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https://fmhch-my.sharepoint.com/personal/nina_lerch_fmh_ch/Documents/Desktop/"/>
    </mc:Choice>
  </mc:AlternateContent>
  <xr:revisionPtr revIDLastSave="0" documentId="8_{2D1A4BF8-C04F-435D-B6D0-D0D5406B6F64}" xr6:coauthVersionLast="47" xr6:coauthVersionMax="47" xr10:uidLastSave="{00000000-0000-0000-0000-000000000000}"/>
  <bookViews>
    <workbookView xWindow="-108" yWindow="-108" windowWidth="27288" windowHeight="17664" tabRatio="984" xr2:uid="{00000000-000D-0000-FFFF-FFFF00000000}"/>
  </bookViews>
  <sheets>
    <sheet name="Impressum" sheetId="32" r:id="rId1"/>
    <sheet name="Préface" sheetId="35" r:id="rId2"/>
    <sheet name="Manuel d'utilisation" sheetId="42" r:id="rId3"/>
    <sheet name="Processus de développement" sheetId="1" r:id="rId4"/>
    <sheet name="01 Profil de qualification" sheetId="36" r:id="rId5"/>
    <sheet name="02 Compétences opérationnelles" sheetId="19" r:id="rId6"/>
    <sheet name="01 Handlungskompetenzen BiVo" sheetId="2" state="hidden" r:id="rId7"/>
    <sheet name="02 Leistungsziele BiPl" sheetId="3" state="hidden" r:id="rId8"/>
    <sheet name="03 Lernziele detailliert" sheetId="4" state="hidden" r:id="rId9"/>
    <sheet name="04 BFS Unterrichtsfächer" sheetId="5" state="hidden" r:id="rId10"/>
    <sheet name="05 BFS Lernziele" sheetId="6" state="hidden" r:id="rId11"/>
    <sheet name="06 BFS Lektionentafel" sheetId="7" state="hidden" r:id="rId12"/>
    <sheet name="03 Domaine de compétences" sheetId="41" r:id="rId13"/>
    <sheet name="04 Objectifs évaluateurs" sheetId="22" r:id="rId14"/>
    <sheet name="05 Organisation des leçons EP" sheetId="23" r:id="rId15"/>
    <sheet name="06 Organisaton des journées CIE" sheetId="24" r:id="rId16"/>
    <sheet name="Objectifs de formation EP" sheetId="20" r:id="rId17"/>
    <sheet name="07 Catalogue des objectifs" sheetId="8" r:id="rId18"/>
    <sheet name="08 ÜK Tageverteilung" sheetId="9" state="hidden" r:id="rId19"/>
    <sheet name="09 Übersicht MPA Ablauf" sheetId="10" state="hidden" r:id="rId20"/>
    <sheet name="10 Übersicht Entwicklung HK" sheetId="11" state="hidden" r:id="rId21"/>
    <sheet name="10a HK - Praxisadmin" sheetId="12" state="hidden" r:id="rId22"/>
    <sheet name="10b HK - Sprechst-ass" sheetId="13" state="hidden" r:id="rId23"/>
    <sheet name="10c HK - Labor" sheetId="14" state="hidden" r:id="rId24"/>
    <sheet name="10d HK - Bildg Diagnostik" sheetId="15" state="hidden" r:id="rId25"/>
    <sheet name="10e HK - Therapeutik" sheetId="16" state="hidden" r:id="rId26"/>
    <sheet name="Présentation du déroulement " sheetId="25" r:id="rId27"/>
    <sheet name="Présentation dévelop. CO" sheetId="26" r:id="rId28"/>
    <sheet name="08 Devl. des compétences" sheetId="27" r:id="rId29"/>
    <sheet name="08b CO-assistance" sheetId="28" r:id="rId30"/>
    <sheet name="08c CO-labo" sheetId="29" r:id="rId31"/>
    <sheet name="08d CO- DiagIm" sheetId="30" r:id="rId32"/>
    <sheet name="08e CO- Thérapeutique" sheetId="31" r:id="rId33"/>
    <sheet name="Annexe jours de formati" sheetId="17" r:id="rId34"/>
    <sheet name="Feuil1" sheetId="33" r:id="rId35"/>
  </sheets>
  <externalReferences>
    <externalReference r:id="rId36"/>
    <externalReference r:id="rId37"/>
    <externalReference r:id="rId38"/>
    <externalReference r:id="rId39"/>
  </externalReferences>
  <definedNames>
    <definedName name="AD" localSheetId="10">'05 BFS Lernziele'!$B$135</definedName>
    <definedName name="AD" localSheetId="17">'07 Catalogue des objectifs'!$B$136</definedName>
    <definedName name="AD" localSheetId="16">'Objectifs de formation EP'!$B$135</definedName>
    <definedName name="AP" localSheetId="10">'05 BFS Lernziele'!$B$153</definedName>
    <definedName name="AP" localSheetId="17">'07 Catalogue des objectifs'!$B$154</definedName>
    <definedName name="AP" localSheetId="16">'Objectifs de formation EP'!$B$153</definedName>
    <definedName name="Assistieren_in_der_medizinischen_Sprechstunde_und_Durchführen_von_diagnostischen_Massnahmen" localSheetId="12">'03 Domaine de compétences'!#REF!</definedName>
    <definedName name="Assistieren_in_der_medizinischen_Sprechstunde_und_Durchführen_von_diagnostischen_Massnahmen" localSheetId="9">'04 BFS Unterrichtsfächer'!$B$47</definedName>
    <definedName name="Assistieren_in_der_medizinischen_Sprechstunde_und_Durchführen_von_diagnostischen_Massnahmen" localSheetId="13">'04 Objectifs évaluateurs'!$B$14</definedName>
    <definedName name="Ausführen_von_therapeutischen_Massnahmen" localSheetId="12">'03 Domaine de compétences'!#REF!</definedName>
    <definedName name="Ausführen_von_therapeutischen_Massnahmen" localSheetId="9">'04 BFS Unterrichtsfächer'!$B$78</definedName>
    <definedName name="Ausführen_von_therapeutischen_Massnahmen" localSheetId="13">'04 Objectifs évaluateurs'!$B$45</definedName>
    <definedName name="Berufsfachschulen" localSheetId="17">'07 Catalogue des objectifs'!$B$5</definedName>
    <definedName name="Berufsfachschulen_Unterrichtsfächer_und_Zuweisungen_Handlungskompetenzen" localSheetId="10">'05 BFS Lernziele'!$B$5</definedName>
    <definedName name="Berufsfachschulen_Unterrichtsfächer_und_Zuweisungen_Handlungskompetenzen" localSheetId="16">'Objectifs de formation EP'!$B$5</definedName>
    <definedName name="BiDiag" localSheetId="10">'05 BFS Lernziele'!$B$343</definedName>
    <definedName name="BiDiag" localSheetId="17">'07 Catalogue des objectifs'!$B$344</definedName>
    <definedName name="BiDiag" localSheetId="16">'Objectifs de formation EP'!$B$343</definedName>
    <definedName name="CH_MT" localSheetId="10">'05 BFS Lernziele'!$B$271</definedName>
    <definedName name="CH_MT" localSheetId="17">'07 Catalogue des objectifs'!$B$272</definedName>
    <definedName name="CH_MT" localSheetId="16">'Objectifs de formation EP'!$B$271</definedName>
    <definedName name="_xlnm.Print_Area" localSheetId="6">'01 Handlungskompetenzen BiVo'!$A$1:$I$18</definedName>
    <definedName name="_xlnm.Print_Area" localSheetId="4">'01 Profil de qualification'!$A$1:$I$18</definedName>
    <definedName name="_xlnm.Print_Area" localSheetId="5">'02 Compétences opérationnelles'!$A$1:$I$245</definedName>
    <definedName name="_xlnm.Print_Area" localSheetId="7">'02 Leistungsziele BiPl'!$A$1:$I$245</definedName>
    <definedName name="_xlnm.Print_Area" localSheetId="12">'03 Domaine de compétences'!$A$1:$O$30</definedName>
    <definedName name="_xlnm.Print_Area" localSheetId="8">'03 Lernziele detailliert'!$B$1:$J$456</definedName>
    <definedName name="_xlnm.Print_Area" localSheetId="9">'04 BFS Unterrichtsfächer'!$A$1:$O$87</definedName>
    <definedName name="_xlnm.Print_Area" localSheetId="13">'04 Objectifs évaluateurs'!$A$1:$O$54</definedName>
    <definedName name="_xlnm.Print_Area" localSheetId="10">'05 BFS Lernziele'!$B$1:$E$493</definedName>
    <definedName name="_xlnm.Print_Area" localSheetId="14">'[1]06 Organisation des périodes d’'!$B$1:$L$45</definedName>
    <definedName name="_xlnm.Print_Area" localSheetId="11">'06 BFS Lektionentafel'!$B$1:$L$45</definedName>
    <definedName name="_xlnm.Print_Area" localSheetId="15">'[2]08 Répartition des journées de '!$A$1:$J$36</definedName>
    <definedName name="_xlnm.Print_Area" localSheetId="17">'07 Catalogue des objectifs'!$B$1:$K$487</definedName>
    <definedName name="_xlnm.Print_Area" localSheetId="28">'08 Devl. des compétences'!$A$1:$EI$33</definedName>
    <definedName name="_xlnm.Print_Area" localSheetId="18">'08 ÜK Tageverteilung'!$A$1:$J$36</definedName>
    <definedName name="_xlnm.Print_Area" localSheetId="29">'08b CO-assistance'!$A$1:$EI$33</definedName>
    <definedName name="_xlnm.Print_Area" localSheetId="30">'08c CO-labo'!$A$1:$EI$33</definedName>
    <definedName name="_xlnm.Print_Area" localSheetId="31">'08d CO- DiagIm'!$A$1:$EI$33</definedName>
    <definedName name="_xlnm.Print_Area" localSheetId="32">'08e CO- Thérapeutique'!$A$1:$DY$33</definedName>
    <definedName name="_xlnm.Print_Area" localSheetId="19">'09 Übersicht MPA Ablauf'!$A$1:$Z$141</definedName>
    <definedName name="_xlnm.Print_Area" localSheetId="20">'10 Übersicht Entwicklung HK'!$A$1:$EI$173</definedName>
    <definedName name="_xlnm.Print_Area" localSheetId="21">'10a HK - Praxisadmin'!$A$1:$EI$33</definedName>
    <definedName name="_xlnm.Print_Area" localSheetId="22">'10b HK - Sprechst-ass'!$A$1:$EI$33</definedName>
    <definedName name="_xlnm.Print_Area" localSheetId="23">'10c HK - Labor'!$A$1:$EI$33</definedName>
    <definedName name="_xlnm.Print_Area" localSheetId="24">'10d HK - Bildg Diagnostik'!$A$1:$EI$33</definedName>
    <definedName name="_xlnm.Print_Area" localSheetId="25">'10e HK - Therapeutik'!$A$1:$DY$33</definedName>
    <definedName name="_xlnm.Print_Area" localSheetId="33">'Annexe jours de formati'!$B$1:$L$126</definedName>
    <definedName name="_xlnm.Print_Area" localSheetId="16">'Objectifs de formation EP'!$B$1:$E$493</definedName>
    <definedName name="_xlnm.Print_Area" localSheetId="27">'[3]10 Présentation du développemen'!$A$1:$EI$173</definedName>
    <definedName name="_xlnm.Print_Area" localSheetId="26">'[4]09 Présentation du déroulement '!$A$1:$Z$141</definedName>
    <definedName name="_xlnm.Print_Area" localSheetId="3">'Processus de développement'!$A$1:$D$38</definedName>
    <definedName name="Durchführen_von_bildgebender_Diagnostik_und_Beurteilen_der_Bildqualität" localSheetId="12">'03 Domaine de compétences'!#REF!</definedName>
    <definedName name="Durchführen_von_bildgebender_Diagnostik_und_Beurteilen_der_Bildqualität" localSheetId="9">'04 BFS Unterrichtsfächer'!$B$70</definedName>
    <definedName name="Durchführen_von_bildgebender_Diagnostik_und_Beurteilen_der_Bildqualität" localSheetId="13">'04 Objectifs évaluateurs'!$B$37</definedName>
    <definedName name="Durchführen_von_Laboruntersuchungen_und_Beurteilen_der_Laborparameter" localSheetId="12">'03 Domaine de compétences'!#REF!</definedName>
    <definedName name="Durchführen_von_Laboruntersuchungen_und_Beurteilen_der_Laborparameter" localSheetId="9">'04 BFS Unterrichtsfächer'!$B$62</definedName>
    <definedName name="Durchführen_von_Laboruntersuchungen_und_Beurteilen_der_Laborparameter" localSheetId="13">'04 Objectifs évaluateurs'!$B$29</definedName>
    <definedName name="Hyg" localSheetId="10">'05 BFS Lernziele'!$B$262</definedName>
    <definedName name="Hyg" localSheetId="17">'07 Catalogue des objectifs'!$B$263</definedName>
    <definedName name="Hyg" localSheetId="16">'Objectifs de formation EP'!$B$262</definedName>
    <definedName name="IK" localSheetId="10">'05 BFS Lernziele'!$B$94</definedName>
    <definedName name="IK" localSheetId="17">'07 Catalogue des objectifs'!$B$95</definedName>
    <definedName name="IK" localSheetId="16">'Objectifs de formation EP'!$B$94</definedName>
    <definedName name="LD" localSheetId="10">'05 BFS Lernziele'!$B$283</definedName>
    <definedName name="LD" localSheetId="17">'07 Catalogue des objectifs'!$B$284</definedName>
    <definedName name="LD" localSheetId="16">'Objectifs de formation EP'!$B$283</definedName>
    <definedName name="Leistungsziele_mit_Zuordnungen_nach_wissenschaftlichen_Disziplinen_Fächer_an_den_Berufsfachschulen" localSheetId="12">'03 Domaine de compétences'!$B$1</definedName>
    <definedName name="Leistungsziele_mit_Zuordnungen_nach_wissenschaftlichen_Disziplinen_Fächer_an_den_Berufsfachschulen" localSheetId="9">'04 BFS Unterrichtsfächer'!$B$1</definedName>
    <definedName name="Leistungsziele_mit_Zuordnungen_nach_wissenschaftlichen_Disziplinen_Fächer_an_den_Berufsfachschulen" localSheetId="13">'04 Objectifs évaluateurs'!#REF!</definedName>
    <definedName name="MedEng" localSheetId="10">'05 BFS Lernziele'!$B$129</definedName>
    <definedName name="MedEng" localSheetId="17">'07 Catalogue des objectifs'!$B$130</definedName>
    <definedName name="MedEng" localSheetId="16">'Objectifs de formation EP'!$B$129</definedName>
    <definedName name="MedKor" localSheetId="10">'05 BFS Lernziele'!$B$87</definedName>
    <definedName name="MedKor" localSheetId="17">'07 Catalogue des objectifs'!$B$88</definedName>
    <definedName name="MedKor" localSheetId="16">'Objectifs de formation EP'!$B$87</definedName>
    <definedName name="Organisieren_und_Administrieren_der_medizinischen_Praxis" localSheetId="12">'03 Domaine de compétences'!#REF!</definedName>
    <definedName name="Organisieren_und_Administrieren_der_medizinischen_Praxis" localSheetId="9">'04 BFS Unterrichtsfächer'!$B$34</definedName>
    <definedName name="Organisieren_und_Administrieren_der_medizinischen_Praxis" localSheetId="13">'04 Objectifs évaluateurs'!$B$1</definedName>
    <definedName name="Patho" localSheetId="10">'05 BFS Lernziele'!$B$216</definedName>
    <definedName name="Patho" localSheetId="17">'07 Catalogue des objectifs'!$B$217</definedName>
    <definedName name="Patho" localSheetId="16">'Objectifs de formation EP'!$B$216</definedName>
    <definedName name="Pharma" localSheetId="10">'05 BFS Lernziele'!$B$432</definedName>
    <definedName name="Pharma" localSheetId="17">'07 Catalogue des objectifs'!$B$465</definedName>
    <definedName name="Pharma" localSheetId="16">'Objectifs de formation EP'!$B$432</definedName>
    <definedName name="Phys" localSheetId="10">'05 BFS Lernziele'!$B$337</definedName>
    <definedName name="Phys" localSheetId="17">'07 Catalogue des objectifs'!$B$338</definedName>
    <definedName name="Phys" localSheetId="16">'Objectifs de formation EP'!$B$337</definedName>
    <definedName name="PO" localSheetId="10">'05 BFS Lernziele'!$B$37</definedName>
    <definedName name="PO" localSheetId="17">'07 Catalogue des objectifs'!$B$38</definedName>
    <definedName name="PO" localSheetId="16">'Objectifs de formation EP'!$B$37</definedName>
    <definedName name="Sport" localSheetId="10">'05 BFS Lernziele'!$B$456</definedName>
    <definedName name="Sport" localSheetId="17">'07 Catalogue des objectifs'!$B$489</definedName>
    <definedName name="Sport" localSheetId="16">'Objectifs de formation EP'!$B$456</definedName>
    <definedName name="TERM" localSheetId="10">'05 BFS Lernziele'!$B$108</definedName>
    <definedName name="TERM" localSheetId="17">'07 Catalogue des objectifs'!$B$109</definedName>
    <definedName name="TERM" localSheetId="16">'Objectifs de formation EP'!$B$108</definedName>
    <definedName name="Therap" localSheetId="10">'05 BFS Lernziele'!$B$399</definedName>
    <definedName name="Therap" localSheetId="17">'07 Catalogue des objectifs'!$B$425</definedName>
    <definedName name="Therap" localSheetId="16">'Objectifs de formation EP'!$B$399</definedName>
    <definedName name="UP" localSheetId="10">'05 BFS Lernziele'!$B$416</definedName>
    <definedName name="UP" localSheetId="17">'07 Catalogue des objectifs'!$B$449</definedName>
    <definedName name="UP" localSheetId="16">'Objectifs de formation EP'!$B$416</definedName>
    <definedName name="VT_PA" localSheetId="10">'05 BFS Lernziele'!$B$69</definedName>
    <definedName name="VT_PA" localSheetId="17">'07 Catalogue des objectifs'!$B$70</definedName>
    <definedName name="VT_PA" localSheetId="16">'Objectifs de formation EP'!$B$69</definedName>
    <definedName name="Z_059C335C_F72C_40B0_8151_B96F7085DB5C_.wvu.PrintArea" localSheetId="28" hidden="1">'08 Devl. des compétences'!$A$1:$EI$33</definedName>
    <definedName name="Z_059C335C_F72C_40B0_8151_B96F7085DB5C_.wvu.PrintArea" localSheetId="29" hidden="1">'08b CO-assistance'!$A$1:$EI$33</definedName>
    <definedName name="Z_059C335C_F72C_40B0_8151_B96F7085DB5C_.wvu.PrintArea" localSheetId="30" hidden="1">'08c CO-labo'!$A$1:$EI$33</definedName>
    <definedName name="Z_059C335C_F72C_40B0_8151_B96F7085DB5C_.wvu.PrintArea" localSheetId="31" hidden="1">'08d CO- DiagIm'!$A$1:$EI$33</definedName>
    <definedName name="Z_059C335C_F72C_40B0_8151_B96F7085DB5C_.wvu.PrintArea" localSheetId="32" hidden="1">'08e CO- Thérapeutique'!$A$1:$DY$33</definedName>
    <definedName name="Z_2B59EAAB_AF71_403F_965A_96C2B73D4EDE_.wvu.PrintArea" localSheetId="6" hidden="1">'01 Handlungskompetenzen BiVo'!$A$1:$I$18</definedName>
    <definedName name="Z_2B59EAAB_AF71_403F_965A_96C2B73D4EDE_.wvu.PrintArea" localSheetId="7" hidden="1">'02 Leistungsziele BiPl'!$A$1:$I$245</definedName>
    <definedName name="Z_2B59EAAB_AF71_403F_965A_96C2B73D4EDE_.wvu.PrintArea" localSheetId="8" hidden="1">'03 Lernziele detailliert'!$B$1:$J$456</definedName>
    <definedName name="Z_2B59EAAB_AF71_403F_965A_96C2B73D4EDE_.wvu.PrintArea" localSheetId="9" hidden="1">'04 BFS Unterrichtsfächer'!$A$1:$O$87</definedName>
    <definedName name="Z_2B59EAAB_AF71_403F_965A_96C2B73D4EDE_.wvu.PrintArea" localSheetId="10" hidden="1">'05 BFS Lernziele'!$B$1:$E$493</definedName>
    <definedName name="Z_2B59EAAB_AF71_403F_965A_96C2B73D4EDE_.wvu.PrintArea" localSheetId="11" hidden="1">'06 BFS Lektionentafel'!$B$1:$L$45</definedName>
    <definedName name="Z_2B59EAAB_AF71_403F_965A_96C2B73D4EDE_.wvu.PrintArea" localSheetId="17" hidden="1">'07 Catalogue des objectifs'!$B$1:$K$487</definedName>
    <definedName name="Z_2B59EAAB_AF71_403F_965A_96C2B73D4EDE_.wvu.PrintArea" localSheetId="18" hidden="1">'08 ÜK Tageverteilung'!$A$1:$J$36</definedName>
    <definedName name="Z_2B59EAAB_AF71_403F_965A_96C2B73D4EDE_.wvu.PrintArea" localSheetId="19" hidden="1">'09 Übersicht MPA Ablauf'!$A$1:$Z$141</definedName>
    <definedName name="Z_2B59EAAB_AF71_403F_965A_96C2B73D4EDE_.wvu.PrintArea" localSheetId="20" hidden="1">'10 Übersicht Entwicklung HK'!$A$1:$EI$173</definedName>
    <definedName name="Z_2B59EAAB_AF71_403F_965A_96C2B73D4EDE_.wvu.PrintArea" localSheetId="21" hidden="1">'10a HK - Praxisadmin'!$A$1:$EI$33</definedName>
    <definedName name="Z_2B59EAAB_AF71_403F_965A_96C2B73D4EDE_.wvu.PrintArea" localSheetId="22" hidden="1">'10b HK - Sprechst-ass'!$A$1:$EI$33</definedName>
    <definedName name="Z_2B59EAAB_AF71_403F_965A_96C2B73D4EDE_.wvu.PrintArea" localSheetId="23" hidden="1">'10c HK - Labor'!$A$1:$EI$33</definedName>
    <definedName name="Z_2B59EAAB_AF71_403F_965A_96C2B73D4EDE_.wvu.PrintArea" localSheetId="24" hidden="1">'10d HK - Bildg Diagnostik'!$A$1:$EI$33</definedName>
    <definedName name="Z_2B59EAAB_AF71_403F_965A_96C2B73D4EDE_.wvu.PrintArea" localSheetId="25" hidden="1">'10e HK - Therapeutik'!$A$1:$DY$33</definedName>
    <definedName name="Z_2B59EAAB_AF71_403F_965A_96C2B73D4EDE_.wvu.PrintArea" localSheetId="33" hidden="1">'Annexe jours de formati'!$B$1:$L$126</definedName>
    <definedName name="Z_2B59EAAB_AF71_403F_965A_96C2B73D4EDE_.wvu.PrintArea" localSheetId="3" hidden="1">'Processus de développement'!$A$1:$D$38</definedName>
    <definedName name="Z_46B61440_1CFD_4A4E_80EE_A8DB6FBA5FC4_.wvu.PrintArea" localSheetId="4" hidden="1">'01 Profil de qualification'!$A$1:$I$18</definedName>
    <definedName name="Z_46B61440_1CFD_4A4E_80EE_A8DB6FBA5FC4_.wvu.PrintArea" localSheetId="5" hidden="1">'02 Compétences opérationnelles'!$A$1:$I$245</definedName>
    <definedName name="Z_46B61440_1CFD_4A4E_80EE_A8DB6FBA5FC4_.wvu.PrintArea" localSheetId="16" hidden="1">'Objectifs de formation EP'!$B$1:$E$493</definedName>
    <definedName name="Z_4D494F36_030A_4244_84D8_BABD51F6847B_.wvu.PrintArea" localSheetId="12" hidden="1">'03 Domaine de compétences'!$A$1:$O$30</definedName>
    <definedName name="Z_4D494F36_030A_4244_84D8_BABD51F6847B_.wvu.PrintArea" localSheetId="13" hidden="1">'04 Objectifs évaluateurs'!$A$1:$O$54</definedName>
    <definedName name="Z_4F8D2EDB_9D6E_41B0_9760_18F5DFD12254_.wvu.PrintArea" localSheetId="6" hidden="1">'01 Handlungskompetenzen BiVo'!$A$1:$I$18</definedName>
    <definedName name="Z_4F8D2EDB_9D6E_41B0_9760_18F5DFD12254_.wvu.PrintArea" localSheetId="7" hidden="1">'02 Leistungsziele BiPl'!$A$1:$I$245</definedName>
    <definedName name="Z_4F8D2EDB_9D6E_41B0_9760_18F5DFD12254_.wvu.PrintArea" localSheetId="8" hidden="1">'03 Lernziele detailliert'!$B$1:$J$456</definedName>
    <definedName name="Z_4F8D2EDB_9D6E_41B0_9760_18F5DFD12254_.wvu.PrintArea" localSheetId="9" hidden="1">'04 BFS Unterrichtsfächer'!$A$1:$O$87</definedName>
    <definedName name="Z_4F8D2EDB_9D6E_41B0_9760_18F5DFD12254_.wvu.PrintArea" localSheetId="10" hidden="1">'05 BFS Lernziele'!$B$1:$E$493</definedName>
    <definedName name="Z_4F8D2EDB_9D6E_41B0_9760_18F5DFD12254_.wvu.PrintArea" localSheetId="11" hidden="1">'06 BFS Lektionentafel'!$B$1:$L$45</definedName>
    <definedName name="Z_4F8D2EDB_9D6E_41B0_9760_18F5DFD12254_.wvu.PrintArea" localSheetId="17" hidden="1">'07 Catalogue des objectifs'!$B$1:$K$487</definedName>
    <definedName name="Z_4F8D2EDB_9D6E_41B0_9760_18F5DFD12254_.wvu.PrintArea" localSheetId="18" hidden="1">'08 ÜK Tageverteilung'!$A$1:$J$36</definedName>
    <definedName name="Z_4F8D2EDB_9D6E_41B0_9760_18F5DFD12254_.wvu.PrintArea" localSheetId="19" hidden="1">'09 Übersicht MPA Ablauf'!$A$1:$Z$141</definedName>
    <definedName name="Z_4F8D2EDB_9D6E_41B0_9760_18F5DFD12254_.wvu.PrintArea" localSheetId="20" hidden="1">'10 Übersicht Entwicklung HK'!$A$1:$EI$173</definedName>
    <definedName name="Z_4F8D2EDB_9D6E_41B0_9760_18F5DFD12254_.wvu.PrintArea" localSheetId="21" hidden="1">'10a HK - Praxisadmin'!$A$1:$EI$33</definedName>
    <definedName name="Z_4F8D2EDB_9D6E_41B0_9760_18F5DFD12254_.wvu.PrintArea" localSheetId="22" hidden="1">'10b HK - Sprechst-ass'!$A$1:$EI$33</definedName>
    <definedName name="Z_4F8D2EDB_9D6E_41B0_9760_18F5DFD12254_.wvu.PrintArea" localSheetId="23" hidden="1">'10c HK - Labor'!$A$1:$EI$33</definedName>
    <definedName name="Z_4F8D2EDB_9D6E_41B0_9760_18F5DFD12254_.wvu.PrintArea" localSheetId="24" hidden="1">'10d HK - Bildg Diagnostik'!$A$1:$EI$33</definedName>
    <definedName name="Z_4F8D2EDB_9D6E_41B0_9760_18F5DFD12254_.wvu.PrintArea" localSheetId="25" hidden="1">'10e HK - Therapeutik'!$A$1:$DY$33</definedName>
    <definedName name="Z_4F8D2EDB_9D6E_41B0_9760_18F5DFD12254_.wvu.PrintArea" localSheetId="33" hidden="1">'Annexe jours de formati'!$B$1:$L$126</definedName>
    <definedName name="Z_4F8D2EDB_9D6E_41B0_9760_18F5DFD12254_.wvu.PrintArea" localSheetId="3" hidden="1">'Processus de développement'!$A$1:$D$38</definedName>
    <definedName name="Z_56DFB6CC_576B_456E_85C4_0AC3F4F7A715_.wvu.PrintArea" localSheetId="14" hidden="1">'[1]06 Organisation des périodes d’'!$B$1:$L$45</definedName>
    <definedName name="Z_56DFB6CC_576B_456E_85C4_0AC3F4F7A715_.wvu.PrintArea" localSheetId="15" hidden="1">'[2]08 Répartition des journées de '!$A$1:$J$36</definedName>
    <definedName name="Z_56DFB6CC_576B_456E_85C4_0AC3F4F7A715_.wvu.PrintArea" localSheetId="28" hidden="1">'08 Devl. des compétences'!$A$1:$EI$33</definedName>
    <definedName name="Z_56DFB6CC_576B_456E_85C4_0AC3F4F7A715_.wvu.PrintArea" localSheetId="29" hidden="1">'08b CO-assistance'!$A$1:$EI$33</definedName>
    <definedName name="Z_56DFB6CC_576B_456E_85C4_0AC3F4F7A715_.wvu.PrintArea" localSheetId="30" hidden="1">'08c CO-labo'!$A$1:$EI$33</definedName>
    <definedName name="Z_56DFB6CC_576B_456E_85C4_0AC3F4F7A715_.wvu.PrintArea" localSheetId="31" hidden="1">'08d CO- DiagIm'!$A$1:$EI$33</definedName>
    <definedName name="Z_56DFB6CC_576B_456E_85C4_0AC3F4F7A715_.wvu.PrintArea" localSheetId="32" hidden="1">'08e CO- Thérapeutique'!$A$1:$DY$33</definedName>
    <definedName name="Z_56DFB6CC_576B_456E_85C4_0AC3F4F7A715_.wvu.PrintArea" localSheetId="27" hidden="1">'[3]10 Présentation du développemen'!$A$1:$EI$173</definedName>
    <definedName name="Z_56DFB6CC_576B_456E_85C4_0AC3F4F7A715_.wvu.PrintArea" localSheetId="26" hidden="1">'[4]09 Présentation du déroulement '!$A$1:$Z$141</definedName>
    <definedName name="Z_56F9B83E_F8F4_463C_9C9B_365F61878A54_.wvu.PrintArea" localSheetId="4" hidden="1">'01 Profil de qualification'!$A$1:$I$18</definedName>
    <definedName name="Z_56F9B83E_F8F4_463C_9C9B_365F61878A54_.wvu.PrintArea" localSheetId="5" hidden="1">'02 Compétences opérationnelles'!$A$1:$I$245</definedName>
    <definedName name="Z_56F9B83E_F8F4_463C_9C9B_365F61878A54_.wvu.PrintArea" localSheetId="16" hidden="1">'Objectifs de formation EP'!$B$1:$E$493</definedName>
    <definedName name="Z_56F9B83E_F8F4_463C_9C9B_365F61878A54_.wvu.Rows" localSheetId="16" hidden="1">'Objectifs de formation EP'!$1:$34</definedName>
    <definedName name="Z_5885B6A6_F699_475F_8BF6_D9B6FBA542EF_.wvu.PrintArea" localSheetId="6" hidden="1">'01 Handlungskompetenzen BiVo'!$A$1:$I$18</definedName>
    <definedName name="Z_5885B6A6_F699_475F_8BF6_D9B6FBA542EF_.wvu.PrintArea" localSheetId="4" hidden="1">'01 Profil de qualification'!$A$1:$I$18</definedName>
    <definedName name="Z_5885B6A6_F699_475F_8BF6_D9B6FBA542EF_.wvu.PrintArea" localSheetId="5" hidden="1">'02 Compétences opérationnelles'!$A$1:$I$245</definedName>
    <definedName name="Z_5885B6A6_F699_475F_8BF6_D9B6FBA542EF_.wvu.PrintArea" localSheetId="7" hidden="1">'02 Leistungsziele BiPl'!$A$1:$I$245</definedName>
    <definedName name="Z_5885B6A6_F699_475F_8BF6_D9B6FBA542EF_.wvu.PrintArea" localSheetId="12" hidden="1">'03 Domaine de compétences'!$A$1:$O$30</definedName>
    <definedName name="Z_5885B6A6_F699_475F_8BF6_D9B6FBA542EF_.wvu.PrintArea" localSheetId="8" hidden="1">'03 Lernziele detailliert'!$B$1:$J$456</definedName>
    <definedName name="Z_5885B6A6_F699_475F_8BF6_D9B6FBA542EF_.wvu.PrintArea" localSheetId="9" hidden="1">'04 BFS Unterrichtsfächer'!$A$1:$O$87</definedName>
    <definedName name="Z_5885B6A6_F699_475F_8BF6_D9B6FBA542EF_.wvu.PrintArea" localSheetId="13" hidden="1">'04 Objectifs évaluateurs'!$A$1:$O$54</definedName>
    <definedName name="Z_5885B6A6_F699_475F_8BF6_D9B6FBA542EF_.wvu.PrintArea" localSheetId="10" hidden="1">'05 BFS Lernziele'!$B$1:$E$493</definedName>
    <definedName name="Z_5885B6A6_F699_475F_8BF6_D9B6FBA542EF_.wvu.PrintArea" localSheetId="14" hidden="1">'[1]06 Organisation des périodes d’'!$B$1:$L$45</definedName>
    <definedName name="Z_5885B6A6_F699_475F_8BF6_D9B6FBA542EF_.wvu.PrintArea" localSheetId="11" hidden="1">'06 BFS Lektionentafel'!$B$1:$L$45</definedName>
    <definedName name="Z_5885B6A6_F699_475F_8BF6_D9B6FBA542EF_.wvu.PrintArea" localSheetId="15" hidden="1">'[2]08 Répartition des journées de '!$A$1:$J$36</definedName>
    <definedName name="Z_5885B6A6_F699_475F_8BF6_D9B6FBA542EF_.wvu.PrintArea" localSheetId="17" hidden="1">'07 Catalogue des objectifs'!$B$1:$K$487</definedName>
    <definedName name="Z_5885B6A6_F699_475F_8BF6_D9B6FBA542EF_.wvu.PrintArea" localSheetId="28" hidden="1">'08 Devl. des compétences'!$A$1:$EI$33</definedName>
    <definedName name="Z_5885B6A6_F699_475F_8BF6_D9B6FBA542EF_.wvu.PrintArea" localSheetId="18" hidden="1">'08 ÜK Tageverteilung'!$A$1:$J$36</definedName>
    <definedName name="Z_5885B6A6_F699_475F_8BF6_D9B6FBA542EF_.wvu.PrintArea" localSheetId="29" hidden="1">'08b CO-assistance'!$A$1:$EI$33</definedName>
    <definedName name="Z_5885B6A6_F699_475F_8BF6_D9B6FBA542EF_.wvu.PrintArea" localSheetId="30" hidden="1">'08c CO-labo'!$A$1:$EI$33</definedName>
    <definedName name="Z_5885B6A6_F699_475F_8BF6_D9B6FBA542EF_.wvu.PrintArea" localSheetId="31" hidden="1">'08d CO- DiagIm'!$A$1:$EI$33</definedName>
    <definedName name="Z_5885B6A6_F699_475F_8BF6_D9B6FBA542EF_.wvu.PrintArea" localSheetId="32" hidden="1">'08e CO- Thérapeutique'!$A$1:$DY$33</definedName>
    <definedName name="Z_5885B6A6_F699_475F_8BF6_D9B6FBA542EF_.wvu.PrintArea" localSheetId="19" hidden="1">'09 Übersicht MPA Ablauf'!$A$1:$Z$141</definedName>
    <definedName name="Z_5885B6A6_F699_475F_8BF6_D9B6FBA542EF_.wvu.PrintArea" localSheetId="20" hidden="1">'10 Übersicht Entwicklung HK'!$A$1:$EI$173</definedName>
    <definedName name="Z_5885B6A6_F699_475F_8BF6_D9B6FBA542EF_.wvu.PrintArea" localSheetId="21" hidden="1">'10a HK - Praxisadmin'!$A$1:$EI$33</definedName>
    <definedName name="Z_5885B6A6_F699_475F_8BF6_D9B6FBA542EF_.wvu.PrintArea" localSheetId="22" hidden="1">'10b HK - Sprechst-ass'!$A$1:$EI$33</definedName>
    <definedName name="Z_5885B6A6_F699_475F_8BF6_D9B6FBA542EF_.wvu.PrintArea" localSheetId="23" hidden="1">'10c HK - Labor'!$A$1:$EI$33</definedName>
    <definedName name="Z_5885B6A6_F699_475F_8BF6_D9B6FBA542EF_.wvu.PrintArea" localSheetId="24" hidden="1">'10d HK - Bildg Diagnostik'!$A$1:$EI$33</definedName>
    <definedName name="Z_5885B6A6_F699_475F_8BF6_D9B6FBA542EF_.wvu.PrintArea" localSheetId="25" hidden="1">'10e HK - Therapeutik'!$A$1:$DY$33</definedName>
    <definedName name="Z_5885B6A6_F699_475F_8BF6_D9B6FBA542EF_.wvu.PrintArea" localSheetId="33" hidden="1">'Annexe jours de formati'!$B$1:$L$126</definedName>
    <definedName name="Z_5885B6A6_F699_475F_8BF6_D9B6FBA542EF_.wvu.PrintArea" localSheetId="16" hidden="1">'Objectifs de formation EP'!$B$1:$E$493</definedName>
    <definedName name="Z_5885B6A6_F699_475F_8BF6_D9B6FBA542EF_.wvu.PrintArea" localSheetId="27" hidden="1">'[3]10 Présentation du développemen'!$A$1:$EI$173</definedName>
    <definedName name="Z_5885B6A6_F699_475F_8BF6_D9B6FBA542EF_.wvu.PrintArea" localSheetId="26" hidden="1">'[4]09 Présentation du déroulement '!$A$1:$Z$141</definedName>
    <definedName name="Z_5885B6A6_F699_475F_8BF6_D9B6FBA542EF_.wvu.PrintArea" localSheetId="3" hidden="1">'Processus de développement'!$A$1:$D$38</definedName>
    <definedName name="Z_84F674CB_B16F_4910_B639_15C5FD453132_.wvu.PrintArea" localSheetId="6" hidden="1">'01 Handlungskompetenzen BiVo'!$A$1:$I$18</definedName>
    <definedName name="Z_84F674CB_B16F_4910_B639_15C5FD453132_.wvu.PrintArea" localSheetId="7" hidden="1">'02 Leistungsziele BiPl'!$A$1:$I$245</definedName>
    <definedName name="Z_84F674CB_B16F_4910_B639_15C5FD453132_.wvu.PrintArea" localSheetId="8" hidden="1">'03 Lernziele detailliert'!$B$1:$J$456</definedName>
    <definedName name="Z_84F674CB_B16F_4910_B639_15C5FD453132_.wvu.PrintArea" localSheetId="9" hidden="1">'04 BFS Unterrichtsfächer'!$A$1:$O$87</definedName>
    <definedName name="Z_84F674CB_B16F_4910_B639_15C5FD453132_.wvu.PrintArea" localSheetId="10" hidden="1">'05 BFS Lernziele'!$B$1:$E$493</definedName>
    <definedName name="Z_84F674CB_B16F_4910_B639_15C5FD453132_.wvu.PrintArea" localSheetId="11" hidden="1">'06 BFS Lektionentafel'!$B$1:$L$45</definedName>
    <definedName name="Z_84F674CB_B16F_4910_B639_15C5FD453132_.wvu.PrintArea" localSheetId="17" hidden="1">'07 Catalogue des objectifs'!$B$1:$K$487</definedName>
    <definedName name="Z_84F674CB_B16F_4910_B639_15C5FD453132_.wvu.PrintArea" localSheetId="18" hidden="1">'08 ÜK Tageverteilung'!$A$1:$J$36</definedName>
    <definedName name="Z_84F674CB_B16F_4910_B639_15C5FD453132_.wvu.PrintArea" localSheetId="19" hidden="1">'09 Übersicht MPA Ablauf'!$A$1:$Z$141</definedName>
    <definedName name="Z_84F674CB_B16F_4910_B639_15C5FD453132_.wvu.PrintArea" localSheetId="20" hidden="1">'10 Übersicht Entwicklung HK'!$A$1:$EI$173</definedName>
    <definedName name="Z_84F674CB_B16F_4910_B639_15C5FD453132_.wvu.PrintArea" localSheetId="21" hidden="1">'10a HK - Praxisadmin'!$A$1:$EI$33</definedName>
    <definedName name="Z_84F674CB_B16F_4910_B639_15C5FD453132_.wvu.PrintArea" localSheetId="22" hidden="1">'10b HK - Sprechst-ass'!$A$1:$EI$33</definedName>
    <definedName name="Z_84F674CB_B16F_4910_B639_15C5FD453132_.wvu.PrintArea" localSheetId="23" hidden="1">'10c HK - Labor'!$A$1:$EI$33</definedName>
    <definedName name="Z_84F674CB_B16F_4910_B639_15C5FD453132_.wvu.PrintArea" localSheetId="24" hidden="1">'10d HK - Bildg Diagnostik'!$A$1:$EI$33</definedName>
    <definedName name="Z_84F674CB_B16F_4910_B639_15C5FD453132_.wvu.PrintArea" localSheetId="25" hidden="1">'10e HK - Therapeutik'!$A$1:$DY$33</definedName>
    <definedName name="Z_84F674CB_B16F_4910_B639_15C5FD453132_.wvu.PrintArea" localSheetId="33" hidden="1">'Annexe jours de formati'!$B$1:$L$126</definedName>
    <definedName name="Z_84F674CB_B16F_4910_B639_15C5FD453132_.wvu.PrintArea" localSheetId="3" hidden="1">'Processus de développement'!$A$1:$D$38</definedName>
    <definedName name="Z_AFD892CE_0B83_4C02_BCCB_E67C40313FC5_.wvu.PrintArea" localSheetId="4" hidden="1">'01 Profil de qualification'!$A$1:$I$18</definedName>
    <definedName name="Z_AFD892CE_0B83_4C02_BCCB_E67C40313FC5_.wvu.PrintArea" localSheetId="5" hidden="1">'02 Compétences opérationnelles'!$A$1:$I$245</definedName>
    <definedName name="Z_AFD892CE_0B83_4C02_BCCB_E67C40313FC5_.wvu.PrintArea" localSheetId="16" hidden="1">'Objectifs de formation EP'!$B$1:$E$493</definedName>
    <definedName name="Z_D014E498_779D_429D_852D_2073EFDE3FB4_.wvu.PrintArea" localSheetId="12" hidden="1">'03 Domaine de compétences'!$A$1:$O$30</definedName>
    <definedName name="Z_D014E498_779D_429D_852D_2073EFDE3FB4_.wvu.PrintArea" localSheetId="13" hidden="1">'04 Objectifs évaluateurs'!$A$1:$O$54</definedName>
    <definedName name="Z_FD3D14DB_0CC9_494B_8AFF_245608A26230_.wvu.PrintArea" localSheetId="10" hidden="1">'05 BFS Lernziele'!$B$1:$E$454</definedName>
    <definedName name="Z_FD3D14DB_0CC9_494B_8AFF_245608A26230_.wvu.PrintArea" localSheetId="14" hidden="1">'[1]06 Organisation des périodes d’'!$B$1:$L$45</definedName>
    <definedName name="Z_FD3D14DB_0CC9_494B_8AFF_245608A26230_.wvu.PrintArea" localSheetId="11" hidden="1">'06 BFS Lektionentafel'!$B$1:$L$45</definedName>
    <definedName name="Z_FD3D14DB_0CC9_494B_8AFF_245608A26230_.wvu.PrintArea" localSheetId="15" hidden="1">'[2]08 Répartition des journées de '!$A$1:$I$36</definedName>
    <definedName name="Z_FD3D14DB_0CC9_494B_8AFF_245608A26230_.wvu.PrintArea" localSheetId="17" hidden="1">'07 Catalogue des objectifs'!$B$1:$K$487</definedName>
    <definedName name="Z_FD3D14DB_0CC9_494B_8AFF_245608A26230_.wvu.PrintArea" localSheetId="18" hidden="1">'08 ÜK Tageverteilung'!$A$1:$I$36</definedName>
    <definedName name="Z_FD3D14DB_0CC9_494B_8AFF_245608A26230_.wvu.PrintArea" localSheetId="19" hidden="1">'09 Übersicht MPA Ablauf'!$A$1:$AE$141</definedName>
    <definedName name="Z_FD3D14DB_0CC9_494B_8AFF_245608A26230_.wvu.PrintArea" localSheetId="16" hidden="1">'Objectifs de formation EP'!$B$1:$E$454</definedName>
    <definedName name="Z_FD3D14DB_0CC9_494B_8AFF_245608A26230_.wvu.PrintArea" localSheetId="26" hidden="1">'[4]09 Présentation du déroulement '!$A$1:$AE$141</definedName>
  </definedNames>
  <calcPr calcId="191029"/>
  <customWorkbookViews>
    <customWorkbookView name="Richi Main - Persönliche Ansicht" guid="{5885B6A6-F699-475F-8BF6-D9B6FBA542EF}" mergeInterval="0" personalView="1" maximized="1" windowWidth="3436" windowHeight="1167" tabRatio="662" activeSheetId="1" showObjects="none"/>
    <customWorkbookView name="Muenger, Richard - Persönliche Ansicht" guid="{FD3D14DB-0CC9-494B-8AFF-245608A26230}" mergeInterval="0" personalView="1" xWindow="70" yWindow="44" windowWidth="2229" windowHeight="1354" tabRatio="662" activeSheetId="1" showObjects="none"/>
    <customWorkbookView name="USER - Affichage personnalisé" guid="{4F8D2EDB-9D6E-41B0-9760-18F5DFD12254}" mergeInterval="0" personalView="1" maximized="1" xWindow="-8" yWindow="-8" windowWidth="1936" windowHeight="1056" tabRatio="662" activeSheetId="1" showComments="commIndAndComment" showObjects="none"/>
    <customWorkbookView name="Apostroph Group - Persönliche Ansicht" guid="{2B59EAAB-AF71-403F-965A-96C2B73D4EDE}" mergeInterval="0" personalView="1" maximized="1" xWindow="-8" yWindow="-8" windowWidth="1936" windowHeight="1186" tabRatio="662" activeSheetId="8" showObjects="none"/>
    <customWorkbookView name="Sylvain Faÿsse - Affichage personnalisé" guid="{84F674CB-B16F-4910-B639-15C5FD453132}" mergeInterval="0" personalView="1" maximized="1" xWindow="-8" yWindow="-8" windowWidth="1696" windowHeight="1026" tabRatio="662" activeSheetId="17" showObjects="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8" l="1"/>
  <c r="B15" i="24" l="1"/>
  <c r="C15" i="24"/>
  <c r="F15" i="24"/>
  <c r="B35" i="24"/>
  <c r="I35" i="24"/>
  <c r="C6" i="23"/>
  <c r="F6" i="23"/>
  <c r="G6" i="23"/>
  <c r="G33" i="23" s="1"/>
  <c r="H6" i="23"/>
  <c r="I6" i="23"/>
  <c r="J6" i="23"/>
  <c r="J33" i="23" s="1"/>
  <c r="K6" i="23"/>
  <c r="K33" i="23" s="1"/>
  <c r="E7" i="23"/>
  <c r="E8" i="23"/>
  <c r="E9" i="23"/>
  <c r="E10" i="23"/>
  <c r="E11" i="23"/>
  <c r="E12" i="23"/>
  <c r="C14" i="23"/>
  <c r="E14" i="23"/>
  <c r="E15" i="23"/>
  <c r="E16" i="23"/>
  <c r="E17" i="23"/>
  <c r="E18" i="23"/>
  <c r="C20" i="23"/>
  <c r="E20" i="23"/>
  <c r="E21" i="23"/>
  <c r="E22" i="23"/>
  <c r="C24" i="23"/>
  <c r="E24" i="23"/>
  <c r="E25" i="23"/>
  <c r="E26" i="23"/>
  <c r="C28" i="23"/>
  <c r="E28" i="23"/>
  <c r="E29" i="23"/>
  <c r="E30" i="23"/>
  <c r="E31" i="23"/>
  <c r="F33" i="23"/>
  <c r="H33" i="23"/>
  <c r="I33" i="23"/>
  <c r="C35" i="23"/>
  <c r="F35" i="23"/>
  <c r="F40" i="23" s="1"/>
  <c r="G35" i="23"/>
  <c r="H35" i="23"/>
  <c r="H40" i="23" s="1"/>
  <c r="I35" i="23"/>
  <c r="I40" i="23" s="1"/>
  <c r="J35" i="23"/>
  <c r="J40" i="23" s="1"/>
  <c r="K35" i="23"/>
  <c r="E37" i="23"/>
  <c r="E38" i="23"/>
  <c r="C33" i="23" l="1"/>
  <c r="C40" i="23" s="1"/>
  <c r="E6" i="23"/>
  <c r="E33" i="23" s="1"/>
  <c r="K40" i="23"/>
  <c r="G40" i="23"/>
  <c r="E40" i="23" s="1"/>
  <c r="E35" i="23"/>
  <c r="E27" i="20" l="1"/>
  <c r="E23" i="20"/>
  <c r="E19" i="20"/>
  <c r="E13" i="20"/>
  <c r="E6" i="20"/>
  <c r="L126" i="17" l="1"/>
  <c r="K126" i="17"/>
  <c r="J126" i="17"/>
  <c r="I126" i="17"/>
  <c r="H126" i="17"/>
  <c r="G126" i="17"/>
  <c r="F126" i="17"/>
  <c r="E126" i="17"/>
  <c r="D126" i="17"/>
  <c r="C126" i="17"/>
  <c r="L125" i="17"/>
  <c r="K125" i="17"/>
  <c r="J125" i="17"/>
  <c r="I125" i="17"/>
  <c r="H125" i="17"/>
  <c r="G125" i="17"/>
  <c r="F125" i="17"/>
  <c r="E125" i="17"/>
  <c r="D125" i="17"/>
  <c r="C125" i="17"/>
  <c r="L111" i="17"/>
  <c r="K111" i="17"/>
  <c r="J111" i="17"/>
  <c r="I111" i="17"/>
  <c r="H111" i="17"/>
  <c r="G111" i="17"/>
  <c r="F111" i="17"/>
  <c r="E111" i="17"/>
  <c r="D111" i="17"/>
  <c r="C111" i="17"/>
  <c r="L110" i="17"/>
  <c r="K110" i="17"/>
  <c r="J110" i="17"/>
  <c r="I110" i="17"/>
  <c r="H110" i="17"/>
  <c r="G110" i="17"/>
  <c r="F110" i="17"/>
  <c r="E110" i="17"/>
  <c r="D110" i="17"/>
  <c r="C110" i="17"/>
  <c r="L93" i="17"/>
  <c r="K93" i="17"/>
  <c r="J93" i="17"/>
  <c r="I93" i="17"/>
  <c r="H93" i="17"/>
  <c r="G93" i="17"/>
  <c r="F93" i="17"/>
  <c r="E93" i="17"/>
  <c r="D93" i="17"/>
  <c r="C93" i="17"/>
  <c r="L92" i="17"/>
  <c r="K92" i="17"/>
  <c r="J92" i="17"/>
  <c r="I92" i="17"/>
  <c r="H92" i="17"/>
  <c r="G92" i="17"/>
  <c r="F92" i="17"/>
  <c r="E92" i="17"/>
  <c r="D92" i="17"/>
  <c r="C92" i="17"/>
  <c r="L78" i="17"/>
  <c r="K78" i="17"/>
  <c r="J78" i="17"/>
  <c r="I78" i="17"/>
  <c r="H78" i="17"/>
  <c r="G78" i="17"/>
  <c r="F78" i="17"/>
  <c r="E78" i="17"/>
  <c r="D78" i="17"/>
  <c r="C78" i="17"/>
  <c r="L77" i="17"/>
  <c r="K77" i="17"/>
  <c r="J77" i="17"/>
  <c r="I77" i="17"/>
  <c r="H77" i="17"/>
  <c r="G77" i="17"/>
  <c r="F77" i="17"/>
  <c r="E77" i="17"/>
  <c r="D77" i="17"/>
  <c r="C77" i="17"/>
  <c r="K41" i="17"/>
  <c r="I41" i="17"/>
  <c r="G41" i="17"/>
  <c r="E41" i="17"/>
  <c r="C41" i="17"/>
  <c r="C7" i="8" l="1"/>
  <c r="J29" i="8" l="1"/>
  <c r="J28" i="8"/>
  <c r="J27" i="8"/>
  <c r="F27" i="8"/>
  <c r="J25" i="8"/>
  <c r="J24" i="8"/>
  <c r="J23" i="8"/>
  <c r="F23" i="8"/>
  <c r="J21" i="8"/>
  <c r="J20" i="8"/>
  <c r="J19" i="8"/>
  <c r="F19" i="8"/>
  <c r="J15" i="8"/>
  <c r="J14" i="8"/>
  <c r="J13" i="8"/>
  <c r="F13" i="8"/>
  <c r="I6" i="8"/>
  <c r="J6" i="8" s="1"/>
  <c r="F6" i="8"/>
  <c r="C15" i="9" l="1"/>
  <c r="F15" i="9"/>
  <c r="B15" i="9"/>
  <c r="E18" i="7" l="1"/>
  <c r="I35" i="9" l="1"/>
  <c r="B35" i="9"/>
  <c r="G6" i="7" l="1"/>
  <c r="G33" i="7" s="1"/>
  <c r="H6" i="7"/>
  <c r="H33" i="7" s="1"/>
  <c r="I6" i="7"/>
  <c r="I33" i="7" s="1"/>
  <c r="J6" i="7"/>
  <c r="K6" i="7"/>
  <c r="K33" i="7" s="1"/>
  <c r="F6" i="7"/>
  <c r="F35" i="7"/>
  <c r="G35" i="7"/>
  <c r="H35" i="7"/>
  <c r="I35" i="7"/>
  <c r="J35" i="7"/>
  <c r="K35" i="7"/>
  <c r="E38" i="7"/>
  <c r="E37" i="7"/>
  <c r="C35" i="7"/>
  <c r="J33" i="7"/>
  <c r="E31" i="7"/>
  <c r="E30" i="7"/>
  <c r="E29" i="7"/>
  <c r="E28" i="7"/>
  <c r="C28" i="7"/>
  <c r="E26" i="7"/>
  <c r="E25" i="7"/>
  <c r="E24" i="7"/>
  <c r="C24" i="7"/>
  <c r="E22" i="7"/>
  <c r="E21" i="7"/>
  <c r="E20" i="7"/>
  <c r="C20" i="7"/>
  <c r="E17" i="7"/>
  <c r="E16" i="7"/>
  <c r="E15" i="7"/>
  <c r="E14" i="7"/>
  <c r="C14" i="7"/>
  <c r="E12" i="7"/>
  <c r="E11" i="7"/>
  <c r="E10" i="7"/>
  <c r="E9" i="7"/>
  <c r="E8" i="7"/>
  <c r="E7" i="7"/>
  <c r="C6" i="7"/>
  <c r="J40" i="7" l="1"/>
  <c r="H40" i="7"/>
  <c r="G40" i="7"/>
  <c r="C33" i="7"/>
  <c r="C40" i="7" s="1"/>
  <c r="I40" i="7"/>
  <c r="K40" i="7"/>
  <c r="F40" i="7"/>
  <c r="E6" i="7"/>
  <c r="E33" i="7" s="1"/>
  <c r="E35" i="7"/>
  <c r="F33" i="7"/>
  <c r="E40" i="7" l="1"/>
  <c r="E27" i="6"/>
  <c r="E23" i="6"/>
  <c r="E19" i="6"/>
  <c r="E13" i="6"/>
  <c r="E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Doris</author>
  </authors>
  <commentList>
    <comment ref="D1" authorId="0" shapeId="0" xr:uid="{00000000-0006-0000-0400-000001000000}">
      <text>
        <r>
          <rPr>
            <b/>
            <sz val="9"/>
            <color indexed="81"/>
            <rFont val="Tahoma"/>
            <family val="2"/>
          </rPr>
          <t>Doris:</t>
        </r>
        <r>
          <rPr>
            <sz val="9"/>
            <color indexed="81"/>
            <rFont val="Tahoma"/>
            <family val="2"/>
          </rPr>
          <t xml:space="preserve">
Compétences opérationnelles
tracer professionnelles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Doris</author>
  </authors>
  <commentList>
    <comment ref="D1" authorId="0" shapeId="0" xr:uid="{00000000-0006-0000-0500-000001000000}">
      <text>
        <r>
          <rPr>
            <b/>
            <sz val="9"/>
            <color indexed="81"/>
            <rFont val="Tahoma"/>
            <family val="2"/>
          </rPr>
          <t>Doris:</t>
        </r>
        <r>
          <rPr>
            <sz val="9"/>
            <color indexed="81"/>
            <rFont val="Tahoma"/>
            <family val="2"/>
          </rPr>
          <t xml:space="preserve">
tracer professionnelles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Doris</author>
  </authors>
  <commentList>
    <comment ref="C8" authorId="0" shapeId="0" xr:uid="{00000000-0006-0000-1100-000001000000}">
      <text>
        <r>
          <rPr>
            <b/>
            <sz val="9"/>
            <color indexed="81"/>
            <rFont val="Tahoma"/>
            <charset val="1"/>
          </rPr>
          <t>Doris:</t>
        </r>
        <r>
          <rPr>
            <sz val="9"/>
            <color indexed="81"/>
            <rFont val="Tahoma"/>
            <charset val="1"/>
          </rPr>
          <t xml:space="preserve">
ASS/TM
Ich kann diese Änderung nicht einfügen</t>
        </r>
      </text>
    </comment>
    <comment ref="D305" authorId="0" shapeId="0" xr:uid="{00000000-0006-0000-1100-000002000000}">
      <text>
        <r>
          <rPr>
            <b/>
            <sz val="9"/>
            <color indexed="81"/>
            <rFont val="Tahoma"/>
            <charset val="1"/>
          </rPr>
          <t>Doris:</t>
        </r>
        <r>
          <rPr>
            <sz val="9"/>
            <color indexed="81"/>
            <rFont val="Tahoma"/>
            <charset val="1"/>
          </rPr>
          <t xml:space="preserve">
contrôle de qualité</t>
        </r>
      </text>
    </comment>
    <comment ref="H431" authorId="0" shapeId="0" xr:uid="{00000000-0006-0000-1100-000003000000}">
      <text>
        <r>
          <rPr>
            <b/>
            <sz val="9"/>
            <color indexed="81"/>
            <rFont val="Tahoma"/>
            <family val="2"/>
          </rPr>
          <t>Doris:</t>
        </r>
        <r>
          <rPr>
            <sz val="9"/>
            <color indexed="81"/>
            <rFont val="Tahoma"/>
            <family val="2"/>
          </rPr>
          <t xml:space="preserve">
Sur conseil et en accord avec Rebecca Zoller (groupe de travail du projet Lehrplan) j'ai réuni ces deux cellule en une. C.à.d. 5.2.3 était par erreur séparé en deux cellule.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Doris</author>
  </authors>
  <commentList>
    <comment ref="I3" authorId="0" shapeId="0" xr:uid="{00000000-0006-0000-1C00-000001000000}">
      <text>
        <r>
          <rPr>
            <b/>
            <sz val="9"/>
            <color indexed="81"/>
            <rFont val="Tahoma"/>
            <family val="2"/>
          </rPr>
          <t>Doris:</t>
        </r>
        <r>
          <rPr>
            <sz val="9"/>
            <color indexed="81"/>
            <rFont val="Tahoma"/>
            <family val="2"/>
          </rPr>
          <t xml:space="preserve">
Autorité de protection de l'enfant et de l'adulte</t>
        </r>
      </text>
    </comment>
  </commentList>
</comments>
</file>

<file path=xl/sharedStrings.xml><?xml version="1.0" encoding="utf-8"?>
<sst xmlns="http://schemas.openxmlformats.org/spreadsheetml/2006/main" count="34487" uniqueCount="4348">
  <si>
    <t>Etapes du processus</t>
  </si>
  <si>
    <t>Explications</t>
  </si>
  <si>
    <t>Le plan de formation des assistantes médicales définit les objectifs évaluateurs par lieu de formation qui sont nécessaires aux compétences opérationnelles.</t>
  </si>
  <si>
    <t>03 Détail des objectifs de formation</t>
  </si>
  <si>
    <t>05 Objectifs de formation EP</t>
  </si>
  <si>
    <t>07 Tous les lieux de formation &amp; objectifs de formation</t>
  </si>
  <si>
    <t>Afin d’améliorer la lisibilité, chaque compétence opérationnelle est représentée séparément.</t>
  </si>
  <si>
    <t>10a CO - admin. cab. méd.</t>
  </si>
  <si>
    <t>10b CO - assistance</t>
  </si>
  <si>
    <t>10d CO- radiol.</t>
  </si>
  <si>
    <t>10e CO- thérapeutique</t>
  </si>
  <si>
    <t>Annexe sur les jours de formation ZH</t>
  </si>
  <si>
    <t>Catalogue 2019 des objectifs de formation pour les entreprises formatrices, écoles professionnelles et cours interentreprises</t>
  </si>
  <si>
    <t>Ecoles professionnelles</t>
  </si>
  <si>
    <t>Abrév. disciplines EP</t>
  </si>
  <si>
    <t>Entreprises formatrices</t>
  </si>
  <si>
    <t>Périodes d’enseignement</t>
  </si>
  <si>
    <t>Cours interentreprises</t>
  </si>
  <si>
    <t>Nombre de jours</t>
  </si>
  <si>
    <t>Unités en nb. de demi-journées</t>
  </si>
  <si>
    <t xml:space="preserve"> N° de cours interent., avec n° d’unité</t>
  </si>
  <si>
    <t>Organisation et administration du cabinet médical</t>
  </si>
  <si>
    <t>Organisation du cabinet &amp; qualité &amp; gestion du matériel</t>
  </si>
  <si>
    <t>Assurances sociales &amp; Tarmed</t>
  </si>
  <si>
    <t>Correspondance méd.</t>
  </si>
  <si>
    <t>CorMed</t>
  </si>
  <si>
    <t>Informatique</t>
  </si>
  <si>
    <t>IT</t>
  </si>
  <si>
    <t>Terminologie</t>
  </si>
  <si>
    <t>TERM</t>
  </si>
  <si>
    <t>Langue étrangère dans le domaine médical</t>
  </si>
  <si>
    <t>AngMed</t>
  </si>
  <si>
    <t>Assistance durant la consultation</t>
  </si>
  <si>
    <t>AC</t>
  </si>
  <si>
    <t>Anatomie / Physiologie / Biologie</t>
  </si>
  <si>
    <t>AP</t>
  </si>
  <si>
    <t>Pathologie / physiopathologie</t>
  </si>
  <si>
    <t>Patho</t>
  </si>
  <si>
    <t>Hygiène / Protection du travail / Environnement / Cleantech</t>
  </si>
  <si>
    <t>Hyg</t>
  </si>
  <si>
    <t>Exécution des analyses de laboratoire et évaluation des paramètres des analyses</t>
  </si>
  <si>
    <t>Bases chimiques &amp; calculs dédiés</t>
  </si>
  <si>
    <t>CH/Math</t>
  </si>
  <si>
    <t>Laboratoire</t>
  </si>
  <si>
    <t>Labo</t>
  </si>
  <si>
    <t>Exécution des processus diagnostiques d’imagerie médicale et évaluation de la qualité de l’image</t>
  </si>
  <si>
    <t>Bases physiques</t>
  </si>
  <si>
    <t>Phys</t>
  </si>
  <si>
    <t>Radiologie</t>
  </si>
  <si>
    <t>IM</t>
  </si>
  <si>
    <t>Application des processus thérapeutiques</t>
  </si>
  <si>
    <t>Thérapeutique</t>
  </si>
  <si>
    <t>Therap</t>
  </si>
  <si>
    <t>Gestion du patient &amp; conseil</t>
  </si>
  <si>
    <t>RP</t>
  </si>
  <si>
    <t>Pharmacologie</t>
  </si>
  <si>
    <t>Pharma</t>
  </si>
  <si>
    <t>Sport</t>
  </si>
  <si>
    <t>Enseignement de culture générale</t>
  </si>
  <si>
    <t>Disciplines</t>
  </si>
  <si>
    <t>Titres</t>
  </si>
  <si>
    <t>Programme de formation pour les entreprises formatrices</t>
  </si>
  <si>
    <t>Plan d’études pour les écoles professionnelles</t>
  </si>
  <si>
    <t>Programme de formation pour les cours interentreprises</t>
  </si>
  <si>
    <t>OC</t>
  </si>
  <si>
    <t>Médecin_et_Secret_professionnel</t>
  </si>
  <si>
    <r>
      <rPr>
        <b/>
        <sz val="11"/>
        <color theme="1"/>
        <rFont val="Calibri"/>
        <family val="2"/>
        <scheme val="minor"/>
      </rPr>
      <t>1.3.1 Planifier le travail en respectant l’organisation</t>
    </r>
    <r>
      <rPr>
        <sz val="11"/>
        <color theme="1"/>
        <rFont val="Calibri"/>
        <family val="2"/>
        <scheme val="minor"/>
      </rPr>
      <t xml:space="preserve">
Les assistantes médicales indiquent, au moyen d’un cahier des charges ou de la description de leur poste, les tâches importantes, les processus, les décisions qu’elles peuvent prendre et les responsabilités qu’elles doivent assumer.</t>
    </r>
    <r>
      <rPr>
        <sz val="11"/>
        <color theme="1"/>
        <rFont val="Calibri"/>
        <family val="2"/>
        <scheme val="minor"/>
      </rPr>
      <t xml:space="preserve">
</t>
    </r>
    <r>
      <rPr>
        <sz val="11"/>
        <color theme="1"/>
        <rFont val="Calibri"/>
        <family val="2"/>
        <scheme val="minor"/>
      </rPr>
      <t>Elles organisent leur travail conformément aux dispositions internes du cabinet médical et utilisent les ressources de manière économique.</t>
    </r>
    <r>
      <rPr>
        <sz val="11"/>
        <color theme="1"/>
        <rFont val="Calibri"/>
        <family val="2"/>
        <scheme val="minor"/>
      </rPr>
      <t xml:space="preserve"> </t>
    </r>
    <r>
      <rPr>
        <sz val="11"/>
        <color theme="1"/>
        <rFont val="Calibri"/>
        <family val="2"/>
        <scheme val="minor"/>
      </rPr>
      <t>(C3)</t>
    </r>
  </si>
  <si>
    <t>Citer l’APEA et expliquer les devoirs de cette autorité. (C1/(C2)</t>
  </si>
  <si>
    <t>Présenter le parcours d’un médecin. (C2) 
Présenter les formations de spécialisation et les disciplines pratiquées. (C2)</t>
  </si>
  <si>
    <r>
      <rPr>
        <b/>
        <sz val="11"/>
        <color theme="1"/>
        <rFont val="Calibri"/>
        <family val="2"/>
        <scheme val="minor"/>
      </rPr>
      <t>1.3.2 Travailler conformément aux exigences des processus de travail</t>
    </r>
    <r>
      <rPr>
        <sz val="11"/>
        <color theme="1"/>
        <rFont val="Calibri"/>
        <family val="2"/>
        <scheme val="minor"/>
      </rPr>
      <t xml:space="preserve">
Les assistantes médicales organisent leur travail selon les exigences des processus de travail et du management de qualité.</t>
    </r>
    <r>
      <rPr>
        <sz val="11"/>
        <color theme="1"/>
        <rFont val="Calibri"/>
        <family val="2"/>
        <scheme val="minor"/>
      </rPr>
      <t xml:space="preserve"> </t>
    </r>
    <r>
      <rPr>
        <sz val="11"/>
        <color theme="1"/>
        <rFont val="Calibri"/>
        <family val="2"/>
        <scheme val="minor"/>
      </rPr>
      <t>Elles optimisent leurs travaux en respectant le règlement sur le management de qualité.</t>
    </r>
    <r>
      <rPr>
        <sz val="11"/>
        <color theme="1"/>
        <rFont val="Calibri"/>
        <family val="2"/>
        <scheme val="minor"/>
      </rPr>
      <t xml:space="preserve"> </t>
    </r>
    <r>
      <rPr>
        <sz val="11"/>
        <color theme="1"/>
        <rFont val="Calibri"/>
        <family val="2"/>
        <scheme val="minor"/>
      </rPr>
      <t>(C5)</t>
    </r>
  </si>
  <si>
    <r>
      <rPr>
        <b/>
        <sz val="11"/>
        <color theme="1"/>
        <rFont val="Calibri"/>
        <family val="2"/>
        <scheme val="minor"/>
      </rPr>
      <t>1.3.2 Analyser et documenter le déroulement du travail</t>
    </r>
    <r>
      <rPr>
        <sz val="11"/>
        <color theme="1"/>
        <rFont val="Calibri"/>
        <family val="2"/>
        <scheme val="minor"/>
      </rPr>
      <t xml:space="preserve">
Expliquer le cycle de la qualité.</t>
    </r>
    <r>
      <rPr>
        <sz val="11"/>
        <color theme="1"/>
        <rFont val="Calibri"/>
        <family val="2"/>
        <scheme val="minor"/>
      </rPr>
      <t xml:space="preserve"> </t>
    </r>
    <r>
      <rPr>
        <sz val="11"/>
        <color theme="1"/>
        <rFont val="Calibri"/>
        <family val="2"/>
        <scheme val="minor"/>
      </rPr>
      <t>(C2) 
Rédiger un plan qualité personnel.</t>
    </r>
    <r>
      <rPr>
        <sz val="11"/>
        <color theme="1"/>
        <rFont val="Calibri"/>
        <family val="2"/>
        <scheme val="minor"/>
      </rPr>
      <t xml:space="preserve"> </t>
    </r>
    <r>
      <rPr>
        <sz val="11"/>
        <color theme="1"/>
        <rFont val="Calibri"/>
        <family val="2"/>
        <scheme val="minor"/>
      </rPr>
      <t>(C3)</t>
    </r>
    <r>
      <rPr>
        <sz val="11"/>
        <color theme="1"/>
        <rFont val="Calibri"/>
        <family val="2"/>
        <scheme val="minor"/>
      </rPr>
      <t xml:space="preserve"> </t>
    </r>
  </si>
  <si>
    <t>Faire la description des postes de travail dans un cabinet médical. (C3)</t>
  </si>
  <si>
    <t>Faire le diagramme des fonctions d’un cabinet médical. (C3)</t>
  </si>
  <si>
    <t>Expliquer les entretiens avec les collaborateurs. (C2)</t>
  </si>
  <si>
    <t>Expliquer la vision du cabinet. (C2)</t>
  </si>
  <si>
    <t>Décrire un compte-rendu. (C1)
Rédiger un compte-rendu. (C3)</t>
  </si>
  <si>
    <t>Expliquer les types de cabinet. (C2)</t>
  </si>
  <si>
    <t>Expliquer ce qu’est un centre de services et le bouche-à-oreille. (C2)</t>
  </si>
  <si>
    <r>
      <rPr>
        <b/>
        <sz val="11"/>
        <color theme="1"/>
        <rFont val="Calibri"/>
        <family val="2"/>
        <scheme val="minor"/>
      </rPr>
      <t>1.3.4 Gérer l’agenda</t>
    </r>
    <r>
      <rPr>
        <sz val="11"/>
        <color theme="1"/>
        <rFont val="Calibri"/>
        <family val="2"/>
        <scheme val="minor"/>
      </rPr>
      <t xml:space="preserve">
Les assistantes médicales gèrent l’agenda conformément aux dispositions internes du cabinet médical et savent fixer les priorités.</t>
    </r>
    <r>
      <rPr>
        <sz val="11"/>
        <color theme="1"/>
        <rFont val="Calibri"/>
        <family val="2"/>
        <scheme val="minor"/>
      </rPr>
      <t xml:space="preserve"> </t>
    </r>
    <r>
      <rPr>
        <sz val="11"/>
        <color theme="1"/>
        <rFont val="Calibri"/>
        <family val="2"/>
        <scheme val="minor"/>
      </rPr>
      <t>Elles réagissent de manière efficace, appropriée et ciblée aux événements qui modifient la planification.</t>
    </r>
    <r>
      <rPr>
        <sz val="11"/>
        <color theme="1"/>
        <rFont val="Calibri"/>
        <family val="2"/>
        <scheme val="minor"/>
      </rPr>
      <t xml:space="preserve"> </t>
    </r>
    <r>
      <rPr>
        <sz val="11"/>
        <color theme="1"/>
        <rFont val="Calibri"/>
        <family val="2"/>
        <scheme val="minor"/>
      </rPr>
      <t>(C5)</t>
    </r>
  </si>
  <si>
    <r>
      <rPr>
        <b/>
        <sz val="11"/>
        <color theme="1"/>
        <rFont val="Calibri"/>
        <family val="2"/>
        <scheme val="minor"/>
      </rPr>
      <t>1.3.4 Expliquer l’agenda et la gestion du temps</t>
    </r>
    <r>
      <rPr>
        <sz val="11"/>
        <color theme="1"/>
        <rFont val="Calibri"/>
        <family val="2"/>
        <scheme val="minor"/>
      </rPr>
      <t xml:space="preserve">
Expliquer le principe d’Eisenhower.</t>
    </r>
    <r>
      <rPr>
        <sz val="11"/>
        <color theme="1"/>
        <rFont val="Calibri"/>
        <family val="2"/>
        <scheme val="minor"/>
      </rPr>
      <t xml:space="preserve"> </t>
    </r>
    <r>
      <rPr>
        <sz val="11"/>
        <color theme="1"/>
        <rFont val="Calibri"/>
        <family val="2"/>
        <scheme val="minor"/>
      </rPr>
      <t>(C2)</t>
    </r>
  </si>
  <si>
    <t>Maîtriser les problèmes de temps. (C2)</t>
  </si>
  <si>
    <r>
      <rPr>
        <b/>
        <sz val="11"/>
        <color theme="1"/>
        <rFont val="Calibri"/>
        <family val="2"/>
        <scheme val="minor"/>
      </rPr>
      <t>1.3.5 Organiser les visites à domicile</t>
    </r>
    <r>
      <rPr>
        <sz val="11"/>
        <color theme="1"/>
        <rFont val="Calibri"/>
        <family val="2"/>
        <scheme val="minor"/>
      </rPr>
      <t xml:space="preserve">
Les assistantes médicales s’occupent des préparatifs : documents, matériel, moyens auxiliaires et médicaments nécessaires pour les consultations et les visites à domicile.</t>
    </r>
    <r>
      <rPr>
        <sz val="11"/>
        <color theme="1"/>
        <rFont val="Calibri"/>
        <family val="2"/>
        <scheme val="minor"/>
      </rPr>
      <t xml:space="preserve">
</t>
    </r>
    <r>
      <rPr>
        <sz val="11"/>
        <color theme="1"/>
        <rFont val="Calibri"/>
        <family val="2"/>
        <scheme val="minor"/>
      </rPr>
      <t>Elles prévoient des mesures appropriées pour les situations de conflit qui pourraient survenir au cabinet ou avec les personnes impliquées.</t>
    </r>
    <r>
      <rPr>
        <sz val="11"/>
        <color theme="1"/>
        <rFont val="Calibri"/>
        <family val="2"/>
        <scheme val="minor"/>
      </rPr>
      <t xml:space="preserve"> </t>
    </r>
    <r>
      <rPr>
        <sz val="11"/>
        <color theme="1"/>
        <rFont val="Calibri"/>
        <family val="2"/>
        <scheme val="minor"/>
      </rPr>
      <t>(C5)</t>
    </r>
  </si>
  <si>
    <r>
      <rPr>
        <b/>
        <sz val="11"/>
        <color theme="1"/>
        <rFont val="Calibri"/>
        <family val="2"/>
        <scheme val="minor"/>
      </rPr>
      <t>1.3.6 Renseigner sur les alternatives thérapeutiques</t>
    </r>
    <r>
      <rPr>
        <sz val="11"/>
        <color theme="1"/>
        <rFont val="Calibri"/>
        <family val="2"/>
        <scheme val="minor"/>
      </rPr>
      <t xml:space="preserve">
Les assistantes médicales donnent aux patients des renseignements pertinents sur les alternatives de prise en charge possibles lorsque le cabinet médical est fermé.</t>
    </r>
    <r>
      <rPr>
        <sz val="11"/>
        <color theme="1"/>
        <rFont val="Calibri"/>
        <family val="2"/>
        <scheme val="minor"/>
      </rPr>
      <t xml:space="preserve"> </t>
    </r>
    <r>
      <rPr>
        <sz val="11"/>
        <color theme="1"/>
        <rFont val="Calibri"/>
        <family val="2"/>
        <scheme val="minor"/>
      </rPr>
      <t>(C3)</t>
    </r>
  </si>
  <si>
    <r>
      <rPr>
        <b/>
        <sz val="11"/>
        <color theme="1"/>
        <rFont val="Calibri"/>
        <family val="2"/>
        <scheme val="minor"/>
      </rPr>
      <t xml:space="preserve">1.3.6 </t>
    </r>
    <r>
      <rPr>
        <b/>
        <sz val="11"/>
        <color theme="1"/>
        <rFont val="Calibri"/>
        <family val="2"/>
        <scheme val="minor"/>
      </rPr>
      <t>Pr</t>
    </r>
    <r>
      <rPr>
        <b/>
        <sz val="11"/>
        <color theme="1"/>
        <rFont val="Calibri"/>
        <family val="2"/>
        <scheme val="minor"/>
      </rPr>
      <t xml:space="preserve">ésenter les organisations locales et les services d’urgence
</t>
    </r>
    <r>
      <rPr>
        <sz val="11"/>
        <color theme="1"/>
        <rFont val="Calibri"/>
        <family val="2"/>
        <scheme val="minor"/>
      </rPr>
      <t>Transférer de façon appropriée.</t>
    </r>
    <r>
      <rPr>
        <sz val="11"/>
        <color theme="1"/>
        <rFont val="Calibri"/>
        <family val="2"/>
        <scheme val="minor"/>
      </rPr>
      <t xml:space="preserve"> </t>
    </r>
    <r>
      <rPr>
        <sz val="11"/>
        <color theme="1"/>
        <rFont val="Calibri"/>
        <family val="2"/>
        <scheme val="minor"/>
      </rPr>
      <t>(C3)</t>
    </r>
  </si>
  <si>
    <t>Citer les missions de l’assistante médicale. (C1)</t>
  </si>
  <si>
    <r>
      <rPr>
        <b/>
        <sz val="11"/>
        <color theme="1"/>
        <rFont val="Calibri"/>
        <family val="2"/>
        <scheme val="minor"/>
      </rPr>
      <t>1.6.2 Gérer le matériel d’usage courant</t>
    </r>
    <r>
      <rPr>
        <sz val="11"/>
        <color theme="1"/>
        <rFont val="Calibri"/>
        <family val="2"/>
        <scheme val="minor"/>
      </rPr>
      <t xml:space="preserve">
Les assistantes médicales contrôlent le matériel d’usage courant conformément aux dispositions internes du cabinet médical.</t>
    </r>
    <r>
      <rPr>
        <sz val="11"/>
        <color theme="1"/>
        <rFont val="Calibri"/>
        <family val="2"/>
        <scheme val="minor"/>
      </rPr>
      <t xml:space="preserve">
</t>
    </r>
    <r>
      <rPr>
        <sz val="11"/>
        <color theme="1"/>
        <rFont val="Calibri"/>
        <family val="2"/>
        <scheme val="minor"/>
      </rPr>
      <t>Elles se chargent de son acquisition et de son stockage conformément aux dispositions.</t>
    </r>
    <r>
      <rPr>
        <sz val="11"/>
        <color theme="1"/>
        <rFont val="Calibri"/>
        <family val="2"/>
        <scheme val="minor"/>
      </rPr>
      <t xml:space="preserve"> </t>
    </r>
    <r>
      <rPr>
        <sz val="11"/>
        <color theme="1"/>
        <rFont val="Calibri"/>
        <family val="2"/>
        <scheme val="minor"/>
      </rPr>
      <t>(C5)</t>
    </r>
  </si>
  <si>
    <r>
      <rPr>
        <b/>
        <sz val="11"/>
        <color theme="1"/>
        <rFont val="Calibri"/>
        <family val="2"/>
        <scheme val="minor"/>
      </rPr>
      <t>1.6.3 Utiliser le système interne de commande</t>
    </r>
    <r>
      <rPr>
        <sz val="11"/>
        <color theme="1"/>
        <rFont val="Calibri"/>
        <family val="2"/>
        <scheme val="minor"/>
      </rPr>
      <t xml:space="preserve">
Les assistantes médicales utilisent le système interne de commande conformément aux dispositions internes; elles effectuent les commandes sans erreur.</t>
    </r>
    <r>
      <rPr>
        <sz val="11"/>
        <color theme="1"/>
        <rFont val="Calibri"/>
        <family val="2"/>
        <scheme val="minor"/>
      </rPr>
      <t xml:space="preserve">
</t>
    </r>
    <r>
      <rPr>
        <sz val="11"/>
        <color theme="1"/>
        <rFont val="Calibri"/>
        <family val="2"/>
        <scheme val="minor"/>
      </rPr>
      <t>Elles contrôlent les livraisons, stockent le matériel conformément aux dispositions internes et prennent des mesures appropriées en cas d’erreurs.</t>
    </r>
    <r>
      <rPr>
        <sz val="11"/>
        <color theme="1"/>
        <rFont val="Calibri"/>
        <family val="2"/>
        <scheme val="minor"/>
      </rPr>
      <t xml:space="preserve"> </t>
    </r>
    <r>
      <rPr>
        <sz val="11"/>
        <color theme="1"/>
        <rFont val="Calibri"/>
        <family val="2"/>
        <scheme val="minor"/>
      </rPr>
      <t>(C3)</t>
    </r>
  </si>
  <si>
    <r>
      <rPr>
        <b/>
        <sz val="11"/>
        <color theme="1"/>
        <rFont val="Calibri"/>
        <family val="2"/>
        <scheme val="minor"/>
      </rPr>
      <t>1.6.3 Décrire l’acquisition de matériel</t>
    </r>
    <r>
      <rPr>
        <sz val="11"/>
        <color theme="1"/>
        <rFont val="Calibri"/>
        <family val="2"/>
        <scheme val="minor"/>
      </rPr>
      <t xml:space="preserve">
Décrire chaque étape de l’acquisition de matériel et les exigences d’un stockage correct.</t>
    </r>
    <r>
      <rPr>
        <sz val="11"/>
        <color theme="1"/>
        <rFont val="Calibri"/>
        <family val="2"/>
        <scheme val="minor"/>
      </rPr>
      <t xml:space="preserve"> 
</t>
    </r>
    <r>
      <rPr>
        <sz val="11"/>
        <color theme="1"/>
        <rFont val="Calibri"/>
        <family val="2"/>
        <scheme val="minor"/>
      </rPr>
      <t>Indiquer avec quelles mesures réagir en cas d’erreur.</t>
    </r>
    <r>
      <rPr>
        <sz val="11"/>
        <color theme="1"/>
        <rFont val="Calibri"/>
        <family val="2"/>
        <scheme val="minor"/>
      </rPr>
      <t xml:space="preserve"> </t>
    </r>
    <r>
      <rPr>
        <sz val="11"/>
        <color theme="1"/>
        <rFont val="Calibri"/>
        <family val="2"/>
        <scheme val="minor"/>
      </rPr>
      <t>(C2)</t>
    </r>
    <r>
      <rPr>
        <sz val="11"/>
        <color theme="1"/>
        <rFont val="Calibri"/>
        <family val="2"/>
        <scheme val="minor"/>
      </rPr>
      <t xml:space="preserve">
</t>
    </r>
  </si>
  <si>
    <r>
      <rPr>
        <b/>
        <sz val="11"/>
        <color theme="1"/>
        <rFont val="Calibri"/>
        <family val="2"/>
        <scheme val="minor"/>
      </rPr>
      <t>1.6.4 Gérer les moyens auxiliaire</t>
    </r>
    <r>
      <rPr>
        <sz val="11"/>
        <color theme="1"/>
        <rFont val="Calibri"/>
        <family val="2"/>
        <scheme val="minor"/>
      </rPr>
      <t>s
Les assistantes médicales gèrent les moyens auxiliaires en respectant les bases décisionnelles internes du cabinet médical quant à l’économicité.</t>
    </r>
    <r>
      <rPr>
        <sz val="11"/>
        <color theme="1"/>
        <rFont val="Calibri"/>
        <family val="2"/>
        <scheme val="minor"/>
      </rPr>
      <t xml:space="preserve">
</t>
    </r>
    <r>
      <rPr>
        <sz val="11"/>
        <color theme="1"/>
        <rFont val="Calibri"/>
        <family val="2"/>
        <scheme val="minor"/>
      </rPr>
      <t>Si nécessaire, elles proposent des améliorations.</t>
    </r>
    <r>
      <rPr>
        <sz val="11"/>
        <color theme="1"/>
        <rFont val="Calibri"/>
        <family val="2"/>
        <scheme val="minor"/>
      </rPr>
      <t xml:space="preserve"> </t>
    </r>
    <r>
      <rPr>
        <sz val="11"/>
        <color theme="1"/>
        <rFont val="Calibri"/>
        <family val="2"/>
        <scheme val="minor"/>
      </rPr>
      <t>(C5)</t>
    </r>
  </si>
  <si>
    <r>
      <rPr>
        <b/>
        <sz val="11"/>
        <color theme="1"/>
        <rFont val="Calibri"/>
        <family val="2"/>
        <scheme val="minor"/>
      </rPr>
      <t>1.5.4 Contrôler les médicaments</t>
    </r>
    <r>
      <rPr>
        <sz val="11"/>
        <color theme="1"/>
        <rFont val="Calibri"/>
        <family val="2"/>
        <scheme val="minor"/>
      </rPr>
      <t xml:space="preserve">
Les assistantes médicales contrôlent les médicaments conformément aux dispositions internes du cabinet médical et interviennent si nécessaire.</t>
    </r>
    <r>
      <rPr>
        <sz val="11"/>
        <color theme="1"/>
        <rFont val="Calibri"/>
        <family val="2"/>
        <scheme val="minor"/>
      </rPr>
      <t xml:space="preserve">
</t>
    </r>
    <r>
      <rPr>
        <sz val="11"/>
        <color theme="1"/>
        <rFont val="Calibri"/>
        <family val="2"/>
        <scheme val="minor"/>
      </rPr>
      <t>Elles éliminent les médicaments périmés conformément aux dispositions légales et internes.</t>
    </r>
    <r>
      <rPr>
        <sz val="11"/>
        <color theme="1"/>
        <rFont val="Calibri"/>
        <family val="2"/>
        <scheme val="minor"/>
      </rPr>
      <t xml:space="preserve"> </t>
    </r>
    <r>
      <rPr>
        <sz val="11"/>
        <color theme="1"/>
        <rFont val="Calibri"/>
        <family val="2"/>
        <scheme val="minor"/>
      </rPr>
      <t xml:space="preserve">(C4)
</t>
    </r>
    <r>
      <rPr>
        <b/>
        <sz val="11"/>
        <color theme="1"/>
        <rFont val="Calibri"/>
        <family val="2"/>
        <scheme val="minor"/>
      </rPr>
      <t>1.5.5 Collaborer avec le pharmacien cantonal</t>
    </r>
    <r>
      <rPr>
        <sz val="11"/>
        <color theme="1"/>
        <rFont val="Calibri"/>
        <family val="2"/>
        <scheme val="minor"/>
      </rPr>
      <t xml:space="preserve">
Les assistantes médicales collaborent avec le pharmacien cantonal lors de ses contrôles.</t>
    </r>
    <r>
      <rPr>
        <sz val="11"/>
        <color theme="1"/>
        <rFont val="Calibri"/>
        <family val="2"/>
        <scheme val="minor"/>
      </rPr>
      <t xml:space="preserve"> </t>
    </r>
    <r>
      <rPr>
        <sz val="11"/>
        <color theme="1"/>
        <rFont val="Calibri"/>
        <family val="2"/>
        <scheme val="minor"/>
      </rPr>
      <t>(C3)</t>
    </r>
  </si>
  <si>
    <t>Remplir correctement une ordonnance. (C3)
Expliquer la gestion des stupéfiants et des ordonnances portant sur ces produits. (C2)</t>
  </si>
  <si>
    <r>
      <rPr>
        <b/>
        <sz val="11"/>
        <color theme="1"/>
        <rFont val="Calibri"/>
        <family val="2"/>
        <scheme val="minor"/>
      </rPr>
      <t>1.4.8 Tenir le livre de caisse</t>
    </r>
    <r>
      <rPr>
        <sz val="11"/>
        <color theme="1"/>
        <rFont val="Calibri"/>
        <family val="2"/>
        <scheme val="minor"/>
      </rPr>
      <t xml:space="preserve">
Les assistantes médicales gèrent correctement le livre de caisse conformément aux dispositions internes, sans erreur.</t>
    </r>
    <r>
      <rPr>
        <sz val="11"/>
        <color theme="1"/>
        <rFont val="Calibri"/>
        <family val="2"/>
        <scheme val="minor"/>
      </rPr>
      <t xml:space="preserve"> </t>
    </r>
    <r>
      <rPr>
        <sz val="11"/>
        <color theme="1"/>
        <rFont val="Calibri"/>
        <family val="2"/>
        <scheme val="minor"/>
      </rPr>
      <t>Elles appliquent les modes de paiement de l’entreprise de manière correcte.</t>
    </r>
    <r>
      <rPr>
        <sz val="11"/>
        <color theme="1"/>
        <rFont val="Calibri"/>
        <family val="2"/>
        <scheme val="minor"/>
      </rPr>
      <t xml:space="preserve"> </t>
    </r>
    <r>
      <rPr>
        <sz val="11"/>
        <color theme="1"/>
        <rFont val="Calibri"/>
        <family val="2"/>
        <scheme val="minor"/>
      </rPr>
      <t>(C3)</t>
    </r>
  </si>
  <si>
    <r>
      <rPr>
        <b/>
        <sz val="11"/>
        <color theme="1"/>
        <rFont val="Calibri"/>
        <family val="2"/>
        <scheme val="minor"/>
      </rPr>
      <t>1.4.8 Présenter le livre de caisse et les modes de paiement</t>
    </r>
    <r>
      <rPr>
        <sz val="11"/>
        <color theme="1"/>
        <rFont val="Calibri"/>
        <family val="2"/>
        <scheme val="minor"/>
      </rPr>
      <t xml:space="preserve">
Citer les principes des opérations de paiement.</t>
    </r>
    <r>
      <rPr>
        <sz val="11"/>
        <color theme="1"/>
        <rFont val="Calibri"/>
        <family val="2"/>
        <scheme val="minor"/>
      </rPr>
      <t xml:space="preserve"> </t>
    </r>
    <r>
      <rPr>
        <sz val="11"/>
        <color theme="1"/>
        <rFont val="Calibri"/>
        <family val="2"/>
        <scheme val="minor"/>
      </rPr>
      <t>(C1)
Expliquer les opérations postales et bancaires.</t>
    </r>
    <r>
      <rPr>
        <sz val="11"/>
        <color theme="1"/>
        <rFont val="Calibri"/>
        <family val="2"/>
        <scheme val="minor"/>
      </rPr>
      <t xml:space="preserve"> </t>
    </r>
    <r>
      <rPr>
        <sz val="11"/>
        <color theme="1"/>
        <rFont val="Calibri"/>
        <family val="2"/>
        <scheme val="minor"/>
      </rPr>
      <t>(C2) 
Tenir le livre de caisse.</t>
    </r>
    <r>
      <rPr>
        <sz val="11"/>
        <color theme="1"/>
        <rFont val="Calibri"/>
        <family val="2"/>
        <scheme val="minor"/>
      </rPr>
      <t xml:space="preserve"> </t>
    </r>
    <r>
      <rPr>
        <sz val="11"/>
        <color theme="1"/>
        <rFont val="Calibri"/>
        <family val="2"/>
        <scheme val="minor"/>
      </rPr>
      <t>(C3) 
Expliquer ce qu’est une sommation.</t>
    </r>
    <r>
      <rPr>
        <sz val="11"/>
        <color theme="1"/>
        <rFont val="Calibri"/>
        <family val="2"/>
        <scheme val="minor"/>
      </rPr>
      <t xml:space="preserve"> </t>
    </r>
    <r>
      <rPr>
        <sz val="11"/>
        <color theme="1"/>
        <rFont val="Calibri"/>
        <family val="2"/>
        <scheme val="minor"/>
      </rPr>
      <t>(C2)</t>
    </r>
    <r>
      <rPr>
        <sz val="11"/>
        <color theme="1"/>
        <rFont val="Calibri"/>
        <family val="2"/>
        <scheme val="minor"/>
      </rPr>
      <t xml:space="preserve"> 
</t>
    </r>
  </si>
  <si>
    <r>
      <rPr>
        <b/>
        <sz val="11"/>
        <color theme="1"/>
        <rFont val="Calibri"/>
        <family val="2"/>
        <scheme val="minor"/>
      </rPr>
      <t>1.6.5 Eliminer le matériel d’usage courant et les moyens auxiliaires</t>
    </r>
    <r>
      <rPr>
        <sz val="11"/>
        <color theme="1"/>
        <rFont val="Calibri"/>
        <family val="2"/>
        <scheme val="minor"/>
      </rPr>
      <t xml:space="preserve">
Les assistantes médicales éliminent le matériel d’usage courant et les moyens auxiliaires périmés, en respectant les dispositions légales et internes du cabinet médical.</t>
    </r>
    <r>
      <rPr>
        <sz val="11"/>
        <color theme="1"/>
        <rFont val="Calibri"/>
        <family val="2"/>
        <scheme val="minor"/>
      </rPr>
      <t xml:space="preserve"> </t>
    </r>
    <r>
      <rPr>
        <sz val="11"/>
        <color theme="1"/>
        <rFont val="Calibri"/>
        <family val="2"/>
        <scheme val="minor"/>
      </rPr>
      <t>(C3)</t>
    </r>
  </si>
  <si>
    <t>Bases_Assurances</t>
  </si>
  <si>
    <r>
      <rPr>
        <b/>
        <sz val="11"/>
        <color theme="1"/>
        <rFont val="Calibri"/>
        <family val="2"/>
        <scheme val="minor"/>
      </rPr>
      <t>1.4.6 Saisir les prestations</t>
    </r>
    <r>
      <rPr>
        <sz val="11"/>
        <color theme="1"/>
        <rFont val="Calibri"/>
        <family val="2"/>
        <scheme val="minor"/>
      </rPr>
      <t xml:space="preserve">
Les assistantes médicales saisissent les prestations, matériels et médicaments facturables selon le tarif et le système tarifaire concernés, de manière correcte et sans erreur.</t>
    </r>
    <r>
      <rPr>
        <sz val="11"/>
        <color theme="1"/>
        <rFont val="Calibri"/>
        <family val="2"/>
        <scheme val="minor"/>
      </rPr>
      <t xml:space="preserve"> </t>
    </r>
    <r>
      <rPr>
        <sz val="11"/>
        <color theme="1"/>
        <rFont val="Calibri"/>
        <family val="2"/>
        <scheme val="minor"/>
      </rPr>
      <t>(C3)</t>
    </r>
  </si>
  <si>
    <r>
      <rPr>
        <b/>
        <sz val="11"/>
        <color theme="1"/>
        <rFont val="Calibri"/>
        <family val="2"/>
        <scheme val="minor"/>
      </rPr>
      <t xml:space="preserve">1.4.6 Expliquer le système des assurances sociales et appliquer les tarifs
</t>
    </r>
    <r>
      <rPr>
        <sz val="11"/>
        <color theme="1"/>
        <rFont val="Calibri"/>
        <family val="2"/>
        <scheme val="minor"/>
      </rPr>
      <t>Qualifier un risque social.</t>
    </r>
    <r>
      <rPr>
        <sz val="11"/>
        <color theme="1"/>
        <rFont val="Calibri"/>
        <family val="2"/>
        <scheme val="minor"/>
      </rPr>
      <t xml:space="preserve"> </t>
    </r>
    <r>
      <rPr>
        <sz val="11"/>
        <color theme="1"/>
        <rFont val="Calibri"/>
        <family val="2"/>
        <scheme val="minor"/>
      </rPr>
      <t>(C1)
Décrire la gestion du risque. (C1)
Parler du principe de solidarité.</t>
    </r>
    <r>
      <rPr>
        <sz val="11"/>
        <color theme="1"/>
        <rFont val="Calibri"/>
        <family val="2"/>
        <scheme val="minor"/>
      </rPr>
      <t xml:space="preserve"> </t>
    </r>
    <r>
      <rPr>
        <sz val="11"/>
        <color theme="1"/>
        <rFont val="Calibri"/>
        <family val="2"/>
        <scheme val="minor"/>
      </rPr>
      <t>(C1)
Enoncer les principaux termes de la LPGA et indiquer les conditions.</t>
    </r>
    <r>
      <rPr>
        <sz val="11"/>
        <color theme="1"/>
        <rFont val="Calibri"/>
        <family val="2"/>
        <scheme val="minor"/>
      </rPr>
      <t xml:space="preserve"> </t>
    </r>
    <r>
      <rPr>
        <sz val="11"/>
        <color theme="1"/>
        <rFont val="Calibri"/>
        <family val="2"/>
        <scheme val="minor"/>
      </rPr>
      <t>(C1)</t>
    </r>
    <r>
      <rPr>
        <sz val="11"/>
        <color theme="1"/>
        <rFont val="Calibri"/>
        <family val="2"/>
        <scheme val="minor"/>
      </rPr>
      <t xml:space="preserve">
</t>
    </r>
  </si>
  <si>
    <t>Principe_des_3_Piliers</t>
  </si>
  <si>
    <r>
      <t>Décrire la structure du système de prévoyance suisse. (C1)
Classer les différentes assurances sociales de la prévoyance étatique, professionnelle, et volontaire. (C2)
Formuler les objectifs des 1</t>
    </r>
    <r>
      <rPr>
        <vertAlign val="superscript"/>
        <sz val="11"/>
        <color theme="1"/>
        <rFont val="Calibri"/>
        <family val="2"/>
        <scheme val="minor"/>
      </rPr>
      <t>er</t>
    </r>
    <r>
      <rPr>
        <sz val="11"/>
        <color theme="1"/>
        <rFont val="Calibri"/>
        <family val="2"/>
        <scheme val="minor"/>
      </rPr>
      <t>, 2</t>
    </r>
    <r>
      <rPr>
        <vertAlign val="superscript"/>
        <sz val="11"/>
        <color theme="1"/>
        <rFont val="Calibri"/>
        <family val="2"/>
        <scheme val="minor"/>
      </rPr>
      <t>e</t>
    </r>
    <r>
      <rPr>
        <sz val="11"/>
        <color theme="1"/>
        <rFont val="Calibri"/>
        <family val="2"/>
        <scheme val="minor"/>
      </rPr>
      <t xml:space="preserve"> et 3</t>
    </r>
    <r>
      <rPr>
        <vertAlign val="superscript"/>
        <sz val="11"/>
        <color theme="1"/>
        <rFont val="Calibri"/>
        <family val="2"/>
        <scheme val="minor"/>
      </rPr>
      <t>e</t>
    </r>
    <r>
      <rPr>
        <sz val="11"/>
        <color theme="1"/>
        <rFont val="Calibri"/>
        <family val="2"/>
        <scheme val="minor"/>
      </rPr>
      <t xml:space="preserve"> piliers, en indiquant les personnes, risques et prestations assurés.</t>
    </r>
    <r>
      <rPr>
        <sz val="11"/>
        <color theme="1"/>
        <rFont val="Calibri"/>
        <family val="2"/>
        <scheme val="minor"/>
      </rPr>
      <t xml:space="preserve"> </t>
    </r>
    <r>
      <rPr>
        <sz val="11"/>
        <color theme="1"/>
        <rFont val="Calibri"/>
        <family val="2"/>
        <scheme val="minor"/>
      </rPr>
      <t>(C2)
Mentionner le processus de capital de couverture et le système de la répartition.</t>
    </r>
    <r>
      <rPr>
        <sz val="11"/>
        <color theme="1"/>
        <rFont val="Calibri"/>
        <family val="2"/>
        <scheme val="minor"/>
      </rPr>
      <t xml:space="preserve"> </t>
    </r>
    <r>
      <rPr>
        <sz val="11"/>
        <color theme="1"/>
        <rFont val="Calibri"/>
        <family val="2"/>
        <scheme val="minor"/>
      </rPr>
      <t>(C1)</t>
    </r>
    <r>
      <rPr>
        <sz val="11"/>
        <color theme="1"/>
        <rFont val="Calibri"/>
        <family val="2"/>
        <scheme val="minor"/>
      </rPr>
      <t xml:space="preserve"> 
</t>
    </r>
  </si>
  <si>
    <t>AVS- AI-PC</t>
  </si>
  <si>
    <t xml:space="preserve">Restituer l’objectif, les personnes, risques et prestations assurés. (C2)
Décrire le financement de l’AVS. (C1)
Expliquer la principale mission de l’AI. (C2)
Définir les personnes et risques assurés. (C2)
Déterminer les prestations assurées. (C3)
Décrire le financement. (C1)
Indiquer les personnes éligibles aux PC et les prestations auxquelles elles ont droit. (C1)
</t>
  </si>
  <si>
    <t>Assurance-militaire - APG</t>
  </si>
  <si>
    <t>Allocation familiale - AC</t>
  </si>
  <si>
    <t>Prévoyance_professionnelle_LPP</t>
  </si>
  <si>
    <t xml:space="preserve">Parler de la mission, des personnes, risques et prestations assurés dans la LPP. (C1)
</t>
  </si>
  <si>
    <t>Assurance_accidents_LAA</t>
  </si>
  <si>
    <t xml:space="preserve">Définir les personnes assurées en vertu de la LAA et décrire la couverture d’assurance des personnes qui ne dépendent pas de l’AA obligatoire. (C2)
Formuler en détail les risques couverts (AP/ANP/MP). (C2)
Déterminer les prestations couvertes par la LAA. (C3)
Distinguer les prestations en nature et en espèces de la LAA. (C3)
Citer les réductions de prestations prévues par la LAA. (C1) 
</t>
  </si>
  <si>
    <t>Prévoyance_privée</t>
  </si>
  <si>
    <t xml:space="preserve">Décrire les différentes possibilités de prévoyance volontaire. (C1) 
</t>
  </si>
  <si>
    <t>Assurance_maladie_LAMal</t>
  </si>
  <si>
    <t>LAMal - Participation aux frais</t>
  </si>
  <si>
    <t xml:space="preserve">Expliquer la franchise et la quote-part dans la LAMal. (C2)
Calculer la participation des assurés aux coûts des traitements médicaux, en tenant compte de la franchise obligatoire et de la franchise à option. (C3)
Expliquer l’obligation de cotiser fixée par l’assureur. (C3)
</t>
  </si>
  <si>
    <t>Contrat_assurance_LCA</t>
  </si>
  <si>
    <t>TARMED_bases</t>
  </si>
  <si>
    <t>TARMED_Prestation_individuelle</t>
  </si>
  <si>
    <t>TARMED_Critères d’application</t>
  </si>
  <si>
    <t>TARMED_Pratique - Navigateur</t>
  </si>
  <si>
    <t>TARMED_Pratique - Feuille de prestations</t>
  </si>
  <si>
    <t>TARMED_Pratique - Logiciel</t>
  </si>
  <si>
    <t xml:space="preserve">Enregistrer les prestations, médicaments, le matériel d’usage courant et calculer les exemples de cas complexes avec le logiciel de cabinet médical (TARMED, y compris les tarifs qui peuvent être combinés). (C3)
</t>
  </si>
  <si>
    <r>
      <rPr>
        <b/>
        <sz val="11"/>
        <color theme="1"/>
        <rFont val="Calibri"/>
        <family val="2"/>
        <scheme val="minor"/>
      </rPr>
      <t>1.4.7 Rédiger la correspondance</t>
    </r>
    <r>
      <rPr>
        <sz val="11"/>
        <color theme="1"/>
        <rFont val="Calibri"/>
        <family val="2"/>
        <scheme val="minor"/>
      </rPr>
      <t xml:space="preserve">
Les assistantes médicales rédigent sur demande la correspondance médicale et le courrier dans un style correct et sans erreur.</t>
    </r>
    <r>
      <rPr>
        <sz val="11"/>
        <color theme="1"/>
        <rFont val="Calibri"/>
        <family val="2"/>
        <scheme val="minor"/>
      </rPr>
      <t xml:space="preserve">
</t>
    </r>
    <r>
      <rPr>
        <sz val="11"/>
        <color theme="1"/>
        <rFont val="Calibri"/>
        <family val="2"/>
        <scheme val="minor"/>
      </rPr>
      <t>Elles emploient la terminologie adaptée et utilisent le logiciel de l’entreprise de manière ciblée.</t>
    </r>
    <r>
      <rPr>
        <sz val="11"/>
        <color theme="1"/>
        <rFont val="Calibri"/>
        <family val="2"/>
        <scheme val="minor"/>
      </rPr>
      <t xml:space="preserve"> </t>
    </r>
    <r>
      <rPr>
        <sz val="11"/>
        <color theme="1"/>
        <rFont val="Calibri"/>
        <family val="2"/>
        <scheme val="minor"/>
      </rPr>
      <t>(C3)</t>
    </r>
  </si>
  <si>
    <t xml:space="preserve">Rédiger et présenter des écrits internes (organigramme, diagramme des fonctions, procès-verbal, check-lists, instructions de travail, consignes aux patients, flyers). (C3)
Présenter des fichiers Excel, des feuilles du livre de caisse, des fiches journal pour la MP, des décomptes de salaires, avec les calculs correspondants. (C3)
</t>
  </si>
  <si>
    <t>Bases_informatiques - Introduction</t>
  </si>
  <si>
    <r>
      <rPr>
        <b/>
        <sz val="11"/>
        <color theme="1"/>
        <rFont val="Calibri"/>
        <family val="2"/>
        <scheme val="minor"/>
      </rPr>
      <t>1.6.1 Présenter les outils de communication et les moyens auxiliaires</t>
    </r>
    <r>
      <rPr>
        <sz val="11"/>
        <color theme="1"/>
        <rFont val="Calibri"/>
        <family val="2"/>
        <scheme val="minor"/>
      </rPr>
      <t xml:space="preserve">
Respecter la protection / sécurité des données (y compris la sauvegarde informatique, avec les supports correspondants).</t>
    </r>
    <r>
      <rPr>
        <sz val="11"/>
        <color theme="1"/>
        <rFont val="Calibri"/>
        <family val="2"/>
        <scheme val="minor"/>
      </rPr>
      <t xml:space="preserve"> </t>
    </r>
    <r>
      <rPr>
        <sz val="11"/>
        <color theme="1"/>
        <rFont val="Calibri"/>
        <family val="2"/>
        <scheme val="minor"/>
      </rPr>
      <t>(C3)
Enumérer les différentes unités, pour décrire la taille des données.</t>
    </r>
    <r>
      <rPr>
        <sz val="11"/>
        <color theme="1"/>
        <rFont val="Calibri"/>
        <family val="2"/>
        <scheme val="minor"/>
      </rPr>
      <t xml:space="preserve"> </t>
    </r>
    <r>
      <rPr>
        <sz val="11"/>
        <color theme="1"/>
        <rFont val="Calibri"/>
        <family val="2"/>
        <scheme val="minor"/>
      </rPr>
      <t>(C1) 
Calculer la correspondance entre place et quantités de données dans un cabinet médical.</t>
    </r>
    <r>
      <rPr>
        <sz val="11"/>
        <color theme="1"/>
        <rFont val="Calibri"/>
        <family val="2"/>
        <scheme val="minor"/>
      </rPr>
      <t xml:space="preserve"> </t>
    </r>
    <r>
      <rPr>
        <sz val="11"/>
        <color theme="1"/>
        <rFont val="Calibri"/>
        <family val="2"/>
        <scheme val="minor"/>
      </rPr>
      <t>(C3)</t>
    </r>
    <r>
      <rPr>
        <sz val="11"/>
        <color theme="1"/>
        <rFont val="Calibri"/>
        <family val="2"/>
        <scheme val="minor"/>
      </rPr>
      <t xml:space="preserve">
</t>
    </r>
  </si>
  <si>
    <t>Bases_informatiques - Ordinateur au quotidien - Paramètres de base</t>
  </si>
  <si>
    <t>Bases_informatiques - Ordinateur au quotidien - Gérer dossiers et répertoires</t>
  </si>
  <si>
    <r>
      <rPr>
        <b/>
        <sz val="11"/>
        <color theme="1"/>
        <rFont val="Calibri"/>
        <family val="2"/>
        <scheme val="minor"/>
      </rPr>
      <t>1.4.3 Utiliser le système d’archivage</t>
    </r>
    <r>
      <rPr>
        <sz val="11"/>
        <color theme="1"/>
        <rFont val="Calibri"/>
        <family val="2"/>
        <scheme val="minor"/>
      </rPr>
      <t xml:space="preserve">
Les assistantes médicales maîtrisent le système d’archivage.</t>
    </r>
    <r>
      <rPr>
        <sz val="11"/>
        <color theme="1"/>
        <rFont val="Calibri"/>
        <family val="2"/>
        <scheme val="minor"/>
      </rPr>
      <t xml:space="preserve"> </t>
    </r>
    <r>
      <rPr>
        <sz val="11"/>
        <color theme="1"/>
        <rFont val="Calibri"/>
        <family val="2"/>
        <scheme val="minor"/>
      </rPr>
      <t>Elles tiennent compte des habitudes et des dispositions internes.</t>
    </r>
    <r>
      <rPr>
        <sz val="11"/>
        <color theme="1"/>
        <rFont val="Calibri"/>
        <family val="2"/>
        <scheme val="minor"/>
      </rPr>
      <t xml:space="preserve"> </t>
    </r>
    <r>
      <rPr>
        <sz val="11"/>
        <color theme="1"/>
        <rFont val="Calibri"/>
        <family val="2"/>
        <scheme val="minor"/>
      </rPr>
      <t>(C3)</t>
    </r>
  </si>
  <si>
    <r>
      <rPr>
        <b/>
        <sz val="11"/>
        <color theme="1"/>
        <rFont val="Calibri"/>
        <family val="2"/>
        <scheme val="minor"/>
      </rPr>
      <t>1.4.3 Décrire le système d’archivage</t>
    </r>
    <r>
      <rPr>
        <sz val="11"/>
        <color theme="1"/>
        <rFont val="Calibri"/>
        <family val="2"/>
        <scheme val="minor"/>
      </rPr>
      <t xml:space="preserve">
Expliquer les possibilités et aspects liés à la sécurité en matière de gestion des données.</t>
    </r>
    <r>
      <rPr>
        <sz val="11"/>
        <color theme="1"/>
        <rFont val="Calibri"/>
        <family val="2"/>
        <scheme val="minor"/>
      </rPr>
      <t xml:space="preserve"> </t>
    </r>
    <r>
      <rPr>
        <sz val="11"/>
        <color theme="1"/>
        <rFont val="Calibri"/>
        <family val="2"/>
        <scheme val="minor"/>
      </rPr>
      <t>(C2)
Créer les structures d’archivage appropriées pour le cabinet médical.</t>
    </r>
    <r>
      <rPr>
        <sz val="11"/>
        <color theme="1"/>
        <rFont val="Calibri"/>
        <family val="2"/>
        <scheme val="minor"/>
      </rPr>
      <t xml:space="preserve"> </t>
    </r>
    <r>
      <rPr>
        <sz val="11"/>
        <color theme="1"/>
        <rFont val="Calibri"/>
        <family val="2"/>
        <scheme val="minor"/>
      </rPr>
      <t>(C3)
Enregistrer les données au format adéquat et les envoyer aux bons destinataires, en tenant compte des règles de sécurité.</t>
    </r>
    <r>
      <rPr>
        <sz val="11"/>
        <color theme="1"/>
        <rFont val="Calibri"/>
        <family val="2"/>
        <scheme val="minor"/>
      </rPr>
      <t xml:space="preserve"> </t>
    </r>
    <r>
      <rPr>
        <sz val="11"/>
        <color theme="1"/>
        <rFont val="Calibri"/>
        <family val="2"/>
        <scheme val="minor"/>
      </rPr>
      <t>(C3)
Citer les principales extensions de fichier et les enregistrer dans d’autres formats.</t>
    </r>
    <r>
      <rPr>
        <sz val="11"/>
        <color theme="1"/>
        <rFont val="Calibri"/>
        <family val="2"/>
        <scheme val="minor"/>
      </rPr>
      <t xml:space="preserve"> </t>
    </r>
    <r>
      <rPr>
        <sz val="11"/>
        <color theme="1"/>
        <rFont val="Calibri"/>
        <family val="2"/>
        <scheme val="minor"/>
      </rPr>
      <t>(C2)
Expliquer comment créer des copies de sécurité (sécurité des données) pour les données sur les patients.</t>
    </r>
    <r>
      <rPr>
        <sz val="11"/>
        <color theme="1"/>
        <rFont val="Calibri"/>
        <family val="2"/>
        <scheme val="minor"/>
      </rPr>
      <t xml:space="preserve"> </t>
    </r>
    <r>
      <rPr>
        <sz val="11"/>
        <color theme="1"/>
        <rFont val="Calibri"/>
        <family val="2"/>
        <scheme val="minor"/>
      </rPr>
      <t>(C2)</t>
    </r>
  </si>
  <si>
    <t>Windows_Bases - Introduction à Word 365</t>
  </si>
  <si>
    <t xml:space="preserve">Citer les principaux raccourcis de Word 365. (C1)
Expliquer dans quels domaines Word 365 peut être le mieux exploité. (C2)
</t>
  </si>
  <si>
    <t>Traitement_texte_Word 365 - Bases</t>
  </si>
  <si>
    <t xml:space="preserve">Utiliser les principales fonctions de Word 365. (C3)
Utiliser les principales possibilités de formatage de Word 365. (C3)
Présenter les modèles et classements de données des dossiers de Word 365. (C2)
Créer des documents avec titres de chapitres, notes de bas de page, illustrations, références, etc. (C3)
</t>
  </si>
  <si>
    <t>Traitement_texte_Word 365 - Modèles de mailings</t>
  </si>
  <si>
    <t xml:space="preserve">Expliquer les fonctions proposées par Excel 365. (C2)
Utiliser les fonctions les plus courantes d’Excel 365. (C3)
Exécuter des calculs simples avec les opérandes ou fonctions comme +, -. SOMME, MIN, MAX, MOYENNE, SI et NB. 
Calculer taux de réduction, TVA ou escompte. (C3) </t>
  </si>
  <si>
    <t>Expliquer les représentations les plus appropriées des diverses quantités de données au moyen de diagrammes dans Excel 365. (C2)
Créer des diagrammes à partir de formules et de séries de données. (C3)
Adapter les diagrammes d’Excel 365 avec les inscriptions possibles. (C2)
Vérifier les données des diagrammes. (C3)</t>
  </si>
  <si>
    <t>Présentation_PowerPoint 365 - Bases</t>
  </si>
  <si>
    <t>Présentation_PowerPoint 365 - Formats de présentations</t>
  </si>
  <si>
    <t xml:space="preserve">Utiliser les modèles (masques) pour les présentations dans PowerPoint 365. (C2)
Créer ses propres mises en page et modèles pour des présentations PowerPoint 365. (C3)
Associer des films, fichiers audio et autres sources internes ou externes à la présentation PowerPoint. (C2)
Mettre au point le mode de présentation adapté. (C2)
</t>
  </si>
  <si>
    <t>Communication_Outlook 365</t>
  </si>
  <si>
    <r>
      <rPr>
        <b/>
        <sz val="11"/>
        <color theme="1"/>
        <rFont val="Calibri"/>
        <family val="2"/>
        <scheme val="minor"/>
      </rPr>
      <t>1.4.4 Evaluer et transmettre les informations</t>
    </r>
    <r>
      <rPr>
        <sz val="11"/>
        <color theme="1"/>
        <rFont val="Calibri"/>
        <family val="2"/>
        <scheme val="minor"/>
      </rPr>
      <t xml:space="preserve">
Les assistantes médicales évaluent et transmettent les informations de manière ciblée aux services concernés via les médias appropriés en respectant le secret professionnel.</t>
    </r>
    <r>
      <rPr>
        <sz val="11"/>
        <color theme="1"/>
        <rFont val="Calibri"/>
        <family val="2"/>
        <scheme val="minor"/>
      </rPr>
      <t xml:space="preserve">
</t>
    </r>
    <r>
      <rPr>
        <sz val="11"/>
        <color theme="1"/>
        <rFont val="Calibri"/>
        <family val="2"/>
        <scheme val="minor"/>
      </rPr>
      <t>Elles soutiennent ainsi la collaboration dans l’équipe et avec les services externes ainsi que les processus de l’entreprise ou interentreprises.</t>
    </r>
    <r>
      <rPr>
        <sz val="11"/>
        <color theme="1"/>
        <rFont val="Calibri"/>
        <family val="2"/>
        <scheme val="minor"/>
      </rPr>
      <t xml:space="preserve"> </t>
    </r>
    <r>
      <rPr>
        <sz val="11"/>
        <color theme="1"/>
        <rFont val="Calibri"/>
        <family val="2"/>
        <scheme val="minor"/>
      </rPr>
      <t>(C6)</t>
    </r>
  </si>
  <si>
    <r>
      <rPr>
        <b/>
        <sz val="11"/>
        <color theme="1"/>
        <rFont val="Calibri"/>
        <family val="2"/>
        <scheme val="minor"/>
      </rPr>
      <t>1.4.4 Evaluer et transmettre les informations</t>
    </r>
    <r>
      <rPr>
        <sz val="11"/>
        <color theme="1"/>
        <rFont val="Calibri"/>
        <family val="2"/>
        <scheme val="minor"/>
      </rPr>
      <t xml:space="preserve">
Utiliser les fonctions d’Outlook 365 comme programme de messagerie.</t>
    </r>
    <r>
      <rPr>
        <sz val="11"/>
        <color theme="1"/>
        <rFont val="Calibri"/>
        <family val="2"/>
        <scheme val="minor"/>
      </rPr>
      <t xml:space="preserve"> </t>
    </r>
    <r>
      <rPr>
        <sz val="11"/>
        <color theme="1"/>
        <rFont val="Calibri"/>
        <family val="2"/>
        <scheme val="minor"/>
      </rPr>
      <t>(C3)
Mettre les autres comptes en lien avec Outlook.</t>
    </r>
    <r>
      <rPr>
        <sz val="11"/>
        <color theme="1"/>
        <rFont val="Calibri"/>
        <family val="2"/>
        <scheme val="minor"/>
      </rPr>
      <t xml:space="preserve"> </t>
    </r>
    <r>
      <rPr>
        <sz val="11"/>
        <color theme="1"/>
        <rFont val="Calibri"/>
        <family val="2"/>
        <scheme val="minor"/>
      </rPr>
      <t>(C3)
Créer des événements et les synchroniser avec les autres appareils.</t>
    </r>
    <r>
      <rPr>
        <sz val="11"/>
        <color theme="1"/>
        <rFont val="Calibri"/>
        <family val="2"/>
        <scheme val="minor"/>
      </rPr>
      <t xml:space="preserve"> </t>
    </r>
    <r>
      <rPr>
        <sz val="11"/>
        <color theme="1"/>
        <rFont val="Calibri"/>
        <family val="2"/>
        <scheme val="minor"/>
      </rPr>
      <t>(C2)</t>
    </r>
    <r>
      <rPr>
        <sz val="11"/>
        <color theme="1"/>
        <rFont val="Calibri"/>
        <family val="2"/>
        <scheme val="minor"/>
      </rPr>
      <t xml:space="preserve">
</t>
    </r>
  </si>
  <si>
    <t>Internet</t>
  </si>
  <si>
    <t>Bases_Terminologie</t>
  </si>
  <si>
    <r>
      <rPr>
        <b/>
        <sz val="11"/>
        <color theme="1"/>
        <rFont val="Calibri"/>
        <family val="2"/>
        <scheme val="minor"/>
      </rPr>
      <t>1.1.3 Employer la terminologie médicale</t>
    </r>
    <r>
      <rPr>
        <sz val="11"/>
        <color theme="1"/>
        <rFont val="Calibri"/>
        <family val="2"/>
        <scheme val="minor"/>
      </rPr>
      <t xml:space="preserve">
Les assistantes médicales emploient systématiquement des termes médicaux dans la collaboration avec leurs supérieurs ou un autre personnel spécialisé.</t>
    </r>
    <r>
      <rPr>
        <sz val="11"/>
        <color theme="1"/>
        <rFont val="Calibri"/>
        <family val="2"/>
        <scheme val="minor"/>
      </rPr>
      <t xml:space="preserve">
</t>
    </r>
    <r>
      <rPr>
        <sz val="11"/>
        <color theme="1"/>
        <rFont val="Calibri"/>
        <family val="2"/>
        <scheme val="minor"/>
      </rPr>
      <t>Elles expliquent aux patients les termes médicaux de manière compréhensible et répondent à leurs questions de manière adaptée.</t>
    </r>
    <r>
      <rPr>
        <sz val="11"/>
        <color theme="1"/>
        <rFont val="Calibri"/>
        <family val="2"/>
        <scheme val="minor"/>
      </rPr>
      <t xml:space="preserve"> </t>
    </r>
    <r>
      <rPr>
        <sz val="11"/>
        <color theme="1"/>
        <rFont val="Calibri"/>
        <family val="2"/>
        <scheme val="minor"/>
      </rPr>
      <t>(C5)</t>
    </r>
  </si>
  <si>
    <r>
      <rPr>
        <b/>
        <sz val="11"/>
        <color theme="1"/>
        <rFont val="Calibri"/>
        <family val="2"/>
        <scheme val="minor"/>
      </rPr>
      <t>1.1.3 Expliquer les termes médicaux</t>
    </r>
    <r>
      <rPr>
        <sz val="11"/>
        <color theme="1"/>
        <rFont val="Calibri"/>
        <family val="2"/>
        <scheme val="minor"/>
      </rPr>
      <t xml:space="preserve">
Expliquer l’histoire et l’étendue de la terminologie médicale.</t>
    </r>
    <r>
      <rPr>
        <sz val="11"/>
        <color theme="1"/>
        <rFont val="Calibri"/>
        <family val="2"/>
        <scheme val="minor"/>
      </rPr>
      <t xml:space="preserve"> </t>
    </r>
    <r>
      <rPr>
        <sz val="11"/>
        <color theme="1"/>
        <rFont val="Calibri"/>
        <family val="2"/>
        <scheme val="minor"/>
      </rPr>
      <t>(C2)
Expliquer la composition des termes médicaux à partir de leurs différents éléments.</t>
    </r>
    <r>
      <rPr>
        <sz val="11"/>
        <color theme="1"/>
        <rFont val="Calibri"/>
        <family val="2"/>
        <scheme val="minor"/>
      </rPr>
      <t xml:space="preserve"> </t>
    </r>
    <r>
      <rPr>
        <sz val="11"/>
        <color theme="1"/>
        <rFont val="Calibri"/>
        <family val="2"/>
        <scheme val="minor"/>
      </rPr>
      <t>(C2)
En déduire la définition.</t>
    </r>
    <r>
      <rPr>
        <sz val="11"/>
        <color theme="1"/>
        <rFont val="Calibri"/>
        <family val="2"/>
        <scheme val="minor"/>
      </rPr>
      <t xml:space="preserve"> </t>
    </r>
    <r>
      <rPr>
        <sz val="11"/>
        <color theme="1"/>
        <rFont val="Calibri"/>
        <family val="2"/>
        <scheme val="minor"/>
      </rPr>
      <t>(C2)
Expliquer le genre.</t>
    </r>
    <r>
      <rPr>
        <sz val="11"/>
        <color theme="1"/>
        <rFont val="Calibri"/>
        <family val="2"/>
        <scheme val="minor"/>
      </rPr>
      <t xml:space="preserve"> </t>
    </r>
    <r>
      <rPr>
        <sz val="11"/>
        <color theme="1"/>
        <rFont val="Calibri"/>
        <family val="2"/>
        <scheme val="minor"/>
      </rPr>
      <t>(C2)
Expliquer les termes, les termes techniques et/ou les noms vernaculaires.</t>
    </r>
    <r>
      <rPr>
        <sz val="11"/>
        <color theme="1"/>
        <rFont val="Calibri"/>
        <family val="2"/>
        <scheme val="minor"/>
      </rPr>
      <t xml:space="preserve"> </t>
    </r>
    <r>
      <rPr>
        <sz val="11"/>
        <color theme="1"/>
        <rFont val="Calibri"/>
        <family val="2"/>
        <scheme val="minor"/>
      </rPr>
      <t>(C2)
Prononcer correctement les termes.</t>
    </r>
    <r>
      <rPr>
        <sz val="11"/>
        <color theme="1"/>
        <rFont val="Calibri"/>
        <family val="2"/>
        <scheme val="minor"/>
      </rPr>
      <t xml:space="preserve"> </t>
    </r>
    <r>
      <rPr>
        <sz val="11"/>
        <color theme="1"/>
        <rFont val="Calibri"/>
        <family val="2"/>
        <scheme val="minor"/>
      </rPr>
      <t>(C3)
Citer les abréviations les plus importantes.</t>
    </r>
    <r>
      <rPr>
        <sz val="11"/>
        <color theme="1"/>
        <rFont val="Calibri"/>
        <family val="2"/>
        <scheme val="minor"/>
      </rPr>
      <t xml:space="preserve"> </t>
    </r>
    <r>
      <rPr>
        <sz val="11"/>
        <color theme="1"/>
        <rFont val="Calibri"/>
        <family val="2"/>
        <scheme val="minor"/>
      </rPr>
      <t>(C1)</t>
    </r>
  </si>
  <si>
    <t>Nombres</t>
  </si>
  <si>
    <t>Traduire et écrire les nombres latins et grecs de 1 à 10. (C3)</t>
  </si>
  <si>
    <t>Désignations_de_direction_position_mouvement</t>
  </si>
  <si>
    <t>Expliquer les désignations de direction, position et mouvement. (C2)</t>
  </si>
  <si>
    <t>Domaines de spécialité</t>
  </si>
  <si>
    <t xml:space="preserve">Citer les principales spécialités médicales. (C1) </t>
  </si>
  <si>
    <t>Couleurs</t>
  </si>
  <si>
    <t>Citer les couleurs fondamentales. (C1)</t>
  </si>
  <si>
    <t>Suffixes/préfixes</t>
  </si>
  <si>
    <t>Citer les suffixes les plus courants. (C1)
Ecrire les préfixes et adjectifs des indications de quantité. (C2)</t>
  </si>
  <si>
    <t>Radicaux</t>
  </si>
  <si>
    <t>Citer les principaux radicaux des termes médicaux. (C1)</t>
  </si>
  <si>
    <t>Synonymes</t>
  </si>
  <si>
    <t>Expliquer les principaux synonymes des termes médicaux. (C2)</t>
  </si>
  <si>
    <t>Squelette, appareil locomoteur</t>
  </si>
  <si>
    <t>Traduire le nom des principales parties du squelette et de l’appareil locomoteur dans la terminologie médicale et vice versa. (C3)</t>
  </si>
  <si>
    <t>Cœur, appareil cardiovasculaire</t>
  </si>
  <si>
    <t>Traduire le nom des principales parties du cœur et de l’appareil cardiovasculaire dans la terminologie médicale et vice versa. (C3)</t>
  </si>
  <si>
    <t>Système respiratoire</t>
  </si>
  <si>
    <t>Traduire le nom des principales parties du système respiratoire dans la terminologie médicale et vice versa. (C3)</t>
  </si>
  <si>
    <t>Système hormonal</t>
  </si>
  <si>
    <t>Traduire le nom des principales parties du système hormonal dans la terminologie médicale et vice versa. (C3)</t>
  </si>
  <si>
    <t>Appareil digestif</t>
  </si>
  <si>
    <t>Traduire le nom des principales parties de l’appareil digestif dans la terminologie médicale et vice versa. (C3)</t>
  </si>
  <si>
    <t>Peau</t>
  </si>
  <si>
    <t>Traduire le nom des principales parties de la peau dans la terminologie médicale et vice versa. (C3)</t>
  </si>
  <si>
    <t>Injections</t>
  </si>
  <si>
    <t>Traduire les principaux termes employés pour les injections dans la terminologie médicale et vice versa. (C3)</t>
  </si>
  <si>
    <t>Appareil urinaire</t>
  </si>
  <si>
    <t>Traduire le nom des principales parties de l’appareil urinaire dans la terminologie médicale et vice versa. (C3)</t>
  </si>
  <si>
    <t>Appareil génital masculin</t>
  </si>
  <si>
    <t>Traduire le nom des principales parties de l’appareil génital masculin dans la terminologie médicale et vice versa. (C3)</t>
  </si>
  <si>
    <t>Appareil génital féminin</t>
  </si>
  <si>
    <t>Traduire le nom des principales parties de l’appareil génital féminin dans la terminologie médicale et vice versa. (C3)</t>
  </si>
  <si>
    <t>Système nerveux, cerveau</t>
  </si>
  <si>
    <t>Traduire le nom des principales parties du cerveau et du système nerveux dans la terminologie médicale et vice versa. (C3)</t>
  </si>
  <si>
    <t>Système sensoriel</t>
  </si>
  <si>
    <t>Traduire le nom des principales parties du système sensoriel dans la terminologie médicale et vice versa. (C3)</t>
  </si>
  <si>
    <t>Situations pratiques à la réception</t>
  </si>
  <si>
    <r>
      <rPr>
        <b/>
        <sz val="11"/>
        <color theme="1"/>
        <rFont val="Calibri"/>
        <family val="2"/>
        <scheme val="minor"/>
      </rPr>
      <t>1.2.1 Employer le vocabulaire de base</t>
    </r>
    <r>
      <rPr>
        <sz val="11"/>
        <color theme="1"/>
        <rFont val="Calibri"/>
        <family val="2"/>
        <scheme val="minor"/>
      </rPr>
      <t xml:space="preserve">
Les assistantes médicales emploient oralement le vocabulaire médical de base dans une deuxième langue nationale ou en anglais lors des situations suivantes:</t>
    </r>
    <r>
      <rPr>
        <sz val="11"/>
        <color theme="1"/>
        <rFont val="Calibri"/>
        <family val="2"/>
        <scheme val="minor"/>
      </rPr>
      <t xml:space="preserve">
</t>
    </r>
    <r>
      <rPr>
        <sz val="11"/>
        <color theme="1"/>
        <rFont val="Calibri"/>
        <family val="2"/>
        <scheme val="minor"/>
      </rPr>
      <t>- accueillir les patients
- enregistrer les coordonnées des patients et leurs informations
- donner des renseignements simples
- fixer et modifier un rendez-vous
- expliquer le dosage et l’application d’un médicament
(C3)</t>
    </r>
  </si>
  <si>
    <t>Situations pratiques dans l’assistance aux consultations</t>
  </si>
  <si>
    <r>
      <rPr>
        <b/>
        <sz val="11"/>
        <color theme="1"/>
        <rFont val="Calibri"/>
        <family val="2"/>
        <scheme val="minor"/>
      </rPr>
      <t>1.2.2 Expliquer le déroulement</t>
    </r>
    <r>
      <rPr>
        <sz val="11"/>
        <color theme="1"/>
        <rFont val="Calibri"/>
        <family val="2"/>
        <scheme val="minor"/>
      </rPr>
      <t xml:space="preserve">
Les assistantes médicales expliquent le déroulement concernant:</t>
    </r>
    <r>
      <rPr>
        <sz val="11"/>
        <color theme="1"/>
        <rFont val="Calibri"/>
        <family val="2"/>
        <scheme val="minor"/>
      </rPr>
      <t xml:space="preserve">
</t>
    </r>
    <r>
      <rPr>
        <sz val="11"/>
        <color theme="1"/>
        <rFont val="Calibri"/>
        <family val="2"/>
        <scheme val="minor"/>
      </rPr>
      <t>- la prise du pouls et de la tension artérielle
- le diagnostic radiologique
- la prise de sang
- le prélèvement d’urine
- l’ECG</t>
    </r>
    <r>
      <rPr>
        <sz val="11"/>
        <color theme="1"/>
        <rFont val="Calibri"/>
        <family val="2"/>
        <scheme val="minor"/>
      </rPr>
      <t xml:space="preserve"> </t>
    </r>
    <r>
      <rPr>
        <sz val="11"/>
        <color theme="1"/>
        <rFont val="Calibri"/>
        <family val="2"/>
        <scheme val="minor"/>
      </rPr>
      <t>(C2)</t>
    </r>
  </si>
  <si>
    <r>
      <rPr>
        <b/>
        <sz val="11"/>
        <color theme="1"/>
        <rFont val="Calibri"/>
        <family val="2"/>
        <scheme val="minor"/>
      </rPr>
      <t>1.2.2 Expliquer le déroulement</t>
    </r>
    <r>
      <rPr>
        <sz val="11"/>
        <color theme="1"/>
        <rFont val="Calibri"/>
        <family val="2"/>
        <scheme val="minor"/>
      </rPr>
      <t xml:space="preserve">
Employer la langue étrangère pour expliquer aux patients le déroulement concernant:</t>
    </r>
    <r>
      <rPr>
        <sz val="11"/>
        <color theme="1"/>
        <rFont val="Calibri"/>
        <family val="2"/>
        <scheme val="minor"/>
      </rPr>
      <t xml:space="preserve"> 
</t>
    </r>
    <r>
      <rPr>
        <sz val="11"/>
        <color theme="1"/>
        <rFont val="Calibri"/>
        <family val="2"/>
        <scheme val="minor"/>
      </rPr>
      <t>- la prise du pouls et de la tension artérielle</t>
    </r>
    <r>
      <rPr>
        <sz val="11"/>
        <color theme="1"/>
        <rFont val="Calibri"/>
        <family val="2"/>
        <scheme val="minor"/>
      </rPr>
      <t xml:space="preserve"> </t>
    </r>
    <r>
      <rPr>
        <sz val="11"/>
        <color theme="1"/>
        <rFont val="Calibri"/>
        <family val="2"/>
        <scheme val="minor"/>
      </rPr>
      <t>(C3)
- un examen radiologique</t>
    </r>
    <r>
      <rPr>
        <sz val="11"/>
        <color theme="1"/>
        <rFont val="Calibri"/>
        <family val="2"/>
        <scheme val="minor"/>
      </rPr>
      <t xml:space="preserve"> </t>
    </r>
    <r>
      <rPr>
        <sz val="11"/>
        <color theme="1"/>
        <rFont val="Calibri"/>
        <family val="2"/>
        <scheme val="minor"/>
      </rPr>
      <t>(C3)
- une prise de sang</t>
    </r>
    <r>
      <rPr>
        <sz val="11"/>
        <color theme="1"/>
        <rFont val="Calibri"/>
        <family val="2"/>
        <scheme val="minor"/>
      </rPr>
      <t xml:space="preserve"> </t>
    </r>
    <r>
      <rPr>
        <sz val="11"/>
        <color theme="1"/>
        <rFont val="Calibri"/>
        <family val="2"/>
        <scheme val="minor"/>
      </rPr>
      <t>(C3)
- un prélèvement d’urine</t>
    </r>
    <r>
      <rPr>
        <sz val="11"/>
        <color theme="1"/>
        <rFont val="Calibri"/>
        <family val="2"/>
        <scheme val="minor"/>
      </rPr>
      <t xml:space="preserve"> </t>
    </r>
    <r>
      <rPr>
        <sz val="11"/>
        <color theme="1"/>
        <rFont val="Calibri"/>
        <family val="2"/>
        <scheme val="minor"/>
      </rPr>
      <t>(C3)
- un ECG</t>
    </r>
    <r>
      <rPr>
        <sz val="11"/>
        <color theme="1"/>
        <rFont val="Calibri"/>
        <family val="2"/>
        <scheme val="minor"/>
      </rPr>
      <t xml:space="preserve"> </t>
    </r>
    <r>
      <rPr>
        <sz val="11"/>
        <color theme="1"/>
        <rFont val="Calibri"/>
        <family val="2"/>
        <scheme val="minor"/>
      </rPr>
      <t>(C3)
- le traitement d’une entorse</t>
    </r>
    <r>
      <rPr>
        <sz val="11"/>
        <color theme="1"/>
        <rFont val="Calibri"/>
        <family val="2"/>
        <scheme val="minor"/>
      </rPr>
      <t xml:space="preserve"> </t>
    </r>
    <r>
      <rPr>
        <sz val="11"/>
        <color theme="1"/>
        <rFont val="Calibri"/>
        <family val="2"/>
        <scheme val="minor"/>
      </rPr>
      <t>(C3)
Employer la langue étrangère pour expliquer l’administration et la posologie d’un médicament.</t>
    </r>
    <r>
      <rPr>
        <sz val="11"/>
        <color theme="1"/>
        <rFont val="Calibri"/>
        <family val="2"/>
        <scheme val="minor"/>
      </rPr>
      <t xml:space="preserve"> </t>
    </r>
    <r>
      <rPr>
        <sz val="11"/>
        <color theme="1"/>
        <rFont val="Calibri"/>
        <family val="2"/>
        <scheme val="minor"/>
      </rPr>
      <t>(C3)</t>
    </r>
    <r>
      <rPr>
        <sz val="11"/>
        <color theme="1"/>
        <rFont val="Calibri"/>
        <family val="2"/>
        <scheme val="minor"/>
      </rPr>
      <t xml:space="preserve">
</t>
    </r>
  </si>
  <si>
    <t>Au cabinet</t>
  </si>
  <si>
    <t xml:space="preserve">Citer les noms des métiers médicaux. (C1)
Connaître les tâches d’une assistante médicale. (C1)
Nommer les locaux d’un cabinet. (C1)
Utiliser la langue étrangère pour: 
- décrire le cabinet (C3)
- motiver les préférences et aversions du travail quotidien (C3)
- décrire les projets d’avenir (C3)
</t>
  </si>
  <si>
    <t>Corps et nutrition</t>
  </si>
  <si>
    <t>Nommer les parties du corps et les organes. (C1)
Utiliser la langue étrangère pour: 
- décrire les organes et expliquer leur fonction (C3)
- expliquer l’appareil respiratoire (C3)
- expliquer l’appareil digestif (C3)
- expliquer la circulation sanguine (C3)
- parler de nutrition (groupes d’aliments, alimentation saine, alimentations spéciales). (C3)</t>
  </si>
  <si>
    <t>Problèmes de santé</t>
  </si>
  <si>
    <r>
      <rPr>
        <sz val="11"/>
        <color theme="1"/>
        <rFont val="Calibri"/>
        <family val="2"/>
        <scheme val="minor"/>
      </rPr>
      <t>Etablissement d’un status</t>
    </r>
  </si>
  <si>
    <t>Fonctions vitales</t>
  </si>
  <si>
    <t>5-7</t>
  </si>
  <si>
    <t>Mesure du pouls et de la pression sanguine / tension artérielle</t>
  </si>
  <si>
    <r>
      <rPr>
        <b/>
        <sz val="11"/>
        <color theme="1"/>
        <rFont val="Calibri"/>
        <family val="2"/>
        <scheme val="minor"/>
      </rPr>
      <t>2.3.3</t>
    </r>
    <r>
      <rPr>
        <sz val="11"/>
        <color theme="1"/>
        <rFont val="Calibri"/>
        <family val="2"/>
        <scheme val="minor"/>
      </rPr>
      <t xml:space="preserve"> </t>
    </r>
    <r>
      <rPr>
        <b/>
        <sz val="11"/>
        <color theme="1"/>
        <rFont val="Calibri"/>
        <family val="2"/>
        <scheme val="minor"/>
      </rPr>
      <t>Mesurer la pression sanguine et le pouls</t>
    </r>
    <r>
      <rPr>
        <sz val="11"/>
        <color theme="1"/>
        <rFont val="Calibri"/>
        <family val="2"/>
        <scheme val="minor"/>
      </rPr>
      <t xml:space="preserve">
Les assistantes médicales mesurent la tension artérielle et le pouls avec un appareil, de manière manuelle et électronique, en respectant les procédures.</t>
    </r>
    <r>
      <rPr>
        <sz val="11"/>
        <color theme="1"/>
        <rFont val="Calibri"/>
        <family val="2"/>
        <scheme val="minor"/>
      </rPr>
      <t xml:space="preserve">
</t>
    </r>
    <r>
      <rPr>
        <sz val="11"/>
        <color theme="1"/>
        <rFont val="Calibri"/>
        <family val="2"/>
        <scheme val="minor"/>
      </rPr>
      <t>Elles inscrivent leurs actes et observations dans le dossier du patient.</t>
    </r>
    <r>
      <rPr>
        <sz val="11"/>
        <color theme="1"/>
        <rFont val="Calibri"/>
        <family val="2"/>
        <scheme val="minor"/>
      </rPr>
      <t xml:space="preserve"> </t>
    </r>
    <r>
      <rPr>
        <sz val="11"/>
        <color theme="1"/>
        <rFont val="Calibri"/>
        <family val="2"/>
        <scheme val="minor"/>
      </rPr>
      <t>(C3)</t>
    </r>
  </si>
  <si>
    <t>1-4</t>
  </si>
  <si>
    <t xml:space="preserve">Température corporelle </t>
  </si>
  <si>
    <r>
      <rPr>
        <b/>
        <sz val="11"/>
        <color theme="1"/>
        <rFont val="Calibri"/>
        <family val="2"/>
        <scheme val="minor"/>
      </rPr>
      <t>2.3.2 Mesurer la température corporelle</t>
    </r>
    <r>
      <rPr>
        <sz val="11"/>
        <color theme="1"/>
        <rFont val="Calibri"/>
        <family val="2"/>
        <scheme val="minor"/>
      </rPr>
      <t xml:space="preserve">
Les assistantes médicales mesurent la température corporelle de manière autonome avec les instruments de mesure à disposition, en respectant les procédures.</t>
    </r>
    <r>
      <rPr>
        <sz val="11"/>
        <color theme="1"/>
        <rFont val="Calibri"/>
        <family val="2"/>
        <scheme val="minor"/>
      </rPr>
      <t xml:space="preserve">
</t>
    </r>
    <r>
      <rPr>
        <sz val="11"/>
        <color theme="1"/>
        <rFont val="Calibri"/>
        <family val="2"/>
        <scheme val="minor"/>
      </rPr>
      <t>Elles inscrivent leurs actes et observations dans le dossier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</si>
  <si>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2.3.2 Mesurer la température corporelle</t>
    </r>
    <r>
      <rPr>
        <sz val="11"/>
        <color theme="1"/>
        <rFont val="Calibri"/>
        <family val="2"/>
        <scheme val="minor"/>
      </rPr>
      <t xml:space="preserve">
Décrire les différents modèles de thermomètres et leur utilisation.</t>
    </r>
    <r>
      <rPr>
        <sz val="11"/>
        <color theme="1"/>
        <rFont val="Calibri"/>
        <family val="2"/>
        <scheme val="minor"/>
      </rPr>
      <t xml:space="preserve"> </t>
    </r>
    <r>
      <rPr>
        <sz val="11"/>
        <color theme="1"/>
        <rFont val="Calibri"/>
        <family val="2"/>
        <scheme val="minor"/>
      </rPr>
      <t>(C1)
Expliquer les avantages et les inconvénients des endroits où ils sont utilisés.</t>
    </r>
    <r>
      <rPr>
        <sz val="11"/>
        <color theme="1"/>
        <rFont val="Calibri"/>
        <family val="2"/>
        <scheme val="minor"/>
      </rPr>
      <t xml:space="preserve"> </t>
    </r>
    <r>
      <rPr>
        <sz val="11"/>
        <color theme="1"/>
        <rFont val="Calibri"/>
        <family val="2"/>
        <scheme val="minor"/>
      </rPr>
      <t>(C2)
Interpréter la température corporelle normale, les anomalies physiologiques et pathologiques possibles (hypothermie, hyperthermie, fièvre) et leurs causes.</t>
    </r>
    <r>
      <rPr>
        <sz val="11"/>
        <color theme="1"/>
        <rFont val="Calibri"/>
        <family val="2"/>
        <scheme val="minor"/>
      </rPr>
      <t xml:space="preserve"> </t>
    </r>
    <r>
      <rPr>
        <sz val="11"/>
        <color theme="1"/>
        <rFont val="Calibri"/>
        <family val="2"/>
        <scheme val="minor"/>
      </rPr>
      <t>(C2)
Expliquer la survenue, le principe et les phases évolutives de la fièvre, avec les avantages et les inconvénients.</t>
    </r>
    <r>
      <rPr>
        <sz val="11"/>
        <color theme="1"/>
        <rFont val="Calibri"/>
        <family val="2"/>
        <scheme val="minor"/>
      </rPr>
      <t xml:space="preserve"> </t>
    </r>
    <r>
      <rPr>
        <sz val="11"/>
        <color theme="1"/>
        <rFont val="Calibri"/>
        <family val="2"/>
        <scheme val="minor"/>
      </rPr>
      <t>(C2)
Expliquer les différents types de fièvre et leurs causes.</t>
    </r>
    <r>
      <rPr>
        <sz val="11"/>
        <color theme="1"/>
        <rFont val="Calibri"/>
        <family val="2"/>
        <scheme val="minor"/>
      </rPr>
      <t xml:space="preserve"> </t>
    </r>
    <r>
      <rPr>
        <sz val="11"/>
        <color theme="1"/>
        <rFont val="Calibri"/>
        <family val="2"/>
        <scheme val="minor"/>
      </rPr>
      <t>(C2)
Expliquer les formes d’évolution de la fièvre et les possibles symptômes concomitants.</t>
    </r>
    <r>
      <rPr>
        <sz val="11"/>
        <color theme="1"/>
        <rFont val="Calibri"/>
        <family val="2"/>
        <scheme val="minor"/>
      </rPr>
      <t xml:space="preserve"> </t>
    </r>
    <r>
      <rPr>
        <sz val="11"/>
        <color theme="1"/>
        <rFont val="Calibri"/>
        <family val="2"/>
        <scheme val="minor"/>
      </rPr>
      <t>(C2)</t>
    </r>
  </si>
  <si>
    <t>Matériel et instruments médicaux</t>
  </si>
  <si>
    <t>Anesthésies locales</t>
  </si>
  <si>
    <t>9-10</t>
  </si>
  <si>
    <t>Ponctions et biopsies</t>
  </si>
  <si>
    <t>Définir les termes ponction et biopsie. (C2)
Citer le matériel nécessaire à la réalisation de ponctions et biopsies les plus courantes en cabinet. (C1)
Expliquer les différentes formes de ponctions et biopsies. (C1)
Expliquer la réalisation des ponctions et biopsies. (C2)</t>
  </si>
  <si>
    <t>Préparation et suivi des interventions médicales en ambulatoire</t>
  </si>
  <si>
    <r>
      <rPr>
        <b/>
        <sz val="11"/>
        <color theme="1"/>
        <rFont val="Calibri"/>
        <family val="2"/>
        <scheme val="minor"/>
      </rPr>
      <t>2.3.9 Préparer et assister aux interventions sur des patients</t>
    </r>
    <r>
      <rPr>
        <sz val="11"/>
        <color theme="1"/>
        <rFont val="Calibri"/>
        <family val="2"/>
        <scheme val="minor"/>
      </rPr>
      <t xml:space="preserve">
Les assistantes médicales préparent dans les règles toutes les interventions au cabinet médical, en particulier: traitement des plaies, petites interventions chirurgicales, ponctions articulaires, poses de cathéters et examens gynécologiques.</t>
    </r>
    <r>
      <rPr>
        <sz val="11"/>
        <color theme="1"/>
        <rFont val="Calibri"/>
        <family val="2"/>
        <scheme val="minor"/>
      </rPr>
      <t xml:space="preserve">
</t>
    </r>
    <r>
      <rPr>
        <sz val="11"/>
        <color theme="1"/>
        <rFont val="Calibri"/>
        <family val="2"/>
        <scheme val="minor"/>
      </rPr>
      <t>Elles installent le patient dans une position correcte et confortable, et assistent le médecin de manière efficace et discrète.</t>
    </r>
    <r>
      <rPr>
        <sz val="11"/>
        <color theme="1"/>
        <rFont val="Calibri"/>
        <family val="2"/>
        <scheme val="minor"/>
      </rPr>
      <t xml:space="preserve"> </t>
    </r>
    <r>
      <rPr>
        <sz val="11"/>
        <color theme="1"/>
        <rFont val="Calibri"/>
        <family val="2"/>
        <scheme val="minor"/>
      </rPr>
      <t>Elles travaillent de manière stérile et garantissent la prévention des infections.</t>
    </r>
    <r>
      <rPr>
        <sz val="11"/>
        <color theme="1"/>
        <rFont val="Calibri"/>
        <family val="2"/>
        <scheme val="minor"/>
      </rPr>
      <t xml:space="preserve">
</t>
    </r>
    <r>
      <rPr>
        <sz val="11"/>
        <color theme="1"/>
        <rFont val="Calibri"/>
        <family val="2"/>
        <scheme val="minor"/>
      </rPr>
      <t>Elles veillent à ce que les prélèvements soient envoyés au laboratoire concerné avec un formulaire dûment rempli.</t>
    </r>
    <r>
      <rPr>
        <sz val="11"/>
        <color theme="1"/>
        <rFont val="Calibri"/>
        <family val="2"/>
        <scheme val="minor"/>
      </rPr>
      <t xml:space="preserve"> </t>
    </r>
    <r>
      <rPr>
        <sz val="11"/>
        <color theme="1"/>
        <rFont val="Calibri"/>
        <family val="2"/>
        <scheme val="minor"/>
      </rPr>
      <t>Elles inscrivent leurs actes et observations dans le dossier du patient.</t>
    </r>
    <r>
      <rPr>
        <sz val="11"/>
        <color theme="1"/>
        <rFont val="Calibri"/>
        <family val="2"/>
        <scheme val="minor"/>
      </rPr>
      <t xml:space="preserve"> </t>
    </r>
    <r>
      <rPr>
        <sz val="11"/>
        <color theme="1"/>
        <rFont val="Calibri"/>
        <family val="2"/>
        <scheme val="minor"/>
      </rPr>
      <t>(C3)
Spécificité supplémentaire:</t>
    </r>
    <r>
      <rPr>
        <sz val="11"/>
        <color theme="1"/>
        <rFont val="Calibri"/>
        <family val="2"/>
        <scheme val="minor"/>
      </rPr>
      <t xml:space="preserve">
</t>
    </r>
    <r>
      <rPr>
        <b/>
        <sz val="11"/>
        <color theme="1"/>
        <rFont val="Calibri"/>
        <family val="2"/>
        <scheme val="minor"/>
      </rPr>
      <t>2.3.7 Assister le médecin dans la pose d’attelles et de bandages de fixation</t>
    </r>
    <r>
      <rPr>
        <sz val="11"/>
        <color theme="1"/>
        <rFont val="Calibri"/>
        <family val="2"/>
        <scheme val="minor"/>
      </rPr>
      <t xml:space="preserve">
Les assistantes médicales assistent le médecin dans la pose d’attelles et de bandages de fixation.</t>
    </r>
    <r>
      <rPr>
        <sz val="11"/>
        <color theme="1"/>
        <rFont val="Calibri"/>
        <family val="2"/>
        <scheme val="minor"/>
      </rPr>
      <t xml:space="preserve"> </t>
    </r>
    <r>
      <rPr>
        <sz val="11"/>
        <color theme="1"/>
        <rFont val="Calibri"/>
        <family val="2"/>
        <scheme val="minor"/>
      </rPr>
      <t>Elles agissent avec empathie et correctement sur le plan technique.</t>
    </r>
    <r>
      <rPr>
        <sz val="11"/>
        <color theme="1"/>
        <rFont val="Calibri"/>
        <family val="2"/>
        <scheme val="minor"/>
      </rPr>
      <t xml:space="preserve">
</t>
    </r>
    <r>
      <rPr>
        <sz val="11"/>
        <color theme="1"/>
        <rFont val="Calibri"/>
        <family val="2"/>
        <scheme val="minor"/>
      </rPr>
      <t>Elles inscrivent leurs actes et observations dans le dossier du patient.</t>
    </r>
    <r>
      <rPr>
        <sz val="11"/>
        <color theme="1"/>
        <rFont val="Calibri"/>
        <family val="2"/>
        <scheme val="minor"/>
      </rPr>
      <t xml:space="preserve"> </t>
    </r>
    <r>
      <rPr>
        <sz val="11"/>
        <color theme="1"/>
        <rFont val="Calibri"/>
        <family val="2"/>
        <scheme val="minor"/>
      </rPr>
      <t>(C3)</t>
    </r>
  </si>
  <si>
    <t>Petite chirurgie ambulatoire</t>
  </si>
  <si>
    <t>Examens médicaux - Gynécologie</t>
  </si>
  <si>
    <t>Examens médicaux - ORL</t>
  </si>
  <si>
    <t>1a)</t>
  </si>
  <si>
    <t>1-5</t>
  </si>
  <si>
    <t>Examens médicaux - Ophtalmologie</t>
  </si>
  <si>
    <t>Expliquer la réalisation des tests de vision de près et de loin au moyen d’un optotype. (C2)
Expliquer la réalisation du test de vision stéréoscopique de Lang et du test de perception des couleurs. (C2)</t>
  </si>
  <si>
    <t>Electrocardiogramme (ECG)</t>
  </si>
  <si>
    <t>1b</t>
  </si>
  <si>
    <t>Examen de la fonction pulmonaire</t>
  </si>
  <si>
    <t>5-8</t>
  </si>
  <si>
    <t>Oxymétrie colorimétrique</t>
  </si>
  <si>
    <r>
      <rPr>
        <b/>
        <sz val="11"/>
        <color theme="1"/>
        <rFont val="Calibri"/>
        <family val="2"/>
        <scheme val="minor"/>
      </rPr>
      <t>2.3.6 Effectuer une oxymétrie colorimétrique</t>
    </r>
    <r>
      <rPr>
        <sz val="11"/>
        <color theme="1"/>
        <rFont val="Calibri"/>
        <family val="2"/>
        <scheme val="minor"/>
      </rPr>
      <t xml:space="preserve">
Les assistantes médicales effectuent des oxymétries colorimétriques et inscrivent les résultats dans le dossier du patient.</t>
    </r>
    <r>
      <rPr>
        <sz val="11"/>
        <color theme="1"/>
        <rFont val="Calibri"/>
        <family val="2"/>
        <scheme val="minor"/>
      </rPr>
      <t xml:space="preserve"> </t>
    </r>
    <r>
      <rPr>
        <sz val="11"/>
        <color theme="1"/>
        <rFont val="Calibri"/>
        <family val="2"/>
        <scheme val="minor"/>
      </rPr>
      <t>(C3)</t>
    </r>
  </si>
  <si>
    <t>Services externes pour examens spécialisés et instructions aux patients à ce sujet</t>
  </si>
  <si>
    <r>
      <rPr>
        <b/>
        <sz val="11"/>
        <color theme="1"/>
        <rFont val="Calibri"/>
        <family val="2"/>
        <scheme val="minor"/>
      </rPr>
      <t>2.4.1 Planifier les consultations et les traitements</t>
    </r>
    <r>
      <rPr>
        <sz val="11"/>
        <color theme="1"/>
        <rFont val="Calibri"/>
        <family val="2"/>
        <scheme val="minor"/>
      </rPr>
      <t xml:space="preserve">
Les assistantes médicales planifient avec les patients les consultations et les traitements à prévoir avec le médecin au cabinet médical.</t>
    </r>
    <r>
      <rPr>
        <sz val="11"/>
        <color theme="1"/>
        <rFont val="Calibri"/>
        <family val="2"/>
        <scheme val="minor"/>
      </rPr>
      <t xml:space="preserve"> </t>
    </r>
    <r>
      <rPr>
        <sz val="11"/>
        <color theme="1"/>
        <rFont val="Calibri"/>
        <family val="2"/>
        <scheme val="minor"/>
      </rPr>
      <t xml:space="preserve">(C5)
</t>
    </r>
    <r>
      <rPr>
        <b/>
        <sz val="11"/>
        <color theme="1"/>
        <rFont val="Calibri"/>
        <family val="2"/>
        <scheme val="minor"/>
      </rPr>
      <t>2.4.2 Donner des instructions aux patients pour les consultations et traitements externes</t>
    </r>
    <r>
      <rPr>
        <sz val="11"/>
        <color theme="1"/>
        <rFont val="Calibri"/>
        <family val="2"/>
        <scheme val="minor"/>
      </rPr>
      <t xml:space="preserve">
Les assistantes médicales donnent des instructions aux patients concernant les consultations et les traitements qui doivent avoir lieu dans des services externes.</t>
    </r>
    <r>
      <rPr>
        <sz val="11"/>
        <color theme="1"/>
        <rFont val="Calibri"/>
        <family val="2"/>
        <scheme val="minor"/>
      </rPr>
      <t xml:space="preserve"> </t>
    </r>
    <r>
      <rPr>
        <sz val="11"/>
        <color theme="1"/>
        <rFont val="Calibri"/>
        <family val="2"/>
        <scheme val="minor"/>
      </rPr>
      <t>(C5)</t>
    </r>
  </si>
  <si>
    <r>
      <rPr>
        <b/>
        <sz val="11"/>
        <color theme="1"/>
        <rFont val="Calibri"/>
        <family val="2"/>
        <scheme val="minor"/>
      </rPr>
      <t>2.3.1 Appliquer les connaissances médicales de base</t>
    </r>
    <r>
      <rPr>
        <sz val="11"/>
        <color theme="1"/>
        <rFont val="Calibri"/>
        <family val="2"/>
        <scheme val="minor"/>
      </rPr>
      <t xml:space="preserve">
Les assistantes médicales appliquent les connaissances médicales suivantes (anatomie, physiologie, pathologie, pathophysiologie) sur les systèmes cellulaires et organiques suivants:</t>
    </r>
    <r>
      <rPr>
        <sz val="11"/>
        <color theme="1"/>
        <rFont val="Calibri"/>
        <family val="2"/>
        <scheme val="minor"/>
      </rPr>
      <t xml:space="preserve">
</t>
    </r>
    <r>
      <rPr>
        <sz val="11"/>
        <color theme="1"/>
        <rFont val="Calibri"/>
        <family val="2"/>
        <scheme val="minor"/>
      </rPr>
      <t xml:space="preserve">- système locomoteur et de soutien
- système cutané
- système cardiovasculaire
- système respiratoire
- système digestif
- système urogénital
- système embryologique
- système endocrinien
- système nerveux
- système sensoriel
- organes hématopoïétiques
- système lymphatique. (C2)
</t>
    </r>
  </si>
  <si>
    <t>Citer les systèmes organiques du corps humain et leurs fonctions. (C1)</t>
  </si>
  <si>
    <t>Cellules_Anatomie</t>
  </si>
  <si>
    <t>Expliquer la structure des cellules humaines. (C2)
Décrire la structure du patrimoine génétique. (C1)</t>
  </si>
  <si>
    <t>Cellules_Physiologie</t>
  </si>
  <si>
    <t>Expliquer le lien entre ADN, ARN, protéines et caractère génétique. (C2)
Décrire le déroulement de la mitose et de la méiose. (C2)</t>
  </si>
  <si>
    <t>Hérédité</t>
  </si>
  <si>
    <t>Tissus_Anatomie &amp; Physiologie</t>
  </si>
  <si>
    <t>Peau_Anatomie</t>
  </si>
  <si>
    <t>Présenter la structure de la peau, avec les phanères. (C2)
Identifier les deux types de peau différents. (C2)</t>
  </si>
  <si>
    <t>Peau_Physiologie</t>
  </si>
  <si>
    <t>Expliquer les différentes fonctions de la peau. (C2)
Expliquer les différentes fonctions des phanères. (C2)</t>
  </si>
  <si>
    <t>Appareil locomoteur_Anatomie&amp;Physiologie</t>
  </si>
  <si>
    <t xml:space="preserve">Décrire la structure, la forme et la fonction des os et des jonctions osseuses. (C1)
Citer les principales parties et les principaux os du squelette humain, avec la terminologie médicale. (C1)
Décrire l’interaction entre les muscles. (C1)
Expliquer la fonction des principaux groupes de muscles. (C2)
</t>
  </si>
  <si>
    <t>Voies_respiratoires_supérieures_Anatomie</t>
  </si>
  <si>
    <t>Présenter la structure des voies respiratoires supérieures. (C2)
Citer les parties des voies respiratoires supérieures. (C1)</t>
  </si>
  <si>
    <t>Voies_respiratoires_supérieures_Physiologie</t>
  </si>
  <si>
    <t>Présenter la fonction des voies respiratoires supérieures. (C2)
Expliquer la fonction des voies respiratoires supérieures. (C2)</t>
  </si>
  <si>
    <t>Voies_respiratoires_inférieures_Anatomie</t>
  </si>
  <si>
    <t>Présenter la structure des voies respiratoires inférieures. (C2)
Expliquer la structure des voies respiratoires inférieures. (C2)</t>
  </si>
  <si>
    <t>Voies_respiratoires_inférieures_Physiologie</t>
  </si>
  <si>
    <t>Présenter la fonction des voies respiratoires inférieures. (C2)
Expliquer la fonction des voies respiratoires inférieures. (C2)
Différencier les fonctions des alvéoles. (C2)</t>
  </si>
  <si>
    <t>Système_respiratoire_général_Anatomie</t>
  </si>
  <si>
    <t>Système_respiratoire_général_Physiologie</t>
  </si>
  <si>
    <t>Système_cardiovasculaire_Anatomie</t>
  </si>
  <si>
    <t>Appareil_circulatoire_Physiologie</t>
  </si>
  <si>
    <t>Expliquer la fonction des trois systèmes circulatoires du corps. (C2)
Expliquer la fonction des artères, des veines et des capillaires. (C2)
Indiquer les valeurs normales de la tension artérielle et expliquer leur obtention. (C2)
Présenter la fonction du circuit pulmonaire. (C2)
Présenter la fonction du système porte. (C2)</t>
  </si>
  <si>
    <t>Cœur_Anatomie</t>
  </si>
  <si>
    <t>Cœur_Physiologie</t>
  </si>
  <si>
    <t>Sang_Anatomie</t>
  </si>
  <si>
    <t>Présenter les composants du sang. (C2)
Identifier les composants du sang et représenter leur proportion dans du sang entier utilisé comme réactif. (C2)
Citer les principaux constituants du plasma. (C1)</t>
  </si>
  <si>
    <t>Sang_Physiologie</t>
  </si>
  <si>
    <t>Expliquer la fonction du sang. (C1)
Expliquer la fonction des hématies et dessiner leur cycle de formation. (C2)
Nommer les groupes sanguins et le facteur rhésus et expliquer les possibilités de transmission héréditaire. (C2)
Représenter le processus d’hémostase. (C2)</t>
  </si>
  <si>
    <t>Système_lymphatique_Anatomie</t>
  </si>
  <si>
    <t>Dessiner la structure du système lymphatique. (C2)
Nommer les organes lymphatiques primaires et secondaires. (C1)
Expliquer la composition de la lymphe. (C1)</t>
  </si>
  <si>
    <t>Système_lymphatique_Physiologie</t>
  </si>
  <si>
    <t>Présenter la fonction du système lymphatique. (C2)
Présenter la fonction des organes lymphatiques primaires et secondaires. (C2)</t>
  </si>
  <si>
    <t>Système_immunitaire_Anatomie</t>
  </si>
  <si>
    <t>Expliquer la division du système immunitaire en immunité cellulaire et humorale, spécifique et non spécifique. (C2)</t>
  </si>
  <si>
    <t>Système_immunitaire_Physiologie</t>
  </si>
  <si>
    <t xml:space="preserve">Décrire les barrières contre l’infection du corps humain. (C1)
Expliquer le fonctionnement de l’immunité non spécifique. (C2)
Expliquer le fonctionnement de l’immunité spécifique. (C2)
Expliquer le fonctionnement et l’utilité des vaccins actifs et passifs. (C2) </t>
  </si>
  <si>
    <t>Tractus_digestif_Anatomie</t>
  </si>
  <si>
    <t>Décrire les structures anatomiques du tractus digestif. (C1)</t>
  </si>
  <si>
    <t>Tractus_digestif_Physiologie</t>
  </si>
  <si>
    <t>Expliquer les différentes fonctions des organes digestifs. (C2) 
Expliquer la déglutition. (C2)
Expliquer la digestion mécanique et chimique. (C2)</t>
  </si>
  <si>
    <t>Foie_Anatomie</t>
  </si>
  <si>
    <t xml:space="preserve">Présenter la structure du foie. (C2)                                                 </t>
  </si>
  <si>
    <t>Foie_Physiologie</t>
  </si>
  <si>
    <t>Expliquer les différentes fonctions du foie. (C2)
Expliquer la vascularisation du foie. (C2)</t>
  </si>
  <si>
    <t>Pancréas_Anatomie</t>
  </si>
  <si>
    <t>Décrire les structures anatomiques du pancréas. (C1)</t>
  </si>
  <si>
    <t>Pancréas_Physiologie</t>
  </si>
  <si>
    <t>Expliquer les fonctions du pancréas. (C2)
Présenter les différentes sécrétions possibles du pancréas et leurs effets sur le métabolisme. (C2)
Expliquer la fonction des îlots de Langerhans. (C2)</t>
  </si>
  <si>
    <t>Rein_Anatomie_et_physiologie</t>
  </si>
  <si>
    <t xml:space="preserve">Décrire la position et la structure macroscopique et microscopique du rein. (C1) 
Expliquer la vascularisation et les fonctions du rein en tant qu’organe d’excrétion, de régulation et endocrine. (C2)
Expliquer les principes de la production d’urine primaire (ultrafiltration glomérulaire) et de la production d’urine finale (résorption tubulaire et sécrétion) en indiquant les quantités par jour. (C2)
Décrire les facteurs influant sur la fonction rénale (tension artérielle, facteurs neurologiques et hormonaux). (C1) 
</t>
  </si>
  <si>
    <t>Voies_urinaires_Anatomie_et_physiologie</t>
  </si>
  <si>
    <t xml:space="preserve">Décrire la position et la fonction des uretères, de la vessie, et la différence entre l’urètre chez l’homme et chez la femme. (C1)
</t>
  </si>
  <si>
    <t>Organes_génitaux_masculins_Anatomie_générale</t>
  </si>
  <si>
    <t>Présenter la structure des organes sexuels masculins. (C2)
Expliquer la différence entre les caractères sexuels primaires et secondaires. (C1)</t>
  </si>
  <si>
    <t>Organes_génitaux_masculins_Physiologie_générale</t>
  </si>
  <si>
    <t>Expliquer les différentes fonctions des organes génitaux masculins. (C2)
Expliquer les différentes hormones sexuelles et leurs effets. (C2)</t>
  </si>
  <si>
    <t>Pénis_Anatomie</t>
  </si>
  <si>
    <t xml:space="preserve">Présenter la structure de la verge. (C2) </t>
  </si>
  <si>
    <t>Pénis_Physiologie</t>
  </si>
  <si>
    <t>Expliquer le processus de l’érection. (C2) 
Expliquer la fonction du pénis. (C2)</t>
  </si>
  <si>
    <t>Prostate_Anatomie</t>
  </si>
  <si>
    <t xml:space="preserve">Présenter la structure de la prostate. (C2) </t>
  </si>
  <si>
    <t>Prostate_Physiologie</t>
  </si>
  <si>
    <t>Expliquer la fonction de la prostate. (C2)</t>
  </si>
  <si>
    <t>Testicules_et_épididyme_Anatomie</t>
  </si>
  <si>
    <t xml:space="preserve">Présenter la structure des testicules et de l’épididyme. (C2) </t>
  </si>
  <si>
    <t>Testicules_et_épididyme_Physiologie</t>
  </si>
  <si>
    <t xml:space="preserve">Expliquer la fonction du testicule et son importance pour la production de testostérone. (C2) 
Expliquer la fonction de l’épididyme. (C2) </t>
  </si>
  <si>
    <t>Sein_Anatomie</t>
  </si>
  <si>
    <t>Présenter la structure du sein. (C2)</t>
  </si>
  <si>
    <t>Sein_Physiologie</t>
  </si>
  <si>
    <t>Citer les différentes fonctions du sein. (C1)</t>
  </si>
  <si>
    <t>Organes_génitaux_féminins_Anatomie_générale</t>
  </si>
  <si>
    <t>Décrire les structures anatomiques des organes génitaux féminins. (C1)</t>
  </si>
  <si>
    <t>Organes_génitaux_féminins_Physiologie_générale</t>
  </si>
  <si>
    <t>Expliquer les différentes fonctions des organes génitaux féminins. (C2)
Expliquer les différentes hormones sexuelles et leur fonction. (C2)</t>
  </si>
  <si>
    <t>Utérus_et_ovaires_Anatomie</t>
  </si>
  <si>
    <t>Citer les structures anatomiques de l’utérus et des ovaires. (C1)</t>
  </si>
  <si>
    <t>Expliquer l’oogenèse. (C2)
Expliquer le cycle menstruel par les influences hormonales et les modifications structurelles. (C2)</t>
  </si>
  <si>
    <t>Grossesse_et_accouchement</t>
  </si>
  <si>
    <t>Expliquer les processus intervenant lors de la fécondation, de la nidation et du développement de l’embryon. (C2) 
Citer les trois trimestres de la grossesse et leurs effets sur la mère. (C1)
Expliquer l’accouchement. (C2)</t>
  </si>
  <si>
    <t>Système_hormonal_Anatomie</t>
  </si>
  <si>
    <t>Expliquer le principe général d’action des hormones. (C2)
Décrire la position des plus importantes glandes endocrines et tissus endocrines du corps humain. (C1)</t>
  </si>
  <si>
    <t>Système_hormonal_Physiologie</t>
  </si>
  <si>
    <t>Expliquer le circuit de régulation endocrine avec rétroaction/feedback. (C2)
Expliquer les effets des hormones thyroïdiennes et parathyroïdiennes. (C2)
Expliquer les effets des hormones surrénaliennes. (C2)
Expliquer les effets des hormones rénales et pancréatiques. (C1)</t>
  </si>
  <si>
    <t>Système_nerveux_Anatomie_générale</t>
  </si>
  <si>
    <t>Expliquer la subdivision du système nerveux. (C2)</t>
  </si>
  <si>
    <t>Cerveau_Anatomie</t>
  </si>
  <si>
    <t>Localiser les régions importantes du cerveau. (C2)
Expliquer les fonctions des méninges, du liquide céphalo-rachidien et de la barrière hémato-encéphalique. (C2)
Décrire la structure du cerveau. (C2)</t>
  </si>
  <si>
    <t>Cerveau_Physiologie</t>
  </si>
  <si>
    <t xml:space="preserve">Expliquer les fonctions du cerveau et des zones du cortex. (C2)
Décrire la fonction principale des régions importantes du cerveau. (C1)
Indiquer le nombre de paires de nerfs crâniens (n. facial, n. trijumeau, n. vague) et leur fonction principale. (C1)
</t>
  </si>
  <si>
    <t>Moelle_épinière_Anatomie</t>
  </si>
  <si>
    <t xml:space="preserve">Expliquer la structure et la fonction de la moelle épinière. (C2) </t>
  </si>
  <si>
    <t>Moelle_épinière_Physiologie</t>
  </si>
  <si>
    <t xml:space="preserve">Expliquer le déroulement des réflexes. (C2) </t>
  </si>
  <si>
    <t>Système_nerveux_périphérique_Anatomie</t>
  </si>
  <si>
    <t>Décrire la structure des nerfs spinaux et périphériques. (C2)</t>
  </si>
  <si>
    <t>Système_nerveux_végétatif_Physiologie</t>
  </si>
  <si>
    <t>Indiquer les fonctions des systèmes sympathique et parasympathique. (C2)</t>
  </si>
  <si>
    <t>Organes_sensoriels_Physiologie</t>
  </si>
  <si>
    <t>Enumérer les principaux organes sensoriels humains et les sens correspondants. (C1)
Décrire les sens de l’odorat, du goût et du toucher. (C1)</t>
  </si>
  <si>
    <t>Œil_Anatomie</t>
  </si>
  <si>
    <t>Œil_Physiologie</t>
  </si>
  <si>
    <t>Décrire la position et la fonction des cellules sensorielles de la rétine. (C1)
Expliquer la principale fonction de l’iris (adaptation) et du cristallin (accommodation). (C2)</t>
  </si>
  <si>
    <t>Oreille_ouïe_et_organe_de_l’équilibre_Anatomie</t>
  </si>
  <si>
    <t>Décrire les structures anatomiques de l’oreille. (C1)</t>
  </si>
  <si>
    <t>Oreille_ouïe_et_organe_de_l’équilibre_Physiologie</t>
  </si>
  <si>
    <t>Expliquer le processus de l’audition. (C2)
Décrire le mode de fonctionnement de l’organe vestibulaire. (C1)</t>
  </si>
  <si>
    <t>Pathologie_générale_Connaissances_de_base</t>
  </si>
  <si>
    <r>
      <rPr>
        <b/>
        <sz val="11"/>
        <color theme="1"/>
        <rFont val="Calibri"/>
        <family val="2"/>
        <scheme val="minor"/>
      </rPr>
      <t>2.3.1 Appliquer les connaissances médicales de base</t>
    </r>
    <r>
      <rPr>
        <sz val="11"/>
        <color theme="1"/>
        <rFont val="Calibri"/>
        <family val="2"/>
        <scheme val="minor"/>
      </rPr>
      <t xml:space="preserve">
Les assistantes médicales appliquent les connaissances médicales suivantes (anatomie, physiologie, pathologie, pathophysiologie) sur les systèmes cellulaires et organiques suivants:</t>
    </r>
    <r>
      <rPr>
        <sz val="11"/>
        <color theme="1"/>
        <rFont val="Calibri"/>
        <family val="2"/>
        <scheme val="minor"/>
      </rPr>
      <t xml:space="preserve">
</t>
    </r>
    <r>
      <rPr>
        <sz val="11"/>
        <color theme="1"/>
        <rFont val="Calibri"/>
        <family val="2"/>
        <scheme val="minor"/>
      </rPr>
      <t>- système locomoteur et de soutien
- système cutané
- système cardiovasculaire
- système respiratoire
- système digestif
- système urogénital
- système embryologique
- système endocrinien
- système nerveux
- système sensoriel
- organes hématopoïétiques
- système lymphatique. (C2)</t>
    </r>
  </si>
  <si>
    <r>
      <rPr>
        <b/>
        <sz val="11"/>
        <color theme="1"/>
        <rFont val="Calibri"/>
        <family val="2"/>
        <scheme val="minor"/>
      </rPr>
      <t>2.3.1 Expliquer les connaissances médicales de base</t>
    </r>
    <r>
      <rPr>
        <sz val="11"/>
        <color theme="1"/>
        <rFont val="Calibri"/>
        <family val="2"/>
        <scheme val="minor"/>
      </rPr>
      <t xml:space="preserve">
Définir les termes suivants:</t>
    </r>
    <r>
      <rPr>
        <sz val="11"/>
        <color theme="1"/>
        <rFont val="Calibri"/>
        <family val="2"/>
        <scheme val="minor"/>
      </rPr>
      <t xml:space="preserve"> </t>
    </r>
    <r>
      <rPr>
        <sz val="11"/>
        <color theme="1"/>
        <rFont val="Calibri"/>
        <family val="2"/>
        <scheme val="minor"/>
      </rPr>
      <t>santé au sens de l’OMS, étiologie, symptôme/syndrome, prédisposition, pathogénèse, diagnostic, pronostic, traitement.</t>
    </r>
    <r>
      <rPr>
        <sz val="11"/>
        <color theme="1"/>
        <rFont val="Calibri"/>
        <family val="2"/>
        <scheme val="minor"/>
      </rPr>
      <t xml:space="preserve"> </t>
    </r>
    <r>
      <rPr>
        <sz val="11"/>
        <color theme="1"/>
        <rFont val="Calibri"/>
        <family val="2"/>
        <scheme val="minor"/>
      </rPr>
      <t>(C1)
Expliquer les méthode de traitement des maladies.</t>
    </r>
    <r>
      <rPr>
        <sz val="11"/>
        <color theme="1"/>
        <rFont val="Calibri"/>
        <family val="2"/>
        <scheme val="minor"/>
      </rPr>
      <t xml:space="preserve"> </t>
    </r>
    <r>
      <rPr>
        <sz val="11"/>
        <color theme="1"/>
        <rFont val="Calibri"/>
        <family val="2"/>
        <scheme val="minor"/>
      </rPr>
      <t>(C2)</t>
    </r>
    <r>
      <rPr>
        <sz val="11"/>
        <color theme="1"/>
        <rFont val="Calibri"/>
        <family val="2"/>
        <scheme val="minor"/>
      </rPr>
      <t xml:space="preserve">
</t>
    </r>
  </si>
  <si>
    <t>Méthodes_d’examen_Pathologie</t>
  </si>
  <si>
    <t>Pathologie_générale_Blessures</t>
  </si>
  <si>
    <t xml:space="preserve">Expliquer les phases et les formes de cicatrisation, ainsi que les facteurs ayant une incidence sur les problèmes de cicatrisation. (C2)  </t>
  </si>
  <si>
    <t>Chronic_et_Palliative_Care</t>
  </si>
  <si>
    <t>Présenter les principales maladies chroniques. (C2)
Citer les objectifs de la médecine palliative. (C1)
Citer les symptômes majeurs en fin de vie et en déduire des mesures envisageables. (C2)</t>
  </si>
  <si>
    <t>Pathologie_générale_Maladies_tumorales</t>
  </si>
  <si>
    <t>Pathologie_générale_Inflammations</t>
  </si>
  <si>
    <t>Peau_Pathologie</t>
  </si>
  <si>
    <t>Citer les différentes efflorescences de la peau. (C1) 
Distinguer les différentes maladies dermatologiques suivant leur origine (inflammatoire, infectieuse, évolutions tumorales). (C2)</t>
  </si>
  <si>
    <t>Appareil_locomoteur_Pathologie</t>
  </si>
  <si>
    <t>Décrire les causes, symptômes, diagnostics, traitements et complications possibles de l’ostéoporose et des fractures. (C1)
Décrire les causes, symptômes, diagnostics, traitements et complications possibles de l’arthrose. (C1)
Décrire les causes, symptômes, diagnostics, traitements et complications possibles de l’arthrite rhumatoïde. (C1)</t>
  </si>
  <si>
    <t>Voies_ respiratoires_supérieures_Pathologie</t>
  </si>
  <si>
    <t>Identifier les maladies des voies respiratoires supérieures, suivant la menace qu’elles représentent pour l’organisme. (C2)
Déterminer les maladies inflammatoires des voies respiratoires supérieures, suivant la localisation, l’origine, les symptômes et le traitement (rhinite, sinusite, amygdalite, laryngite). (C2)
Identifier un faux Croup à partir des symptômes et citer les mesures d’urgence. (C2)</t>
  </si>
  <si>
    <t>Voies_respiratoires_inférieures_Pathologie</t>
  </si>
  <si>
    <t>Identifier les maladies des voies respiratoires, suivant la menace qu’elles représentent pour l’organisme. (C2)
Décrire les formes de maladies obstructives des voies respiratoires inférieures, suivant leur définition, leurs causes, leur évolution, leur résultat, leur traitement (bronchite aiguë, bronchite chronique, BPCO, asthme bronchique). (C2)
Définir les modifications pathologiques du tissu pulmonaire, suivant leur définition, leur cause, leur évolution et leur traitement (emphysème pulmonaire, pneumonie, carcinome bronchique). (C2)
Expliquer ce qu’est un pneumothorax, avec ses complications éventuelles. (C2)</t>
  </si>
  <si>
    <t>Système_cardiovasculaire_Pathologie</t>
  </si>
  <si>
    <t>Cœur_Pathologie</t>
  </si>
  <si>
    <t>Sang_Pathologie</t>
  </si>
  <si>
    <t>Cavité_buccale_Pathologie</t>
  </si>
  <si>
    <t>Expliquer les maladies de la cavité buccale à partir des symptômes et de leur traitement. (C2)</t>
  </si>
  <si>
    <t>Tube_digestif_Pathologie</t>
  </si>
  <si>
    <t xml:space="preserve">Identifier les maladies du tube digestif à partir des symptômes et traitements. (C2)                                                                   </t>
  </si>
  <si>
    <t>Estomac_Pathologie</t>
  </si>
  <si>
    <t xml:space="preserve">Expliquer les diverses origines de la gastrite érosive, avec les traitements envisageables. (C2) 
Citer les causes, symptômes et traitements des ulcères. (C1) 
Décrire les causes, symptômes et traitements du cancer de l’estomac. (C2)                                                            </t>
  </si>
  <si>
    <t>Intestin_grêle_Pathologie</t>
  </si>
  <si>
    <t xml:space="preserve">Identifier les maladies de l’intestin grêle à partir des symptômes et traitements. (C2)                                                     </t>
  </si>
  <si>
    <t>Gros_intestin_Pathologie</t>
  </si>
  <si>
    <t>Péritoine_Pathologie</t>
  </si>
  <si>
    <t>Foie_Pathologie</t>
  </si>
  <si>
    <t>Voies_biliaires_Pathologie</t>
  </si>
  <si>
    <t>Décrire les symptômes et traitements d’une cholélithiase. (C2)</t>
  </si>
  <si>
    <t>Pancréas_Pathologie</t>
  </si>
  <si>
    <t>Décrire les maladies du pancréas à partir de leur définition, de leurs causes, de leurs symptômes, de leurs résultats et de leurs traitements. (C2)</t>
  </si>
  <si>
    <t>Métabolisme_Pathologie</t>
  </si>
  <si>
    <t>Rein_Pathologie</t>
  </si>
  <si>
    <t>Voies_urinaires_Pathologie</t>
  </si>
  <si>
    <t xml:space="preserve">Décrire les causes, symptômes, diagnostics, traitements et complications possibles de l’urolithiase et de la cystite. (C1)
</t>
  </si>
  <si>
    <t>Prostate_Pathologie</t>
  </si>
  <si>
    <t>Expliquer les causes, symptômes et traitements de l’HBP. (C2) 
Citer les résultats et traitements du carcinome de la prostate. (C1)</t>
  </si>
  <si>
    <t>Testicules_Pathologie</t>
  </si>
  <si>
    <t>Identifier les différentes pathologies des testicules, à partir des résultats, symptômes et traitements. (C2)</t>
  </si>
  <si>
    <t>Épididyme_Pathologie</t>
  </si>
  <si>
    <t>Expliquer les causes, symptômes et traitements de l’épididymite. (C2)</t>
  </si>
  <si>
    <t>Pénis_Pathologie</t>
  </si>
  <si>
    <t>Expliquer les maladies possibles du pénis, à partir des causes, symptômes et traitements. (C2)</t>
  </si>
  <si>
    <t>Organes_génitaux_féminins_externes_Pathologie</t>
  </si>
  <si>
    <t>Identifier les maladies des organes génitaux féminins externes à partir des résultats, symptômes et traitements. (C2)</t>
  </si>
  <si>
    <t>Vagin_Pathologie</t>
  </si>
  <si>
    <t>Trompes_Ovaires_Pathologie</t>
  </si>
  <si>
    <t>Expliquer les résultats, symptômes et traitements de l’annexite. (C2) 
Identifier le carcinome ovarien, à partir des résultats, symptômes et traitements. (C2)</t>
  </si>
  <si>
    <t>Utérus_Pathologie</t>
  </si>
  <si>
    <t>Sein_Pathologie</t>
  </si>
  <si>
    <t>Cycle_menstruel_Pathologie</t>
  </si>
  <si>
    <t>Définir les différentes maladies du cycle féminin à partir des symptômes, causes et traitements. (C2)</t>
  </si>
  <si>
    <t>Contraception</t>
  </si>
  <si>
    <t>Expliquer les maladies du cycle féminin et leurs traitements. (C2)
Citer les différents types de contraception et leurs conséquences. (C1)</t>
  </si>
  <si>
    <t>Système_hormonal_Pathologie</t>
  </si>
  <si>
    <t>Décrire les conséquences cliniques d’une hyper- ou hyposécrétion de l’hypophyse et des glandes surrénales. (C1)
Définir les différences entre hyper- et hypothyroïdie au niveau des causes, symptômes et traitements. (C2)
Expliquer le syndrome de Cushing iatrogène: cause, symptômes majeurs, traitement et prévention. (C2)</t>
  </si>
  <si>
    <t>Système_nerveux_Pathologie</t>
  </si>
  <si>
    <t>Système_nerveux_psychiatrie</t>
  </si>
  <si>
    <t>Œil_Pathologie</t>
  </si>
  <si>
    <t>Définir les maladies des yeux, en fonction des symptômes. (C2)
Citer les possibles maladies de la structure externe de l’œil, ainsi que leurs causes et symptômes; en déduire les possibilités de traitement (conjonctivite, orgelet, kératoconjonctivite photoélectrique, hyposphagme). (C2)
Citer les possibles maladies de la structure interne de l’œil, ainsi que leurs causes et symptômes; indiquer les approches thérapeutiques (glaucome, cataracte, dégénérescence de la macula, décollement de la rétine). (C2)</t>
  </si>
  <si>
    <t>Oreille_Ouïe_Oreille_interne_Pathologie</t>
  </si>
  <si>
    <t>Définir les maladies de l’oreille, en fonction des symptômes. (C2)
Citer les possibles maladies de l’oreille externe, moyenne et interne (otite externe, otite moyenne, maladie de Ménière, mal des transports). (C1)
Définir les maladies de l’oreille suivant leur localisation, leurs causes et symptômes et citer les approches thérapeutiques. (C2)</t>
  </si>
  <si>
    <t>Maladies_infectieuses_Infectiologie</t>
  </si>
  <si>
    <t>Maladies infectieuses 1</t>
  </si>
  <si>
    <t>Maladies infectieuses 2</t>
  </si>
  <si>
    <t>Hygiène_Général</t>
  </si>
  <si>
    <r>
      <rPr>
        <b/>
        <sz val="11"/>
        <color theme="1"/>
        <rFont val="Calibri"/>
        <family val="2"/>
        <scheme val="minor"/>
      </rPr>
      <t>2.5.2 Nettoyer et désinfecter le matériel du cabinet</t>
    </r>
    <r>
      <rPr>
        <sz val="11"/>
        <color theme="1"/>
        <rFont val="Calibri"/>
        <family val="2"/>
        <scheme val="minor"/>
      </rPr>
      <t xml:space="preserve">
Les assistantes médicales nettoient et désinfectent le matériel du cabinet médical conformément aux directives du plan d’hygiène et de l’ordonnance sur le retraitement des dispositifs médicaux.</t>
    </r>
    <r>
      <rPr>
        <sz val="11"/>
        <color theme="1"/>
        <rFont val="Calibri"/>
        <family val="2"/>
        <scheme val="minor"/>
      </rPr>
      <t xml:space="preserve">
</t>
    </r>
    <r>
      <rPr>
        <sz val="11"/>
        <color theme="1"/>
        <rFont val="Calibri"/>
        <family val="2"/>
        <scheme val="minor"/>
      </rPr>
      <t>Elles établissent les solutions prescrites en respectant les mélanges corrects et effectuent les travaux nécessaires en temps voulu et de manière autonome.</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2.5.3 Porter des vêtements professionnels</t>
    </r>
    <r>
      <rPr>
        <sz val="11"/>
        <color theme="1"/>
        <rFont val="Calibri"/>
        <family val="2"/>
        <scheme val="minor"/>
      </rPr>
      <t xml:space="preserve">
Les assistantes médicales portent des vêtements appropriés, conformes aux normes d’hygiène et spécifiques aux petites interventions chirurgicales.</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2.5.4 Appliquer les principes d’hygiène</t>
    </r>
    <r>
      <rPr>
        <sz val="11"/>
        <color theme="1"/>
        <rFont val="Calibri"/>
        <family val="2"/>
        <scheme val="minor"/>
      </rPr>
      <t xml:space="preserve">
Les assistantes médicales appliquent les principes de l’hygiène générale et personnelle de manière correcte et consciencieuse, en respectant les dispositions légales.</t>
    </r>
    <r>
      <rPr>
        <sz val="11"/>
        <color theme="1"/>
        <rFont val="Calibri"/>
        <family val="2"/>
        <scheme val="minor"/>
      </rPr>
      <t xml:space="preserve"> </t>
    </r>
    <r>
      <rPr>
        <sz val="11"/>
        <color theme="1"/>
        <rFont val="Calibri"/>
        <family val="2"/>
        <scheme val="minor"/>
      </rPr>
      <t>(C3)</t>
    </r>
  </si>
  <si>
    <t>1-1</t>
  </si>
  <si>
    <t>Problèmes_d’hygiène_Identifier</t>
  </si>
  <si>
    <r>
      <rPr>
        <b/>
        <sz val="11"/>
        <color theme="1"/>
        <rFont val="Calibri"/>
        <family val="2"/>
        <scheme val="minor"/>
      </rPr>
      <t>2.5.5 Evaluer la situation d’hygiène et prendre des mesures adéquates</t>
    </r>
    <r>
      <rPr>
        <sz val="11"/>
        <color theme="1"/>
        <rFont val="Calibri"/>
        <family val="2"/>
        <scheme val="minor"/>
      </rPr>
      <t xml:space="preserve">
Les assistantes médicales évaluent régulièrement et consciencieusement la situation d’hygiène dans les processus de leur travail.</t>
    </r>
    <r>
      <rPr>
        <sz val="11"/>
        <color theme="1"/>
        <rFont val="Calibri"/>
        <family val="2"/>
        <scheme val="minor"/>
      </rPr>
      <t xml:space="preserve">
</t>
    </r>
    <r>
      <rPr>
        <sz val="11"/>
        <color theme="1"/>
        <rFont val="Calibri"/>
        <family val="2"/>
        <scheme val="minor"/>
      </rPr>
      <t>Elles prennent des mesures appropriées suite à cette évaluation et les appliquent correctement dans leur environnement professionnel.</t>
    </r>
    <r>
      <rPr>
        <sz val="11"/>
        <color theme="1"/>
        <rFont val="Calibri"/>
        <family val="2"/>
        <scheme val="minor"/>
      </rPr>
      <t xml:space="preserve"> </t>
    </r>
    <r>
      <rPr>
        <sz val="11"/>
        <color theme="1"/>
        <rFont val="Calibri"/>
        <family val="2"/>
        <scheme val="minor"/>
      </rPr>
      <t>(C6)</t>
    </r>
  </si>
  <si>
    <r>
      <rPr>
        <b/>
        <sz val="11"/>
        <color theme="1"/>
        <rFont val="Calibri"/>
        <family val="2"/>
        <scheme val="minor"/>
      </rPr>
      <t>2.5.8 Garantir la protection de l’environnement ainsi que le cleantec</t>
    </r>
    <r>
      <rPr>
        <sz val="11"/>
        <color theme="1"/>
        <rFont val="Calibri"/>
        <family val="2"/>
        <scheme val="minor"/>
      </rPr>
      <t>h
Les assistantes médicales appliquent consciencieusement dans leur travail les dispositions légales et internes du cabinet médical pour le cleantech et la protection de l’environnement.</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2.5.9 Traiter les déchets conformément à la protection de l’environnement</t>
    </r>
    <r>
      <rPr>
        <sz val="11"/>
        <color theme="1"/>
        <rFont val="Calibri"/>
        <family val="2"/>
        <scheme val="minor"/>
      </rPr>
      <t xml:space="preserve">
Les assistantes médicales évitent, réduisent, éliminent et recyclent les déchets de manière appropriée et correcte, conformément aux dispositions légales et internes du cabinet médical.</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2.5.10 Utiliser les ressources de manière écologique</t>
    </r>
    <r>
      <rPr>
        <sz val="11"/>
        <color theme="1"/>
        <rFont val="Calibri"/>
        <family val="2"/>
        <scheme val="minor"/>
      </rPr>
      <t xml:space="preserve">
Les assistantes médicales utilisent les ressources de manière pertinente au niveau écologique.</t>
    </r>
    <r>
      <rPr>
        <sz val="11"/>
        <color theme="1"/>
        <rFont val="Calibri"/>
        <family val="2"/>
        <scheme val="minor"/>
      </rPr>
      <t xml:space="preserve"> </t>
    </r>
    <r>
      <rPr>
        <sz val="11"/>
        <color theme="1"/>
        <rFont val="Calibri"/>
        <family val="2"/>
        <scheme val="minor"/>
      </rPr>
      <t>(C3)</t>
    </r>
  </si>
  <si>
    <t>Désinfection</t>
  </si>
  <si>
    <r>
      <rPr>
        <b/>
        <sz val="11"/>
        <color theme="1"/>
        <rFont val="Calibri"/>
        <family val="2"/>
        <scheme val="minor"/>
      </rPr>
      <t xml:space="preserve">2.5.1 </t>
    </r>
    <r>
      <rPr>
        <b/>
        <sz val="11"/>
        <color theme="1"/>
        <rFont val="Calibri"/>
        <family val="2"/>
        <scheme val="minor"/>
      </rPr>
      <t>E</t>
    </r>
    <r>
      <rPr>
        <b/>
        <sz val="11"/>
        <color theme="1"/>
        <rFont val="Calibri"/>
        <family val="2"/>
        <scheme val="minor"/>
      </rPr>
      <t xml:space="preserve">xpliquer la désinfection, le nettoyage, la stérilisation et l’entretien des appareils
</t>
    </r>
    <r>
      <rPr>
        <sz val="11"/>
        <color theme="1"/>
        <rFont val="Calibri"/>
        <family val="2"/>
        <scheme val="minor"/>
      </rPr>
      <t>Donner la définition de la désinfection</t>
    </r>
    <r>
      <rPr>
        <sz val="11"/>
        <color theme="1"/>
        <rFont val="Calibri"/>
        <family val="2"/>
        <scheme val="minor"/>
      </rPr>
      <t xml:space="preserve"> </t>
    </r>
    <r>
      <rPr>
        <sz val="11"/>
        <color theme="1"/>
        <rFont val="Calibri"/>
        <family val="2"/>
        <scheme val="minor"/>
      </rPr>
      <t>(C2)
Expliquer le mode de fonctionnement de la désinfection.</t>
    </r>
    <r>
      <rPr>
        <sz val="11"/>
        <color theme="1"/>
        <rFont val="Calibri"/>
        <family val="2"/>
        <scheme val="minor"/>
      </rPr>
      <t xml:space="preserve"> </t>
    </r>
    <r>
      <rPr>
        <sz val="11"/>
        <color theme="1"/>
        <rFont val="Calibri"/>
        <family val="2"/>
        <scheme val="minor"/>
      </rPr>
      <t>(C2)
Préciser les principaux points concernant la gestion des gants.</t>
    </r>
    <r>
      <rPr>
        <sz val="11"/>
        <color theme="1"/>
        <rFont val="Calibri"/>
        <family val="2"/>
        <scheme val="minor"/>
      </rPr>
      <t xml:space="preserve"> </t>
    </r>
    <r>
      <rPr>
        <sz val="11"/>
        <color theme="1"/>
        <rFont val="Calibri"/>
        <family val="2"/>
        <scheme val="minor"/>
      </rPr>
      <t>(C1)
Décrire les mesures de nettoyage et d’entretien des appareils et instruments présents dans un cabinet.</t>
    </r>
    <r>
      <rPr>
        <sz val="11"/>
        <color theme="1"/>
        <rFont val="Calibri"/>
        <family val="2"/>
        <scheme val="minor"/>
      </rPr>
      <t xml:space="preserve"> </t>
    </r>
    <r>
      <rPr>
        <sz val="11"/>
        <color theme="1"/>
        <rFont val="Calibri"/>
        <family val="2"/>
        <scheme val="minor"/>
      </rPr>
      <t>(C2)
Expliquer les principaux modes de désinfection (désinfection des plaies, désinfection des surfaces, désinfection des mains, désinfection des instruments).</t>
    </r>
    <r>
      <rPr>
        <sz val="11"/>
        <color theme="1"/>
        <rFont val="Calibri"/>
        <family val="2"/>
        <scheme val="minor"/>
      </rPr>
      <t xml:space="preserve"> </t>
    </r>
    <r>
      <rPr>
        <sz val="11"/>
        <color theme="1"/>
        <rFont val="Calibri"/>
        <family val="2"/>
        <scheme val="minor"/>
      </rPr>
      <t>(C2)
Décrire les principaux moyens de désinfection.</t>
    </r>
    <r>
      <rPr>
        <sz val="11"/>
        <color theme="1"/>
        <rFont val="Calibri"/>
        <family val="2"/>
        <scheme val="minor"/>
      </rPr>
      <t xml:space="preserve"> </t>
    </r>
    <r>
      <rPr>
        <sz val="11"/>
        <color theme="1"/>
        <rFont val="Calibri"/>
        <family val="2"/>
        <scheme val="minor"/>
      </rPr>
      <t>(C2)
Donner un exemple précis tiré d’un cabinet, concernant l’hygiène, et proposer un plan d’hygiène et de nettoyage.</t>
    </r>
    <r>
      <rPr>
        <sz val="11"/>
        <color theme="1"/>
        <rFont val="Calibri"/>
        <family val="2"/>
        <scheme val="minor"/>
      </rPr>
      <t xml:space="preserve"> </t>
    </r>
    <r>
      <rPr>
        <sz val="11"/>
        <color theme="1"/>
        <rFont val="Calibri"/>
        <family val="2"/>
        <scheme val="minor"/>
      </rPr>
      <t>(C6)</t>
    </r>
  </si>
  <si>
    <t>1-2</t>
  </si>
  <si>
    <t>Stérilisation</t>
  </si>
  <si>
    <r>
      <rPr>
        <b/>
        <sz val="11"/>
        <color theme="1"/>
        <rFont val="Calibri"/>
        <family val="2"/>
        <scheme val="minor"/>
      </rPr>
      <t>2.5.1 Expliquer la désinfection, le nettoyage, la stérilisation et l’entretien des appareils</t>
    </r>
    <r>
      <rPr>
        <sz val="11"/>
        <color theme="1"/>
        <rFont val="Calibri"/>
        <family val="2"/>
        <scheme val="minor"/>
      </rPr>
      <t xml:space="preserve">
Expliquer les principales étapes du processus de désinfection chimique et de stérilisation, indiquer ce qu’il convient de vérifier avant de pouvoir utiliser un produit stérilisé.</t>
    </r>
    <r>
      <rPr>
        <sz val="11"/>
        <color theme="1"/>
        <rFont val="Calibri"/>
        <family val="2"/>
        <scheme val="minor"/>
      </rPr>
      <t xml:space="preserve"> </t>
    </r>
    <r>
      <rPr>
        <sz val="11"/>
        <color theme="1"/>
        <rFont val="Calibri"/>
        <family val="2"/>
        <scheme val="minor"/>
      </rPr>
      <t>(C2)
Expliquer la définition de la stérilisation, en précisant son objectif.</t>
    </r>
    <r>
      <rPr>
        <sz val="11"/>
        <color theme="1"/>
        <rFont val="Calibri"/>
        <family val="2"/>
        <scheme val="minor"/>
      </rPr>
      <t xml:space="preserve"> </t>
    </r>
    <r>
      <rPr>
        <sz val="11"/>
        <color theme="1"/>
        <rFont val="Calibri"/>
        <family val="2"/>
        <scheme val="minor"/>
      </rPr>
      <t>(C2)
Enumérer les principales étapes du processus de préparation des produits médicaux.</t>
    </r>
    <r>
      <rPr>
        <sz val="11"/>
        <color theme="1"/>
        <rFont val="Calibri"/>
        <family val="2"/>
        <scheme val="minor"/>
      </rPr>
      <t xml:space="preserve"> </t>
    </r>
    <r>
      <rPr>
        <sz val="11"/>
        <color theme="1"/>
        <rFont val="Calibri"/>
        <family val="2"/>
        <scheme val="minor"/>
      </rPr>
      <t>(C1)
Enumérer les différentes méthodes de stérilisation.</t>
    </r>
    <r>
      <rPr>
        <sz val="11"/>
        <color theme="1"/>
        <rFont val="Calibri"/>
        <family val="2"/>
        <scheme val="minor"/>
      </rPr>
      <t xml:space="preserve"> </t>
    </r>
    <r>
      <rPr>
        <sz val="11"/>
        <color theme="1"/>
        <rFont val="Calibri"/>
        <family val="2"/>
        <scheme val="minor"/>
      </rPr>
      <t>(C1)
Décrire la stérilisation à la vapeur.</t>
    </r>
    <r>
      <rPr>
        <sz val="11"/>
        <color theme="1"/>
        <rFont val="Calibri"/>
        <family val="2"/>
        <scheme val="minor"/>
      </rPr>
      <t xml:space="preserve"> </t>
    </r>
    <r>
      <rPr>
        <sz val="11"/>
        <color theme="1"/>
        <rFont val="Calibri"/>
        <family val="2"/>
        <scheme val="minor"/>
      </rPr>
      <t>(C2)
Expliquer la préparation des produits stérilisés et énumérer les différentes possibilités d’emballage.</t>
    </r>
    <r>
      <rPr>
        <sz val="11"/>
        <color theme="1"/>
        <rFont val="Calibri"/>
        <family val="2"/>
        <scheme val="minor"/>
      </rPr>
      <t xml:space="preserve"> </t>
    </r>
    <r>
      <rPr>
        <sz val="11"/>
        <color theme="1"/>
        <rFont val="Calibri"/>
        <family val="2"/>
        <scheme val="minor"/>
      </rPr>
      <t>(C2)
Citer les techniques de conservation qui garantissent la stérilité.</t>
    </r>
    <r>
      <rPr>
        <sz val="11"/>
        <color theme="1"/>
        <rFont val="Calibri"/>
        <family val="2"/>
        <scheme val="minor"/>
      </rPr>
      <t xml:space="preserve"> </t>
    </r>
    <r>
      <rPr>
        <sz val="11"/>
        <color theme="1"/>
        <rFont val="Calibri"/>
        <family val="2"/>
        <scheme val="minor"/>
      </rPr>
      <t>(C1)
Citer les diverses possibilités de contrôle et de vérification de la stérilité.</t>
    </r>
    <r>
      <rPr>
        <sz val="11"/>
        <color theme="1"/>
        <rFont val="Calibri"/>
        <family val="2"/>
        <scheme val="minor"/>
      </rPr>
      <t xml:space="preserve"> </t>
    </r>
    <r>
      <rPr>
        <sz val="11"/>
        <color theme="1"/>
        <rFont val="Calibri"/>
        <family val="2"/>
        <scheme val="minor"/>
      </rPr>
      <t>(C1)</t>
    </r>
  </si>
  <si>
    <t>Protection_et_sécurité_au_travail</t>
  </si>
  <si>
    <r>
      <rPr>
        <b/>
        <sz val="11"/>
        <color theme="1"/>
        <rFont val="Calibri"/>
        <family val="2"/>
        <scheme val="minor"/>
      </rPr>
      <t>2.5.6 Garantir la sécurité au travail et la protection de la santé</t>
    </r>
    <r>
      <rPr>
        <sz val="11"/>
        <color theme="1"/>
        <rFont val="Calibri"/>
        <family val="2"/>
        <scheme val="minor"/>
      </rPr>
      <t xml:space="preserve">
Les assistantes médicales déterminent les origines potentielles de la mise en danger de la santé et en évaluent les conséquences possibles.</t>
    </r>
    <r>
      <rPr>
        <sz val="11"/>
        <color theme="1"/>
        <rFont val="Calibri"/>
        <family val="2"/>
        <scheme val="minor"/>
      </rPr>
      <t xml:space="preserve">
</t>
    </r>
    <r>
      <rPr>
        <sz val="11"/>
        <color theme="1"/>
        <rFont val="Calibri"/>
        <family val="2"/>
        <scheme val="minor"/>
      </rPr>
      <t>Elles se protègent les voies respiratoires, les yeux, les oreilles et la peau par des mesures appropriées.</t>
    </r>
    <r>
      <rPr>
        <sz val="11"/>
        <color theme="1"/>
        <rFont val="Calibri"/>
        <family val="2"/>
        <scheme val="minor"/>
      </rPr>
      <t xml:space="preserve"> </t>
    </r>
    <r>
      <rPr>
        <sz val="11"/>
        <color theme="1"/>
        <rFont val="Calibri"/>
        <family val="2"/>
        <scheme val="minor"/>
      </rPr>
      <t>(C5)</t>
    </r>
  </si>
  <si>
    <t>Mesures d’urgence</t>
  </si>
  <si>
    <r>
      <rPr>
        <b/>
        <sz val="11"/>
        <color theme="1"/>
        <rFont val="Calibri"/>
        <family val="2"/>
        <scheme val="minor"/>
      </rPr>
      <t>2.5.7 Réagir aux situations d’urgence</t>
    </r>
    <r>
      <rPr>
        <sz val="11"/>
        <color theme="1"/>
        <rFont val="Calibri"/>
        <family val="2"/>
        <scheme val="minor"/>
      </rPr>
      <t xml:space="preserve">
Les assistantes médicales réagissent de manière adéquate lors de blessure et d’accident survenant au cabinet médical.</t>
    </r>
    <r>
      <rPr>
        <sz val="11"/>
        <color theme="1"/>
        <rFont val="Calibri"/>
        <family val="2"/>
        <scheme val="minor"/>
      </rPr>
      <t xml:space="preserve"> </t>
    </r>
    <r>
      <rPr>
        <sz val="11"/>
        <color theme="1"/>
        <rFont val="Calibri"/>
        <family val="2"/>
        <scheme val="minor"/>
      </rPr>
      <t>(C5)</t>
    </r>
  </si>
  <si>
    <r>
      <rPr>
        <b/>
        <sz val="11"/>
        <color theme="1"/>
        <rFont val="Calibri"/>
        <family val="2"/>
        <scheme val="minor"/>
      </rPr>
      <t>2.5.7 Expliquer les mesures d’urgence</t>
    </r>
    <r>
      <rPr>
        <sz val="11"/>
        <color theme="1"/>
        <rFont val="Calibri"/>
        <family val="2"/>
        <scheme val="minor"/>
      </rPr>
      <t xml:space="preserve">
Définir les mesures d’urgence à adopter après les accidents (chute, électrocution, blessure des yeux avec des solutions chimiques) et les expositions aux rayonnements.</t>
    </r>
    <r>
      <rPr>
        <sz val="11"/>
        <color theme="1"/>
        <rFont val="Calibri"/>
        <family val="2"/>
        <scheme val="minor"/>
      </rPr>
      <t xml:space="preserve"> </t>
    </r>
    <r>
      <rPr>
        <sz val="11"/>
        <color theme="1"/>
        <rFont val="Calibri"/>
        <family val="2"/>
        <scheme val="minor"/>
      </rPr>
      <t>(C2)</t>
    </r>
  </si>
  <si>
    <t>Protection_environnement_Elimination</t>
  </si>
  <si>
    <r>
      <rPr>
        <b/>
        <sz val="11"/>
        <color theme="1"/>
        <rFont val="Calibri"/>
        <family val="2"/>
        <scheme val="minor"/>
      </rPr>
      <t>1.6.5 Eliminer le matériel d’usage courant et les moyens auxiliaires</t>
    </r>
    <r>
      <rPr>
        <sz val="11"/>
        <color theme="1"/>
        <rFont val="Calibri"/>
        <family val="2"/>
        <scheme val="minor"/>
      </rPr>
      <t xml:space="preserve">
Les assistantes médicales éliminent le matériel d’usage courant et les moyens auxiliaires périmés</t>
    </r>
    <r>
      <rPr>
        <sz val="11"/>
        <color theme="1"/>
        <rFont val="Calibri"/>
        <family val="2"/>
        <scheme val="minor"/>
      </rPr>
      <t xml:space="preserve"> </t>
    </r>
    <r>
      <rPr>
        <sz val="11"/>
        <color theme="1"/>
        <rFont val="Calibri"/>
        <family val="2"/>
        <scheme val="minor"/>
      </rPr>
      <t>en respectant les dispositions légales et internes du cabinet médical.</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2.5.8 Garantir la protection de l’environnement ainsi que le cleantech</t>
    </r>
    <r>
      <rPr>
        <sz val="11"/>
        <color theme="1"/>
        <rFont val="Calibri"/>
        <family val="2"/>
        <scheme val="minor"/>
      </rPr>
      <t xml:space="preserve">
Les assistantes médicales appliquent consciencieusement dans leur travail les dispositions légales et internes du cabinet médical pour le cleantech et la protection de l’environnement.</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2.5.9 Traiter les déchets conformément à la protection de l’environnement</t>
    </r>
    <r>
      <rPr>
        <sz val="11"/>
        <color theme="1"/>
        <rFont val="Calibri"/>
        <family val="2"/>
        <scheme val="minor"/>
      </rPr>
      <t xml:space="preserve">
Les assistantes médicales évitent, réduisent, éliminent et recyclent les déchets de manière appropriée et correcte, conformément aux dispositions légales et internes du cabinet médical.</t>
    </r>
    <r>
      <rPr>
        <sz val="11"/>
        <color theme="1"/>
        <rFont val="Calibri"/>
        <family val="2"/>
        <scheme val="minor"/>
      </rPr>
      <t xml:space="preserve"> </t>
    </r>
    <r>
      <rPr>
        <sz val="11"/>
        <color theme="1"/>
        <rFont val="Calibri"/>
        <family val="2"/>
        <scheme val="minor"/>
      </rPr>
      <t>(C3)</t>
    </r>
  </si>
  <si>
    <r>
      <rPr>
        <b/>
        <sz val="11"/>
        <color theme="1"/>
        <rFont val="Calibri"/>
        <family val="2"/>
        <scheme val="minor"/>
      </rPr>
      <t>1.6.5 Décrire l’élimination du matériel d’usage courant et des moyens auxiliaires
2.5.8 Expliquer la protection de l’environnement et le cleantech
2.5.9 Citer les principes relatifs au traitement des déchets</t>
    </r>
    <r>
      <rPr>
        <sz val="11"/>
        <color theme="1"/>
        <rFont val="Calibri"/>
        <family val="2"/>
        <scheme val="minor"/>
      </rPr>
      <t xml:space="preserve">
Expliquer la nécessité de protéger l’environnement.</t>
    </r>
    <r>
      <rPr>
        <sz val="11"/>
        <color theme="1"/>
        <rFont val="Calibri"/>
        <family val="2"/>
        <scheme val="minor"/>
      </rPr>
      <t xml:space="preserve"> </t>
    </r>
    <r>
      <rPr>
        <sz val="11"/>
        <color theme="1"/>
        <rFont val="Calibri"/>
        <family val="2"/>
        <scheme val="minor"/>
      </rPr>
      <t>(C2)
En déduire les critères de conservation des produits chimiques, à partir des prescriptions des fabricants.</t>
    </r>
    <r>
      <rPr>
        <sz val="11"/>
        <color theme="1"/>
        <rFont val="Calibri"/>
        <family val="2"/>
        <scheme val="minor"/>
      </rPr>
      <t xml:space="preserve"> </t>
    </r>
    <r>
      <rPr>
        <sz val="11"/>
        <color theme="1"/>
        <rFont val="Calibri"/>
        <family val="2"/>
        <scheme val="minor"/>
      </rPr>
      <t>(C3)
Citer les bases légales de l’élimination des déchets médicaux.</t>
    </r>
    <r>
      <rPr>
        <sz val="11"/>
        <color theme="1"/>
        <rFont val="Calibri"/>
        <family val="2"/>
        <scheme val="minor"/>
      </rPr>
      <t xml:space="preserve"> </t>
    </r>
    <r>
      <rPr>
        <sz val="11"/>
        <color theme="1"/>
        <rFont val="Calibri"/>
        <family val="2"/>
        <scheme val="minor"/>
      </rPr>
      <t>(C1)
Faire la distinction entre les différents types de déchets.</t>
    </r>
    <r>
      <rPr>
        <sz val="11"/>
        <color theme="1"/>
        <rFont val="Calibri"/>
        <family val="2"/>
        <scheme val="minor"/>
      </rPr>
      <t xml:space="preserve"> </t>
    </r>
    <r>
      <rPr>
        <sz val="11"/>
        <color theme="1"/>
        <rFont val="Calibri"/>
        <family val="2"/>
        <scheme val="minor"/>
      </rPr>
      <t>(C2)
Citer les points les plus importants concernant la manipulation des déchets infectieux et leur transport.</t>
    </r>
    <r>
      <rPr>
        <sz val="11"/>
        <color theme="1"/>
        <rFont val="Calibri"/>
        <family val="2"/>
        <scheme val="minor"/>
      </rPr>
      <t xml:space="preserve"> </t>
    </r>
    <r>
      <rPr>
        <sz val="11"/>
        <color theme="1"/>
        <rFont val="Calibri"/>
        <family val="2"/>
        <scheme val="minor"/>
      </rPr>
      <t>(K1)
Déterminer le mode d’élimination correct pour les types de déchets produits par le cabinet médical.</t>
    </r>
    <r>
      <rPr>
        <sz val="11"/>
        <color theme="1"/>
        <rFont val="Calibri"/>
        <family val="2"/>
        <scheme val="minor"/>
      </rPr>
      <t xml:space="preserve"> </t>
    </r>
    <r>
      <rPr>
        <sz val="11"/>
        <color theme="1"/>
        <rFont val="Calibri"/>
        <family val="2"/>
        <scheme val="minor"/>
      </rPr>
      <t>(C2)
Citer les émissions dans l’environnement liées à l’activité du cabinet.</t>
    </r>
    <r>
      <rPr>
        <sz val="11"/>
        <color theme="1"/>
        <rFont val="Calibri"/>
        <family val="2"/>
        <scheme val="minor"/>
      </rPr>
      <t xml:space="preserve"> </t>
    </r>
    <r>
      <rPr>
        <sz val="11"/>
        <color theme="1"/>
        <rFont val="Calibri"/>
        <family val="2"/>
        <scheme val="minor"/>
      </rPr>
      <t>(C2)</t>
    </r>
  </si>
  <si>
    <t>1-3</t>
  </si>
  <si>
    <t>Substances_et_Table_périodique</t>
  </si>
  <si>
    <r>
      <rPr>
        <b/>
        <sz val="11"/>
        <color theme="1"/>
        <rFont val="Calibri"/>
        <family val="2"/>
        <scheme val="minor"/>
      </rPr>
      <t>3.1.1 Utiliser les connaissances scientifiques et les appliquer</t>
    </r>
    <r>
      <rPr>
        <sz val="11"/>
        <color theme="1"/>
        <rFont val="Calibri"/>
        <family val="2"/>
        <scheme val="minor"/>
      </rPr>
      <t xml:space="preserve">
Identifier les mélanges homogènes et hétérogènes.</t>
    </r>
    <r>
      <rPr>
        <sz val="11"/>
        <color theme="1"/>
        <rFont val="Calibri"/>
        <family val="2"/>
        <scheme val="minor"/>
      </rPr>
      <t xml:space="preserve"> </t>
    </r>
    <r>
      <rPr>
        <sz val="11"/>
        <color theme="1"/>
        <rFont val="Calibri"/>
        <family val="2"/>
        <scheme val="minor"/>
      </rPr>
      <t>(C3)
Expliquer les différents types de mélanges de substances.</t>
    </r>
    <r>
      <rPr>
        <sz val="11"/>
        <color theme="1"/>
        <rFont val="Calibri"/>
        <family val="2"/>
        <scheme val="minor"/>
      </rPr>
      <t xml:space="preserve"> </t>
    </r>
    <r>
      <rPr>
        <sz val="11"/>
        <color theme="1"/>
        <rFont val="Calibri"/>
        <family val="2"/>
        <scheme val="minor"/>
      </rPr>
      <t>(C2)
En déduire la structure atomique de la table périodique.</t>
    </r>
    <r>
      <rPr>
        <sz val="11"/>
        <color theme="1"/>
        <rFont val="Calibri"/>
        <family val="2"/>
        <scheme val="minor"/>
      </rPr>
      <t xml:space="preserve"> </t>
    </r>
    <r>
      <rPr>
        <sz val="11"/>
        <color theme="1"/>
        <rFont val="Calibri"/>
        <family val="2"/>
        <scheme val="minor"/>
      </rPr>
      <t>(C3)
Expliquer les termes isotopes et ions.</t>
    </r>
    <r>
      <rPr>
        <sz val="11"/>
        <color theme="1"/>
        <rFont val="Calibri"/>
        <family val="2"/>
        <scheme val="minor"/>
      </rPr>
      <t xml:space="preserve"> </t>
    </r>
    <r>
      <rPr>
        <sz val="11"/>
        <color theme="1"/>
        <rFont val="Calibri"/>
        <family val="2"/>
        <scheme val="minor"/>
      </rPr>
      <t>(C2)
Citer les principaux éléments constituant les êtres vivants.</t>
    </r>
    <r>
      <rPr>
        <sz val="11"/>
        <color theme="1"/>
        <rFont val="Calibri"/>
        <family val="2"/>
        <scheme val="minor"/>
      </rPr>
      <t xml:space="preserve"> </t>
    </r>
    <r>
      <rPr>
        <sz val="11"/>
        <color theme="1"/>
        <rFont val="Calibri"/>
        <family val="2"/>
        <scheme val="minor"/>
      </rPr>
      <t>(C1)</t>
    </r>
  </si>
  <si>
    <t>Liaisons_chimiques_Types</t>
  </si>
  <si>
    <t>Eau</t>
  </si>
  <si>
    <r>
      <rPr>
        <b/>
        <sz val="11"/>
        <color theme="1"/>
        <rFont val="Calibri"/>
        <family val="2"/>
        <scheme val="minor"/>
      </rPr>
      <t>3.3.1 Calculer les solutions et les dosages</t>
    </r>
    <r>
      <rPr>
        <sz val="11"/>
        <color theme="1"/>
        <rFont val="Calibri"/>
        <family val="2"/>
        <scheme val="minor"/>
      </rPr>
      <t xml:space="preserve">
Dans leur domaine de travail et à l’aide de formules simples, les assistantes médicales calculent les solutions et les dosages de substances d’analyse médicale de manière compétente et autonome.</t>
    </r>
    <r>
      <rPr>
        <sz val="11"/>
        <color theme="1"/>
        <rFont val="Calibri"/>
        <family val="2"/>
        <scheme val="minor"/>
      </rPr>
      <t xml:space="preserve"> </t>
    </r>
    <r>
      <rPr>
        <sz val="11"/>
        <color theme="1"/>
        <rFont val="Calibri"/>
        <family val="2"/>
        <scheme val="minor"/>
      </rPr>
      <t>(C3)</t>
    </r>
  </si>
  <si>
    <t>Réactions_chimiques</t>
  </si>
  <si>
    <t xml:space="preserve">Expliquer les raisons des différentes vitesses de réaction chimique. (C2)
Expliquer la fonction et le rôle des catalyseurs, c’est-à-dire des enzymes. (C2)
</t>
  </si>
  <si>
    <t>Acides_et_bases</t>
  </si>
  <si>
    <t xml:space="preserve">Décrire les propriétés des acides et des bases. (C1)
Citer les principaux acides et bases en médecine. (C1)
Expliquer les principes d’utilisation des indicateurs et des pH. (C2)
Expliquer les possibilités de réactions de neutralisation et les systèmes tampons, ainsi que leur importance dans l’organisme humain. (C2)
Décrire les possibilités de salification et leur utilisation dans l’organisme humain. (C2)
</t>
  </si>
  <si>
    <t>Groupes_fonctionnels</t>
  </si>
  <si>
    <t>Biomolécules</t>
  </si>
  <si>
    <t>Expliquer les principales biomolécules, leur composition, fonction et utilisation biologique (types de sucres des glucides, graisses et huiles grasses des lipides, cholestérol, vitamines, acides nucléiques et protéines). (C2)</t>
  </si>
  <si>
    <t>Métabolisme énergétique</t>
  </si>
  <si>
    <t>Opérations élémentaires</t>
  </si>
  <si>
    <r>
      <rPr>
        <b/>
        <sz val="11"/>
        <color theme="1"/>
        <rFont val="Calibri"/>
        <family val="2"/>
        <scheme val="minor"/>
      </rPr>
      <t>3.1.1 Utiliser les connaissances scientifiques et les appliquer</t>
    </r>
    <r>
      <rPr>
        <sz val="11"/>
        <color theme="1"/>
        <rFont val="Calibri"/>
        <family val="2"/>
        <scheme val="minor"/>
      </rPr>
      <t xml:space="preserve">
Mesurer des tests avec les analyseurs Drichem &amp; Spotchem, y compris CQ int.</t>
    </r>
    <r>
      <rPr>
        <sz val="11"/>
        <color theme="1"/>
        <rFont val="Calibri"/>
        <family val="2"/>
        <scheme val="minor"/>
      </rPr>
      <t xml:space="preserve"> </t>
    </r>
    <r>
      <rPr>
        <sz val="11"/>
        <color theme="1"/>
        <rFont val="Calibri"/>
        <family val="2"/>
        <scheme val="minor"/>
      </rPr>
      <t>(C3)
Mesurer les tests en diluant les échantillons.</t>
    </r>
    <r>
      <rPr>
        <sz val="11"/>
        <color theme="1"/>
        <rFont val="Calibri"/>
        <family val="2"/>
        <scheme val="minor"/>
      </rPr>
      <t xml:space="preserve"> </t>
    </r>
    <r>
      <rPr>
        <sz val="11"/>
        <color theme="1"/>
        <rFont val="Calibri"/>
        <family val="2"/>
        <scheme val="minor"/>
      </rPr>
      <t>(C3)</t>
    </r>
  </si>
  <si>
    <t>1-8</t>
  </si>
  <si>
    <t>Bases statistiques</t>
  </si>
  <si>
    <t>Contrôle de la qualité</t>
  </si>
  <si>
    <r>
      <rPr>
        <b/>
        <sz val="11"/>
        <color theme="1"/>
        <rFont val="Calibri"/>
        <family val="2"/>
        <scheme val="minor"/>
      </rPr>
      <t>3.3.2 Effectuer les contrôles de qualité interne et externe</t>
    </r>
    <r>
      <rPr>
        <sz val="11"/>
        <color theme="1"/>
        <rFont val="Calibri"/>
        <family val="2"/>
        <scheme val="minor"/>
      </rPr>
      <t xml:space="preserve">
Les assistantes médicales effectuent les contrôles de qualité interne et externe de manière professionnelle en respectant les dispositions légales et internes (QuaLab).</t>
    </r>
    <r>
      <rPr>
        <sz val="11"/>
        <color theme="1"/>
        <rFont val="Calibri"/>
        <family val="2"/>
        <scheme val="minor"/>
      </rPr>
      <t xml:space="preserve"> </t>
    </r>
    <r>
      <rPr>
        <sz val="11"/>
        <color theme="1"/>
        <rFont val="Calibri"/>
        <family val="2"/>
        <scheme val="minor"/>
      </rPr>
      <t>(C3)</t>
    </r>
  </si>
  <si>
    <t>Technique_Appareils</t>
  </si>
  <si>
    <r>
      <rPr>
        <b/>
        <sz val="11"/>
        <color theme="1"/>
        <rFont val="Calibri"/>
        <family val="2"/>
        <scheme val="minor"/>
      </rPr>
      <t>3.1.2 Préparer les appareils d’analyse</t>
    </r>
    <r>
      <rPr>
        <sz val="11"/>
        <color theme="1"/>
        <rFont val="Calibri"/>
        <family val="2"/>
        <scheme val="minor"/>
      </rPr>
      <t xml:space="preserve">
Les assistantes médicales nettoient et vérifient tous les appareils d’analyse disponibles au cabinet médical et garantissent leur fonctionnement.</t>
    </r>
    <r>
      <rPr>
        <sz val="11"/>
        <color theme="1"/>
        <rFont val="Calibri"/>
        <family val="2"/>
        <scheme val="minor"/>
      </rPr>
      <t xml:space="preserve"> </t>
    </r>
    <r>
      <rPr>
        <sz val="11"/>
        <color theme="1"/>
        <rFont val="Calibri"/>
        <family val="2"/>
        <scheme val="minor"/>
      </rPr>
      <t>(C4)</t>
    </r>
  </si>
  <si>
    <r>
      <rPr>
        <b/>
        <sz val="11"/>
        <color theme="1"/>
        <rFont val="Calibri"/>
        <family val="2"/>
        <scheme val="minor"/>
      </rPr>
      <t>3.1.2 Expliquer les appareils d’analyse</t>
    </r>
    <r>
      <rPr>
        <sz val="11"/>
        <color theme="1"/>
        <rFont val="Calibri"/>
        <family val="2"/>
        <scheme val="minor"/>
      </rPr>
      <t xml:space="preserve">
Identifier le petit matériel, pipettes à piston, types de centrifugeuses et analyseurs, en laboratoire de cabinet médical.</t>
    </r>
    <r>
      <rPr>
        <sz val="11"/>
        <color theme="1"/>
        <rFont val="Calibri"/>
        <family val="2"/>
        <scheme val="minor"/>
      </rPr>
      <t xml:space="preserve"> </t>
    </r>
    <r>
      <rPr>
        <sz val="11"/>
        <color theme="1"/>
        <rFont val="Calibri"/>
        <family val="2"/>
        <scheme val="minor"/>
      </rPr>
      <t>(C2)</t>
    </r>
  </si>
  <si>
    <t>2-1</t>
  </si>
  <si>
    <t>Technique_Eau</t>
  </si>
  <si>
    <t>Expliquer la qualité de l’eau et son utilisation en laboratoire de cabinet. (C2)</t>
  </si>
  <si>
    <t>Technique_centrifugeuse</t>
  </si>
  <si>
    <t>Expliquer le fonctionnement d’une centrifugeuse, et calculer la force de la centrifugeuse à partir du rayon et du nombre de rotations. (C3)</t>
  </si>
  <si>
    <t>Technique_Notice</t>
  </si>
  <si>
    <t>Utiliser la notice pour procéder à un test et interpréter les résultats. (C3)</t>
  </si>
  <si>
    <t>Technique_Microscope</t>
  </si>
  <si>
    <t>Pré-analytique_Facteurs d’influence</t>
  </si>
  <si>
    <r>
      <rPr>
        <b/>
        <sz val="11"/>
        <color theme="1"/>
        <rFont val="Calibri"/>
        <family val="2"/>
        <scheme val="minor"/>
      </rPr>
      <t>3.1.1 Eviter les erreurs</t>
    </r>
    <r>
      <rPr>
        <sz val="11"/>
        <color theme="1"/>
        <rFont val="Calibri"/>
        <family val="2"/>
        <scheme val="minor"/>
      </rPr>
      <t xml:space="preserve">
Les assistantes médicales évitent les erreurs potentielles lors des analyses de laboratoire et elles effectuent des contrôles de qualité.</t>
    </r>
    <r>
      <rPr>
        <sz val="11"/>
        <color theme="1"/>
        <rFont val="Calibri"/>
        <family val="2"/>
        <scheme val="minor"/>
      </rPr>
      <t xml:space="preserve"> </t>
    </r>
    <r>
      <rPr>
        <sz val="11"/>
        <color theme="1"/>
        <rFont val="Calibri"/>
        <family val="2"/>
        <scheme val="minor"/>
      </rPr>
      <t xml:space="preserve">(C5)
</t>
    </r>
    <r>
      <rPr>
        <b/>
        <sz val="11"/>
        <color theme="1"/>
        <rFont val="Calibri"/>
        <family val="2"/>
        <scheme val="minor"/>
      </rPr>
      <t>3.2.3 Expliquer aux patients les facteurs pouvant influencer les résultats des analyses</t>
    </r>
    <r>
      <rPr>
        <sz val="11"/>
        <color theme="1"/>
        <rFont val="Calibri"/>
        <family val="2"/>
        <scheme val="minor"/>
      </rPr>
      <t xml:space="preserve">
Les assistantes médicales expliquent aux patients et à leurs proches les mesures nécessaires pour minimiser les facteurs influents.</t>
    </r>
    <r>
      <rPr>
        <sz val="11"/>
        <color theme="1"/>
        <rFont val="Calibri"/>
        <family val="2"/>
        <scheme val="minor"/>
      </rPr>
      <t xml:space="preserve"> </t>
    </r>
    <r>
      <rPr>
        <sz val="11"/>
        <color theme="1"/>
        <rFont val="Calibri"/>
        <family val="2"/>
        <scheme val="minor"/>
      </rPr>
      <t>(C3)</t>
    </r>
  </si>
  <si>
    <r>
      <rPr>
        <b/>
        <sz val="11"/>
        <color theme="1"/>
        <rFont val="Calibri"/>
        <family val="2"/>
        <scheme val="minor"/>
      </rPr>
      <t>3.2.3 Expliquer les facteurs susceptibles d’influencer les analyses de laboratoire</t>
    </r>
    <r>
      <rPr>
        <sz val="11"/>
        <color theme="1"/>
        <rFont val="Calibri"/>
        <family val="2"/>
        <scheme val="minor"/>
      </rPr>
      <t xml:space="preserve">
Identifier les facteurs susceptibles d’influencer les analyses de laboratoire.</t>
    </r>
    <r>
      <rPr>
        <sz val="11"/>
        <color theme="1"/>
        <rFont val="Calibri"/>
        <family val="2"/>
        <scheme val="minor"/>
      </rPr>
      <t xml:space="preserve"> </t>
    </r>
    <r>
      <rPr>
        <sz val="11"/>
        <color theme="1"/>
        <rFont val="Calibri"/>
        <family val="2"/>
        <scheme val="minor"/>
      </rPr>
      <t>(C2)</t>
    </r>
  </si>
  <si>
    <t>Pré-analytique_Facteurs de perturbation</t>
  </si>
  <si>
    <t>Identifier les facteurs perturbant les analyses de laboratoire. (C2)
Expliquer les mesures permettant de réduire les facteurs perturbant les analyses. (C2)</t>
  </si>
  <si>
    <t>Pré-analytique_Prises de sang</t>
  </si>
  <si>
    <r>
      <rPr>
        <b/>
        <sz val="11"/>
        <color theme="1"/>
        <rFont val="Calibri"/>
        <family val="2"/>
        <scheme val="minor"/>
      </rPr>
      <t>3.2.2 Effectuer des prises de sang</t>
    </r>
    <r>
      <rPr>
        <sz val="11"/>
        <color theme="1"/>
        <rFont val="Calibri"/>
        <family val="2"/>
        <scheme val="minor"/>
      </rPr>
      <t xml:space="preserve">
Les assistantes médicales effectuent de manière autonome les prises de sang capillaires et veineuses</t>
    </r>
    <r>
      <rPr>
        <sz val="11"/>
        <color theme="1"/>
        <rFont val="Calibri"/>
        <family val="2"/>
        <scheme val="minor"/>
      </rPr>
      <t xml:space="preserve"> </t>
    </r>
    <r>
      <rPr>
        <sz val="11"/>
        <color theme="1"/>
        <rFont val="Calibri"/>
        <family val="2"/>
        <scheme val="minor"/>
      </rPr>
      <t>en respectant scrupuleusement les dispositions légales en matière d’hygiène et de sécurité au travail.</t>
    </r>
    <r>
      <rPr>
        <sz val="11"/>
        <color theme="1"/>
        <rFont val="Calibri"/>
        <family val="2"/>
        <scheme val="minor"/>
      </rPr>
      <t xml:space="preserve"> </t>
    </r>
    <r>
      <rPr>
        <sz val="11"/>
        <color theme="1"/>
        <rFont val="Calibri"/>
        <family val="2"/>
        <scheme val="minor"/>
      </rPr>
      <t>(C3)</t>
    </r>
  </si>
  <si>
    <t>2
2</t>
  </si>
  <si>
    <t>1
1</t>
  </si>
  <si>
    <t>2-2
2-11</t>
  </si>
  <si>
    <t>Hématologie_Sang</t>
  </si>
  <si>
    <r>
      <rPr>
        <b/>
        <sz val="11"/>
        <color theme="1"/>
        <rFont val="Calibri"/>
        <family val="2"/>
        <scheme val="minor"/>
      </rPr>
      <t>3.4.1 Evaluer la plausibilité des résultats d’analyse</t>
    </r>
    <r>
      <rPr>
        <sz val="11"/>
        <color theme="1"/>
        <rFont val="Calibri"/>
        <family val="2"/>
        <scheme val="minor"/>
      </rPr>
      <t xml:space="preserve">
Les assistantes médicales vérifient la plausibilité des résultats des analyses avant leur transmission au médecin.</t>
    </r>
    <r>
      <rPr>
        <sz val="11"/>
        <color theme="1"/>
        <rFont val="Calibri"/>
        <family val="2"/>
        <scheme val="minor"/>
      </rPr>
      <t xml:space="preserve"> </t>
    </r>
    <r>
      <rPr>
        <sz val="11"/>
        <color theme="1"/>
        <rFont val="Calibri"/>
        <family val="2"/>
        <scheme val="minor"/>
      </rPr>
      <t>(C6)</t>
    </r>
  </si>
  <si>
    <r>
      <rPr>
        <b/>
        <sz val="11"/>
        <color rgb="FF000000"/>
        <rFont val="Calibri"/>
        <family val="2"/>
        <scheme val="minor"/>
      </rPr>
      <t>3.4.1</t>
    </r>
    <r>
      <rPr>
        <b/>
        <sz val="11"/>
        <color rgb="FF000000"/>
        <rFont val="Calibri"/>
        <family val="2"/>
        <scheme val="minor"/>
      </rPr>
      <t xml:space="preserve"> </t>
    </r>
    <r>
      <rPr>
        <b/>
        <sz val="11"/>
        <color theme="1"/>
        <rFont val="Calibri"/>
        <family val="2"/>
        <scheme val="minor"/>
      </rPr>
      <t>Présenter les résultats pathologiques des analyses de laboratoire</t>
    </r>
    <r>
      <rPr>
        <sz val="11"/>
        <color theme="1"/>
        <rFont val="Calibri"/>
        <family val="2"/>
        <scheme val="minor"/>
      </rPr>
      <t xml:space="preserve">
Décrire la composition et la fonction du sang.</t>
    </r>
    <r>
      <rPr>
        <sz val="11"/>
        <color theme="1"/>
        <rFont val="Calibri"/>
        <family val="2"/>
        <scheme val="minor"/>
      </rPr>
      <t xml:space="preserve"> </t>
    </r>
    <r>
      <rPr>
        <sz val="11"/>
        <color theme="1"/>
        <rFont val="Calibri"/>
        <family val="2"/>
        <scheme val="minor"/>
      </rPr>
      <t>(C1)
Décrire l’origine et le processus de maturation des cellules sanguines.</t>
    </r>
    <r>
      <rPr>
        <sz val="11"/>
        <color theme="1"/>
        <rFont val="Calibri"/>
        <family val="2"/>
        <scheme val="minor"/>
      </rPr>
      <t xml:space="preserve"> </t>
    </r>
    <r>
      <rPr>
        <sz val="11"/>
        <color theme="1"/>
        <rFont val="Calibri"/>
        <family val="2"/>
        <scheme val="minor"/>
      </rPr>
      <t>(C1)</t>
    </r>
  </si>
  <si>
    <t>2-10</t>
  </si>
  <si>
    <t>Expliquer le comptage des thrombocytes au microscope et citer les raisons possibles de diminution ou de multiplication des cellules. (C2)</t>
  </si>
  <si>
    <t>10-21</t>
  </si>
  <si>
    <t>6
6</t>
  </si>
  <si>
    <t xml:space="preserve">1
1
</t>
  </si>
  <si>
    <t>6-13
6-17</t>
  </si>
  <si>
    <t>Hématologie_Automate</t>
  </si>
  <si>
    <t>Urine_Physiologie</t>
  </si>
  <si>
    <t>Décrire l’anatomie et la physiologie des reins et de l’appareil urinaire. (C1)</t>
  </si>
  <si>
    <t>Pré-analytique_Urine</t>
  </si>
  <si>
    <r>
      <rPr>
        <b/>
        <sz val="11"/>
        <color theme="1"/>
        <rFont val="Calibri"/>
        <family val="2"/>
        <scheme val="minor"/>
      </rPr>
      <t>3.2.1 Décrire la pré-analytique</t>
    </r>
    <r>
      <rPr>
        <sz val="11"/>
        <color theme="1"/>
        <rFont val="Calibri"/>
        <family val="2"/>
        <scheme val="minor"/>
      </rPr>
      <t xml:space="preserve">
Expliquer les différents échantillons d’urines par rapport à la technique de prélèvement, au moment où ces derniers sont effectués et à la période durant laquelle ils ont lieu.</t>
    </r>
    <r>
      <rPr>
        <sz val="11"/>
        <color theme="1"/>
        <rFont val="Calibri"/>
        <family val="2"/>
        <scheme val="minor"/>
      </rPr>
      <t xml:space="preserve"> </t>
    </r>
    <r>
      <rPr>
        <sz val="11"/>
        <color theme="1"/>
        <rFont val="Calibri"/>
        <family val="2"/>
        <scheme val="minor"/>
      </rPr>
      <t>(C2)</t>
    </r>
  </si>
  <si>
    <t>Urine_Bandelettes de test</t>
  </si>
  <si>
    <t>6-15</t>
  </si>
  <si>
    <t>Urine_Sédiment</t>
  </si>
  <si>
    <t>Expliquer comment les éléments du sédiment urinaire sont arrivés dans les urines et les causes pathologiques qui peuvent générer ce phénomène. (C2)
Identifier les résultats d’un status urinaire pathologique et citer les possibles tableaux cliniques. (C2)</t>
  </si>
  <si>
    <t>Assurance qualité_Droit</t>
  </si>
  <si>
    <t>2-4</t>
  </si>
  <si>
    <t>Assurance qualité_Caractéristiques</t>
  </si>
  <si>
    <t>Assurance qualité_CQI</t>
  </si>
  <si>
    <r>
      <rPr>
        <b/>
        <sz val="11"/>
        <color theme="1"/>
        <rFont val="Calibri"/>
        <family val="2"/>
        <scheme val="minor"/>
      </rPr>
      <t>3.4.2 Vérifier les données saisies lors du contrôle qualité interne</t>
    </r>
    <r>
      <rPr>
        <sz val="11"/>
        <color theme="1"/>
        <rFont val="Calibri"/>
        <family val="2"/>
        <scheme val="minor"/>
      </rPr>
      <t xml:space="preserve">
Les assistantes médicales contrôlent les données du contrôle de qualité interne du cabinet médical, évaluent les erreurs et les signalent à leur supérieur hiérarchique.</t>
    </r>
    <r>
      <rPr>
        <sz val="11"/>
        <color theme="1"/>
        <rFont val="Calibri"/>
        <family val="2"/>
        <scheme val="minor"/>
      </rPr>
      <t xml:space="preserve"> </t>
    </r>
    <r>
      <rPr>
        <sz val="11"/>
        <color theme="1"/>
        <rFont val="Calibri"/>
        <family val="2"/>
        <scheme val="minor"/>
      </rPr>
      <t>(C6)</t>
    </r>
  </si>
  <si>
    <t>Assurance qualité_CQE</t>
  </si>
  <si>
    <t>Expliquer le déroulement des contrôles de qualité externes. (C2)
Analyser les évaluations des contrôles de qualité externes. (C4)</t>
  </si>
  <si>
    <t>Assurance qualité_Contrôle de plausibilité</t>
  </si>
  <si>
    <t>Evaluer la plausibilité des valeurs d’analyse. (C6)
Expliquer ce qu’est une valeur critique et donner des exemples. (C2)</t>
  </si>
  <si>
    <t>10-24</t>
  </si>
  <si>
    <t>10-23</t>
  </si>
  <si>
    <t>Diagnostic_Analyses_Laboratoire de cabinet</t>
  </si>
  <si>
    <r>
      <rPr>
        <b/>
        <sz val="11"/>
        <color theme="1"/>
        <rFont val="Calibri"/>
        <family val="2"/>
        <scheme val="minor"/>
      </rPr>
      <t>3.3.3 Analyser les prélèvements</t>
    </r>
    <r>
      <rPr>
        <sz val="11"/>
        <color theme="1"/>
        <rFont val="Calibri"/>
        <family val="2"/>
        <scheme val="minor"/>
      </rPr>
      <t xml:space="preserve">
Les assistantes médicales analysent les prélèvements de manière autonome au moyen de tous les appareils à disposition au cabinet médical.</t>
    </r>
    <r>
      <rPr>
        <sz val="11"/>
        <color theme="1"/>
        <rFont val="Calibri"/>
        <family val="2"/>
        <scheme val="minor"/>
      </rPr>
      <t xml:space="preserve"> </t>
    </r>
    <r>
      <rPr>
        <sz val="11"/>
        <color theme="1"/>
        <rFont val="Calibri"/>
        <family val="2"/>
        <scheme val="minor"/>
      </rPr>
      <t>(C4)</t>
    </r>
  </si>
  <si>
    <r>
      <rPr>
        <b/>
        <sz val="11"/>
        <color theme="1"/>
        <rFont val="Calibri"/>
        <family val="2"/>
        <scheme val="minor"/>
      </rPr>
      <t>3.3.3</t>
    </r>
    <r>
      <rPr>
        <b/>
        <sz val="11"/>
        <color theme="1"/>
        <rFont val="Calibri"/>
        <family val="2"/>
        <scheme val="minor"/>
      </rPr>
      <t xml:space="preserve"> </t>
    </r>
    <r>
      <rPr>
        <b/>
        <sz val="11"/>
        <color theme="1"/>
        <rFont val="Calibri"/>
        <family val="2"/>
        <scheme val="minor"/>
      </rPr>
      <t>Expliquer les analyses</t>
    </r>
    <r>
      <rPr>
        <sz val="11"/>
        <color theme="1"/>
        <rFont val="Calibri"/>
        <family val="2"/>
        <scheme val="minor"/>
      </rPr>
      <t xml:space="preserve">
Enumérer les analyses pouvant être pratiquées au sein du laboratoire de cabinet et expliquer pour quels tableaux cliniques elles sont généralement demandées.</t>
    </r>
    <r>
      <rPr>
        <sz val="11"/>
        <color theme="1"/>
        <rFont val="Calibri"/>
        <family val="2"/>
        <scheme val="minor"/>
      </rPr>
      <t xml:space="preserve"> </t>
    </r>
    <r>
      <rPr>
        <sz val="11"/>
        <color theme="1"/>
        <rFont val="Calibri"/>
        <family val="2"/>
        <scheme val="minor"/>
      </rPr>
      <t>(C2)
Citer les unités utilisées pour les analyses du laboratoire de cabinet et indiquer une valeur normale approximative.</t>
    </r>
    <r>
      <rPr>
        <sz val="11"/>
        <color theme="1"/>
        <rFont val="Calibri"/>
        <family val="2"/>
        <scheme val="minor"/>
      </rPr>
      <t xml:space="preserve"> </t>
    </r>
    <r>
      <rPr>
        <sz val="11"/>
        <color theme="1"/>
        <rFont val="Calibri"/>
        <family val="2"/>
        <scheme val="minor"/>
      </rPr>
      <t>(C1)</t>
    </r>
  </si>
  <si>
    <t xml:space="preserve">2
2
2
2
2
</t>
  </si>
  <si>
    <t xml:space="preserve">1
1
1
1
1
</t>
  </si>
  <si>
    <t xml:space="preserve">2-3
2-5
2-6
2-7
2-9
</t>
  </si>
  <si>
    <t>Chimie_clinique_Glucides</t>
  </si>
  <si>
    <t>Identifier les problèmes pré-analytiques lors de la détermination du taux de glucose. (C2)</t>
  </si>
  <si>
    <t>Expliquer la méthode utilisée par les appareils de mesure de la glycémie et la comparer avec les appareils d’analyse clinico-chimique. (C4)</t>
  </si>
  <si>
    <t>Technique_Calculs</t>
  </si>
  <si>
    <r>
      <rPr>
        <b/>
        <sz val="11"/>
        <color theme="1"/>
        <rFont val="Calibri"/>
        <family val="2"/>
        <scheme val="minor"/>
      </rPr>
      <t>3.3.1 Effectuer le calcul des solutions et des dosages</t>
    </r>
    <r>
      <rPr>
        <sz val="11"/>
        <color theme="1"/>
        <rFont val="Calibri"/>
        <family val="2"/>
        <scheme val="minor"/>
      </rPr>
      <t xml:space="preserve">
Diluer un échantillon avec une concentration en analytes très élevée et calculer la concentration après l’analyse.</t>
    </r>
    <r>
      <rPr>
        <sz val="11"/>
        <color theme="1"/>
        <rFont val="Calibri"/>
        <family val="2"/>
        <scheme val="minor"/>
      </rPr>
      <t xml:space="preserve"> </t>
    </r>
    <r>
      <rPr>
        <sz val="11"/>
        <color theme="1"/>
        <rFont val="Calibri"/>
        <family val="2"/>
        <scheme val="minor"/>
      </rPr>
      <t>(C3)
Convertir les unités de concentration avec différents préfixes.</t>
    </r>
    <r>
      <rPr>
        <sz val="11"/>
        <color theme="1"/>
        <rFont val="Calibri"/>
        <family val="2"/>
        <scheme val="minor"/>
      </rPr>
      <t xml:space="preserve"> </t>
    </r>
    <r>
      <rPr>
        <sz val="11"/>
        <color theme="1"/>
        <rFont val="Calibri"/>
        <family val="2"/>
        <scheme val="minor"/>
      </rPr>
      <t>(C3)</t>
    </r>
  </si>
  <si>
    <t>Chimie_clinique_Electrolyte</t>
  </si>
  <si>
    <t>Expliquer les différents groupes de substances utilisés en chimie clinique. (C2)
Citer les causes possibles de valeurs de potassium pathologiques. (C1)</t>
  </si>
  <si>
    <t>Expliquer la régulation physiologique des glucides et en particulier du glucose ainsi que la situation en cas de diabète sucré. (C2)
Expliquer les critères du diagnostic du diabète sucré à l’aide d’analyses de laboratoire. (C2)
Expliquer les causes des valeurs pathologiques en cas de présence d’HbA1c et d’albumine dans l’urine. (C2)</t>
  </si>
  <si>
    <t>Chimie_clinique_Lipides</t>
  </si>
  <si>
    <t>Expliquer l’importance des triglycérides, du cholestérol et du cholestérol HDL pour l’organisme. (C2)
Interpréter les valeurs du status lipidique en termes de risque d’artériosclérose. (C2)</t>
  </si>
  <si>
    <t>6-14</t>
  </si>
  <si>
    <t>Chimie_clinique_Produits finaux du métabolisme</t>
  </si>
  <si>
    <t>Expliquer d’où provient la bilirubine et comment elle est éliminée. (C2)
Expliquer ce que signifie DFG et calculer sa valeur estimée à l’aide d’un calculateur de DFG disponible sur Internet. (C2)
Expliquer d’où provient l’acide urique et quels sont les effets de valeurs accrues. (C2)
Expliquer la signification de valeurs de créatinine et d’urée élevées. (C2)</t>
  </si>
  <si>
    <t>Chimie_clinique_Enzyme</t>
  </si>
  <si>
    <t>Interpréter les valeurs AST, ALT, AP, CK, GGT et P-amylase élevées et citer les organes pouvant être affectés. (C2)
Expliquer ce que sont les isoenzymes. (C2)
Expliquer la fonction des enzymes et l’unité U/l utilisée. (C2)</t>
  </si>
  <si>
    <t>Expliquer comment tester la vitesse de sédimentation. (C2)</t>
  </si>
  <si>
    <t>Expliquer la signification de valeurs de troponine et de NT-proBNP élevées. (C2)</t>
  </si>
  <si>
    <t>Expliquer la signification de valeurs de CRP et de VS élevées. (C2)</t>
  </si>
  <si>
    <t>6-16</t>
  </si>
  <si>
    <t>Microbiologie_Pré-analytique</t>
  </si>
  <si>
    <t>Utiliser le moyen de transport approprié pour un agent pathogène à l’aide des documents d’un laboratoire sous contrat et prélever correctement l’échantillon. (C3)</t>
  </si>
  <si>
    <t>Microbiologie_Méthodes de coloration</t>
  </si>
  <si>
    <t>Expliquer le déroulement de la coloration au bleu de méthylène et de la coloration de Gram puis évaluer l’aspect, la classification et le comportement de la coloration des bactéries. (C2)</t>
  </si>
  <si>
    <r>
      <rPr>
        <b/>
        <sz val="11"/>
        <color theme="1"/>
        <rFont val="Calibri"/>
        <family val="2"/>
        <scheme val="minor"/>
      </rPr>
      <t>3.3.3 Exécuter les analyses</t>
    </r>
    <r>
      <rPr>
        <sz val="11"/>
        <color theme="1"/>
        <rFont val="Calibri"/>
        <family val="2"/>
        <scheme val="minor"/>
      </rPr>
      <t xml:space="preserve">
Décrire la réalisation de préparations pour une microscopie avec coloration de Gram.</t>
    </r>
    <r>
      <rPr>
        <sz val="11"/>
        <color theme="1"/>
        <rFont val="Calibri"/>
        <family val="2"/>
        <scheme val="minor"/>
      </rPr>
      <t xml:space="preserve"> </t>
    </r>
    <r>
      <rPr>
        <sz val="11"/>
        <color theme="1"/>
        <rFont val="Calibri"/>
        <family val="2"/>
        <scheme val="minor"/>
      </rPr>
      <t>(C1)</t>
    </r>
  </si>
  <si>
    <t>6-12</t>
  </si>
  <si>
    <t>Microbiologie_Lame à immersion</t>
  </si>
  <si>
    <t>Expliquer l’utilisation d’une lame à immersion et interpréter le résultat. (C2)</t>
  </si>
  <si>
    <t>Microbiologie_Agent pathogène</t>
  </si>
  <si>
    <t>Enumérer les agents pathogènes les plus fréquents et les maladies causées. (C1)</t>
  </si>
  <si>
    <r>
      <rPr>
        <b/>
        <sz val="11"/>
        <color theme="1"/>
        <rFont val="Calibri"/>
        <family val="2"/>
        <scheme val="minor"/>
      </rPr>
      <t>3.3.3 Exécuter les analyses</t>
    </r>
    <r>
      <rPr>
        <sz val="11"/>
        <color theme="1"/>
        <rFont val="Calibri"/>
        <family val="2"/>
        <scheme val="minor"/>
      </rPr>
      <t xml:space="preserve">
Evaluer les frottis sanguins analysés au microscope avec modifications réactionnelles.</t>
    </r>
    <r>
      <rPr>
        <sz val="11"/>
        <color theme="1"/>
        <rFont val="Calibri"/>
        <family val="2"/>
        <scheme val="minor"/>
      </rPr>
      <t xml:space="preserve"> </t>
    </r>
    <r>
      <rPr>
        <sz val="11"/>
        <color theme="1"/>
        <rFont val="Calibri"/>
        <family val="2"/>
        <scheme val="minor"/>
      </rPr>
      <t>(C5)
Décrire les leucocytes et leurs modifications, avec modification des liaisons et infection virale.</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3.3.3 Exécuter les analyses</t>
    </r>
    <r>
      <rPr>
        <sz val="11"/>
        <color theme="1"/>
        <rFont val="Calibri"/>
        <family val="2"/>
        <scheme val="minor"/>
      </rPr>
      <t xml:space="preserve">
Analyser au microscope différents frottis sanguins.</t>
    </r>
    <r>
      <rPr>
        <sz val="11"/>
        <color theme="1"/>
        <rFont val="Calibri"/>
        <family val="2"/>
        <scheme val="minor"/>
      </rPr>
      <t xml:space="preserve"> </t>
    </r>
    <r>
      <rPr>
        <sz val="11"/>
        <color theme="1"/>
        <rFont val="Calibri"/>
        <family val="2"/>
        <scheme val="minor"/>
      </rPr>
      <t>(C3)
Identifier un cas de paludisme et expliquer la suite de la procédure.</t>
    </r>
    <r>
      <rPr>
        <sz val="11"/>
        <color theme="1"/>
        <rFont val="Calibri"/>
        <family val="2"/>
        <scheme val="minor"/>
      </rPr>
      <t xml:space="preserve"> </t>
    </r>
    <r>
      <rPr>
        <sz val="11"/>
        <color theme="1"/>
        <rFont val="Calibri"/>
        <family val="2"/>
        <scheme val="minor"/>
      </rPr>
      <t>(C2)</t>
    </r>
  </si>
  <si>
    <t>6
10</t>
  </si>
  <si>
    <t>1
1</t>
  </si>
  <si>
    <t>6-18
10-22</t>
  </si>
  <si>
    <t>Analyse des selles_Pré-analytique</t>
  </si>
  <si>
    <t>Expliquer comment prélever un échantillon (scotch-test, oxyures) pour l’analyse ainsi que pour l’examen parasitologique effectué dans un laboratoire externe. (C2)</t>
  </si>
  <si>
    <t>Analyse des selles_Sang_occulte</t>
  </si>
  <si>
    <t>Hémostase_Pré-analytique</t>
  </si>
  <si>
    <t>Expliquer le prélèvement d’échantillon pour l’analyse de la coagulation sanguine. (C2)</t>
  </si>
  <si>
    <t>Hémostase_Anti-coagulants</t>
  </si>
  <si>
    <t>Expliquer l’application des différents anti-coagulants in vitro et in vivo. (C2)</t>
  </si>
  <si>
    <t>Hémostase_Physiologie</t>
  </si>
  <si>
    <t>Expliquer le déroulement de l’hémostase primaire et secondaire. (C2)
Expliquer le déroulement de la coagulation plasmatique. (C2)</t>
  </si>
  <si>
    <t>Hémostase_Tests</t>
  </si>
  <si>
    <t>Expliquer comment déterminer le temps de Quick / INR et interpréter les résultats. (C2)
Expliquer comment déterminer le taux de D-dimères et interpréter les résultats. (C2)</t>
  </si>
  <si>
    <t>Hémostase_Troubles</t>
  </si>
  <si>
    <t>Donner des exemples de troubles de la coagulation et expliquer quel effet ils ont sur les analyses dans le laboratoire de cabinet. (C2)</t>
  </si>
  <si>
    <t>Hémostase_Modifications_Leucocytes</t>
  </si>
  <si>
    <t>Expliquer les modifications pathologiques des granulocytes (modification réactive, agranulocytose, anomalie nucléaire de Pelger-Huët). (C2)
Expliquer la morphologie des lymphocytes en cas de modifications réactives. (C2)
Enumérer les causes possibles d’une lymphocytose et d’une lymphopénie. (C1)</t>
  </si>
  <si>
    <t>Hémostase_Modifications_Erythrocytes</t>
  </si>
  <si>
    <t>Interpréter les modifications de Hb, Ec, Hc et des indices érythrocytaires. (C2)
Classer les anémies en fonction des indices. (C2)
Analyser l’histogramme Ec de l’automate d’hématologie et identifier les modifications pathologiques. (C4)</t>
  </si>
  <si>
    <t>6-19</t>
  </si>
  <si>
    <t>Expliquer les modifications possibles des leucocytes en cas de leucémies (p. ex. LMC, LLC). (C2)</t>
  </si>
  <si>
    <t>Expliquer l’utilisation des méthodes de mise en évidence du paludisme. (C2)
Décrire les stades d’évolution des plasmodies. (C1)</t>
  </si>
  <si>
    <t>Energie</t>
  </si>
  <si>
    <r>
      <rPr>
        <b/>
        <sz val="11"/>
        <color theme="1"/>
        <rFont val="Calibri"/>
        <family val="2"/>
        <scheme val="minor"/>
      </rPr>
      <t>4.1.1 Contrôler les appareils d’imagerie médicale</t>
    </r>
    <r>
      <rPr>
        <sz val="11"/>
        <color theme="1"/>
        <rFont val="Calibri"/>
        <family val="2"/>
        <scheme val="minor"/>
      </rPr>
      <t xml:space="preserve">
Les assistantes médicales contrôlent les appareils d’imagerie médicale en respectant les dispositions légales relatives à la protection des jeunes au travail.</t>
    </r>
    <r>
      <rPr>
        <sz val="11"/>
        <color theme="1"/>
        <rFont val="Calibri"/>
        <family val="2"/>
        <scheme val="minor"/>
      </rPr>
      <t xml:space="preserve">
</t>
    </r>
    <r>
      <rPr>
        <sz val="11"/>
        <color theme="1"/>
        <rFont val="Calibri"/>
        <family val="2"/>
        <scheme val="minor"/>
      </rPr>
      <t>Elles procèdent au contrôle de qualité (stabilité) de l’installation d’imagerie médicale conformément aux dispositions légales.</t>
    </r>
    <r>
      <rPr>
        <sz val="11"/>
        <color theme="1"/>
        <rFont val="Calibri"/>
        <family val="2"/>
        <scheme val="minor"/>
      </rPr>
      <t xml:space="preserve"> </t>
    </r>
    <r>
      <rPr>
        <sz val="11"/>
        <color theme="1"/>
        <rFont val="Calibri"/>
        <family val="2"/>
        <scheme val="minor"/>
      </rPr>
      <t>(C5)</t>
    </r>
  </si>
  <si>
    <r>
      <rPr>
        <b/>
        <sz val="11"/>
        <color theme="1"/>
        <rFont val="Calibri"/>
        <family val="2"/>
        <scheme val="minor"/>
      </rPr>
      <t>4.1.1 Expliquer les bases physiques des processus d’imagerie médicale</t>
    </r>
    <r>
      <rPr>
        <sz val="11"/>
        <color theme="1"/>
        <rFont val="Calibri"/>
        <family val="2"/>
        <scheme val="minor"/>
      </rPr>
      <t xml:space="preserve">
Expliquer le terme énergie et indiquer les formes qu’elle peut prendre.</t>
    </r>
    <r>
      <rPr>
        <sz val="11"/>
        <color theme="1"/>
        <rFont val="Calibri"/>
        <family val="2"/>
        <scheme val="minor"/>
      </rPr>
      <t xml:space="preserve"> </t>
    </r>
    <r>
      <rPr>
        <sz val="11"/>
        <color theme="1"/>
        <rFont val="Calibri"/>
        <family val="2"/>
        <scheme val="minor"/>
      </rPr>
      <t>(C2)
Expliquer le terme énergie en se fondant sur la consommation énergétique de l’homme.</t>
    </r>
    <r>
      <rPr>
        <sz val="11"/>
        <color theme="1"/>
        <rFont val="Calibri"/>
        <family val="2"/>
        <scheme val="minor"/>
      </rPr>
      <t xml:space="preserve"> </t>
    </r>
    <r>
      <rPr>
        <sz val="11"/>
        <color theme="1"/>
        <rFont val="Calibri"/>
        <family val="2"/>
        <scheme val="minor"/>
      </rPr>
      <t>(C2)</t>
    </r>
  </si>
  <si>
    <t>Chaleur et température</t>
  </si>
  <si>
    <t>Expliquer les différents types de transmission thermique et citer des exemples du quotidien. (C2)
Citer les différentes possibilités de mesure de la température en utilisant les appareils de mesure. (C1)
Expliquer les principaux mécanismes de régulation de la température de l’organisme. (C2)
Expliquer la fonction de la fièvre. (C2)</t>
  </si>
  <si>
    <t>Electricité</t>
  </si>
  <si>
    <t>Expliquer les principes de base du courant électrique. (C2)
Expliquer l’approvisionnement en électricité et les mesures de sécurité possibles d’un cabinet médical. (C2)
Citer les risques électriques et les mesures de précaution. (C1)</t>
  </si>
  <si>
    <t>Electromagnétisme</t>
  </si>
  <si>
    <t>Décrire le spectre électromagnétique. (C1)
Distinguer les différents types de rayonnements. (C2)
Décrire la différence entre particules et ondes. (C1)
Distinguer les rayonnements ionisants des rayonnements non-ionisants et expliquer leurs principes de base. (C2)
Expliquer l’origine et l’effet des rayons X. (C2)
Expliquer l’origine et l’effet des rayonnements radioactifs. (C2)</t>
  </si>
  <si>
    <t>Optique_Acoustique</t>
  </si>
  <si>
    <t>Expliquer les phénomènes de la lumière visible et de l’optique. (C2)
Distinguer les principes de base de l’acoustique et de l’optique. (C2)
Montrer les possibilités d’application de l’acoustique et de l’optique (ultrasons, photométrie, microscopie). (C3)</t>
  </si>
  <si>
    <t>Physique des rayonnements_Rayonnement corpusculaire / Radioactivité</t>
  </si>
  <si>
    <r>
      <rPr>
        <b/>
        <sz val="11"/>
        <color theme="1"/>
        <rFont val="Calibri"/>
        <family val="2"/>
        <scheme val="minor"/>
      </rPr>
      <t>4.1.1 Expliquer les bases physiques des processus d’imagerie médicale</t>
    </r>
    <r>
      <rPr>
        <sz val="11"/>
        <color theme="1"/>
        <rFont val="Calibri"/>
        <family val="2"/>
        <scheme val="minor"/>
      </rPr>
      <t xml:space="preserve">
Expliquer la différence entre les deux groupes de rayonnements (rayonnement électromagnétique et rayonnement corpusculaire).</t>
    </r>
    <r>
      <rPr>
        <sz val="11"/>
        <color theme="1"/>
        <rFont val="Calibri"/>
        <family val="2"/>
        <scheme val="minor"/>
      </rPr>
      <t xml:space="preserve"> </t>
    </r>
    <r>
      <rPr>
        <sz val="11"/>
        <color theme="1"/>
        <rFont val="Calibri"/>
        <family val="2"/>
        <scheme val="minor"/>
      </rPr>
      <t>(C2)
Expliquer le terme radioactivité.</t>
    </r>
    <r>
      <rPr>
        <sz val="11"/>
        <color theme="1"/>
        <rFont val="Calibri"/>
        <family val="2"/>
        <scheme val="minor"/>
      </rPr>
      <t xml:space="preserve"> </t>
    </r>
    <r>
      <rPr>
        <sz val="11"/>
        <color theme="1"/>
        <rFont val="Calibri"/>
        <family val="2"/>
        <scheme val="minor"/>
      </rPr>
      <t>(C2)</t>
    </r>
  </si>
  <si>
    <t>Physique des rayonnements_Structure de l’atome / Ionisation</t>
  </si>
  <si>
    <t>Expliquer la structure de l’atome. (C2)
Citer les particules élémentaires, leur charge et leur position. (C2)
Expliquer et représenter le terme ionisation. (C2)</t>
  </si>
  <si>
    <t>Physique des rayonnements_Electricité</t>
  </si>
  <si>
    <t>Expliquer les termes de base de l’électricité en lien avec l’appareil de radiologie. (C2)</t>
  </si>
  <si>
    <t>Définir l’application de différents types de rayonnements électromagnétiques. (C2)
Enumérer différents types de rayonnements électromagnétiques. (C2)
Classer ces derniers dans la catégorie des rayonnements ionisants ou non-ionisants. (C2)</t>
  </si>
  <si>
    <t>Physique des rayonnements_Formation des rayons X</t>
  </si>
  <si>
    <t>Expliquer la création des rayons X et du rayonnement thermique. (C2)
Expliquer les notions de rayonnement de freinage et de rayonnement caractéristique. (C2)
Citer en pourcentage la conversion énergétique et le rayonnement thermique en tant que produits indésirables. (C2)</t>
  </si>
  <si>
    <t>Physique des rayonnements_Interactions</t>
  </si>
  <si>
    <t>Citer les interactions entre rayons X et matière. (C2)
Expliquer et dessiner l’absorption et la dispersion. (C2)
Interpréter la transmission. (C2)</t>
  </si>
  <si>
    <t>Expliquer l’atténuation des rayons X en termes d’épaisseur, de densité, de nombre atomique et d’énergie de rayonnement avec la matière. (C2)
Interpréter le diagramme de rayonnement des facteurs d’atténuation. (C2)</t>
  </si>
  <si>
    <t>Science de l’appareillage_Composants d’une installation radiologique</t>
  </si>
  <si>
    <r>
      <rPr>
        <b/>
        <sz val="11"/>
        <color theme="1"/>
        <rFont val="Calibri"/>
        <family val="2"/>
        <scheme val="minor"/>
      </rPr>
      <t>4.1.2 Utiliser les appareils d’imagerie médicale</t>
    </r>
    <r>
      <rPr>
        <sz val="11"/>
        <color theme="1"/>
        <rFont val="Calibri"/>
        <family val="2"/>
        <scheme val="minor"/>
      </rPr>
      <t xml:space="preserve">
Les assistantes médicales utilisent les appareils d’imagerie médicale.</t>
    </r>
    <r>
      <rPr>
        <sz val="11"/>
        <color theme="1"/>
        <rFont val="Calibri"/>
        <family val="2"/>
        <scheme val="minor"/>
      </rPr>
      <t xml:space="preserve"> </t>
    </r>
    <r>
      <rPr>
        <sz val="11"/>
        <color theme="1"/>
        <rFont val="Calibri"/>
        <family val="2"/>
        <scheme val="minor"/>
      </rPr>
      <t>(C3)</t>
    </r>
  </si>
  <si>
    <r>
      <rPr>
        <b/>
        <sz val="11"/>
        <color theme="1"/>
        <rFont val="Calibri"/>
        <family val="2"/>
        <scheme val="minor"/>
      </rPr>
      <t>4.1.2 Expliquer le fonctionnement des appareils d’imagerie médicale</t>
    </r>
    <r>
      <rPr>
        <sz val="11"/>
        <color theme="1"/>
        <rFont val="Calibri"/>
        <family val="2"/>
        <scheme val="minor"/>
      </rPr>
      <t xml:space="preserve">
Expliquer les différents composants, ainsi que leur matériau et fonction, de l’installation radiologique.</t>
    </r>
    <r>
      <rPr>
        <sz val="11"/>
        <color theme="1"/>
        <rFont val="Calibri"/>
        <family val="2"/>
        <scheme val="minor"/>
      </rPr>
      <t xml:space="preserve"> </t>
    </r>
    <r>
      <rPr>
        <sz val="11"/>
        <color theme="1"/>
        <rFont val="Calibri"/>
        <family val="2"/>
        <scheme val="minor"/>
      </rPr>
      <t>(C2)</t>
    </r>
  </si>
  <si>
    <t>Science de l’appareillage_Bucky et trépied</t>
  </si>
  <si>
    <t>Expliquer le rôle du statif, du Bucky et des accessoires. (C2)</t>
  </si>
  <si>
    <t>Science de l’appareillage_Tube à rayons X</t>
  </si>
  <si>
    <t>Citer les différents composants du tube à rayons X et expliquer leur fonction. (C2)</t>
  </si>
  <si>
    <t>Science de l’appareillage_Viseur lumineux_Diaphragme_Filtration inhérente</t>
  </si>
  <si>
    <t>Science de l’appareillage_Générateur_Circuits électriques</t>
  </si>
  <si>
    <t>Expliquer le rôle du transformateur et du redresseur dans le générateur. (C2)
Expliquer les processus qui ont lieu dans le tube à rayons X lors de la prise de vue et faire le lien avec le cours interentreprises. (C2)
Expliquer le circuit de chauffe et le circuit haute tension en lien avec la production de rayons. (C2)</t>
  </si>
  <si>
    <t>Science de l’appareillage_Bucky / diffusion des rayons / Grille anti-diffusante</t>
  </si>
  <si>
    <t>Expliquer les différentes fonctions du tableau de commande. (C2)
En déduire des informations sur le thème du rayonnement à haute tension. (C2)
Evaluer l’influence des modifications de kV et mAs sur la qualité de l’image et l’exposition du patient aux radiations. (C3)
Expliquer et appliquer les niveaux de référence diagnostique (NRD). (C3)</t>
  </si>
  <si>
    <t>Etude de l’appareillage_Logiciel / Automatisation anatomique / Accessoires</t>
  </si>
  <si>
    <t>Conclure sur l’importance de l’automatisation anatomique et des différents logiciels en termes de qualité d’image. (C4)</t>
  </si>
  <si>
    <t>Loi de l’inverse du carré de la distance</t>
  </si>
  <si>
    <t>Définir la loi de l’inverse du carré de la distance. (C2)
Citer l’application de la loi de l’inverse du carré de la distance. (C2)
Effectuer des calculs de dosage et de correction de la luminosité. (C2)</t>
  </si>
  <si>
    <t>Génération d’images_Structure de film radiologique</t>
  </si>
  <si>
    <r>
      <rPr>
        <b/>
        <sz val="11"/>
        <color theme="1"/>
        <rFont val="Calibri"/>
        <family val="2"/>
        <scheme val="minor"/>
      </rPr>
      <t>4.2.2 Expliquer les bases physiques et légales des processus diagnostiques d’imagerie médicale</t>
    </r>
    <r>
      <rPr>
        <sz val="11"/>
        <color theme="1"/>
        <rFont val="Calibri"/>
        <family val="2"/>
        <scheme val="minor"/>
      </rPr>
      <t xml:space="preserve">
Expliquer la structure et la fonction des différentes couches du film radiologique.</t>
    </r>
    <r>
      <rPr>
        <sz val="11"/>
        <color theme="1"/>
        <rFont val="Calibri"/>
        <family val="2"/>
        <scheme val="minor"/>
      </rPr>
      <t xml:space="preserve"> </t>
    </r>
    <r>
      <rPr>
        <sz val="11"/>
        <color theme="1"/>
        <rFont val="Calibri"/>
        <family val="2"/>
        <scheme val="minor"/>
      </rPr>
      <t>(C2)
Citer les formats de films usuels.</t>
    </r>
    <r>
      <rPr>
        <sz val="11"/>
        <color theme="1"/>
        <rFont val="Calibri"/>
        <family val="2"/>
        <scheme val="minor"/>
      </rPr>
      <t xml:space="preserve"> </t>
    </r>
    <r>
      <rPr>
        <sz val="11"/>
        <color theme="1"/>
        <rFont val="Calibri"/>
        <family val="2"/>
        <scheme val="minor"/>
      </rPr>
      <t>(C2)
Expliquer la production de l’image latente.</t>
    </r>
    <r>
      <rPr>
        <sz val="11"/>
        <color theme="1"/>
        <rFont val="Calibri"/>
        <family val="2"/>
        <scheme val="minor"/>
      </rPr>
      <t xml:space="preserve"> </t>
    </r>
    <r>
      <rPr>
        <sz val="11"/>
        <color theme="1"/>
        <rFont val="Calibri"/>
        <family val="2"/>
        <scheme val="minor"/>
      </rPr>
      <t>(C2)
Faire un lien entre diagramme de rayonnement et facteurs d’atténuation des rayons X.</t>
    </r>
    <r>
      <rPr>
        <sz val="11"/>
        <color theme="1"/>
        <rFont val="Calibri"/>
        <family val="2"/>
        <scheme val="minor"/>
      </rPr>
      <t xml:space="preserve"> </t>
    </r>
    <r>
      <rPr>
        <sz val="11"/>
        <color theme="1"/>
        <rFont val="Calibri"/>
        <family val="2"/>
        <scheme val="minor"/>
      </rPr>
      <t>(C2)</t>
    </r>
  </si>
  <si>
    <t>Génération d’images_Structure d’écran renforçateur / Facteur de vitesse</t>
  </si>
  <si>
    <t>Expliquer la structure, la fonction des différentes couches de l’écran renforçateur. (C2)
Citer différents facteurs renforçateurs et des exemples de clichés. (C2)
Mentionner l’effet de l’écran renforçateur sur la radioprotection. (C2)</t>
  </si>
  <si>
    <t>Génération d’images_Structure des cassettes radiographiques / Etiquetage</t>
  </si>
  <si>
    <t>Expliquer la structure, la fonction et les caractéristiques des cassettes radiographiques. (C2)
Citer l’étiquetage approprié au document d’un cliché radiologique. (C2)</t>
  </si>
  <si>
    <t>Génération d’images_Chambre noire / Développement</t>
  </si>
  <si>
    <t>Expliquer le déroulement dans la développeuse. (C2)
Décrire les processus photochimiques dans les bacs de développement et de fixation et citer les sources d’erreur. (C2)
Expliquer comment mettre  films et produits chimiques au rebut tout en respectant l’environnement. (C2)</t>
  </si>
  <si>
    <t>Génération d’image_Radiographie numérique / CR / DR / Téléradiologie</t>
  </si>
  <si>
    <t>Qualité d’image_Contraste / quantité-qualité des rayons</t>
  </si>
  <si>
    <t>Evaluer le noircissement et le contraste en lien avec les paramètres de mAs et de kV. (C6)
Définir les différents facteurs de contraste. (C6)</t>
  </si>
  <si>
    <t>Qualité d’image_Netteté</t>
  </si>
  <si>
    <t>Expliquer le flou cinétique (volontaire, involontaire). (C2)
Utiliser 2 règles de réduction du temps de pose. (C2)
Evaluer le flou géométrique (taille du foyer, DFF, DOF, rapport DOF/DFF). (C6)
Expliquer le flou d’écran. (C2)</t>
  </si>
  <si>
    <t>Qualité d’image_Artefacts / Corps étrangers</t>
  </si>
  <si>
    <t>Qualité d’image_Loi de projection</t>
  </si>
  <si>
    <t>Interpréter et évaluer les différentes projections. (C2)
Expliquer comment ces dernières influent sur la qualité d’image. (C6)</t>
  </si>
  <si>
    <t>Grille de base d’évaluation des clichés</t>
  </si>
  <si>
    <t>Utiliser la grille de base d’évaluation des clichés à l’aide de clichés radiologiques simples. (C3)</t>
  </si>
  <si>
    <t>Dosimétrie_Système de mesure</t>
  </si>
  <si>
    <t>Expliquer la structure, la fonction et l’évaluation du dosimètre thermoluminescent et parler du registre dosimétrique central. (C2)</t>
  </si>
  <si>
    <t xml:space="preserve">Dosimétrie_Termes relatifs à la dose </t>
  </si>
  <si>
    <r>
      <rPr>
        <b/>
        <sz val="11"/>
        <color theme="1"/>
        <rFont val="Calibri"/>
        <family val="2"/>
        <scheme val="minor"/>
      </rPr>
      <t>4.2.1 Préparer les processus d’imagerie médicale</t>
    </r>
    <r>
      <rPr>
        <sz val="11"/>
        <color theme="1"/>
        <rFont val="Calibri"/>
        <family val="2"/>
        <scheme val="minor"/>
      </rPr>
      <t xml:space="preserve">
Les assistantes médicales appliquent les dispositions légales de radioprotection en effectuant consciencieusement tous les préparatifs pour des processus d’imagerie médicale.</t>
    </r>
    <r>
      <rPr>
        <sz val="11"/>
        <color theme="1"/>
        <rFont val="Calibri"/>
        <family val="2"/>
        <scheme val="minor"/>
      </rPr>
      <t xml:space="preserve"> </t>
    </r>
    <r>
      <rPr>
        <sz val="11"/>
        <color theme="1"/>
        <rFont val="Calibri"/>
        <family val="2"/>
        <scheme val="minor"/>
      </rPr>
      <t>(C3)</t>
    </r>
  </si>
  <si>
    <t>Dosimétrie_Termes relatifs à la dose à la peau et aux gonades</t>
  </si>
  <si>
    <t>Décrire, pour chaque dose, comment elle est précisément définie. (C2)</t>
  </si>
  <si>
    <t>Dosimétrie_Valeur limite de dose</t>
  </si>
  <si>
    <t>Expliquer quelles valeurs limites de dose s’appliquent à quels groupes de personnes et à quelles zones du corps. (C2)</t>
  </si>
  <si>
    <t>Radioprotection_légale</t>
  </si>
  <si>
    <r>
      <rPr>
        <b/>
        <sz val="11"/>
        <color theme="1"/>
        <rFont val="Calibri"/>
        <family val="2"/>
        <scheme val="minor"/>
      </rPr>
      <t>4.2.2 Expliquer les bases physiques et légales des processus diagnostiques d’imagerie médicale
4.2.3 Expliquer les dispositions légales</t>
    </r>
    <r>
      <rPr>
        <sz val="11"/>
        <color theme="1"/>
        <rFont val="Calibri"/>
        <family val="2"/>
        <scheme val="minor"/>
      </rPr>
      <t xml:space="preserve">
Expliquer quelles dispositions légales sont importantes en Suisse dans le domaine de la radiologie.</t>
    </r>
    <r>
      <rPr>
        <sz val="11"/>
        <color theme="1"/>
        <rFont val="Calibri"/>
        <family val="2"/>
        <scheme val="minor"/>
      </rPr>
      <t xml:space="preserve"> </t>
    </r>
    <r>
      <rPr>
        <sz val="11"/>
        <color theme="1"/>
        <rFont val="Calibri"/>
        <family val="2"/>
        <scheme val="minor"/>
      </rPr>
      <t>(C2)
Définir les différents groupes de personnes.</t>
    </r>
    <r>
      <rPr>
        <sz val="11"/>
        <color theme="1"/>
        <rFont val="Calibri"/>
        <family val="2"/>
        <scheme val="minor"/>
      </rPr>
      <t xml:space="preserve"> </t>
    </r>
    <r>
      <rPr>
        <sz val="11"/>
        <color theme="1"/>
        <rFont val="Calibri"/>
        <family val="2"/>
        <scheme val="minor"/>
      </rPr>
      <t>(C2)</t>
    </r>
  </si>
  <si>
    <t>Applications_Imagerie diagnostique</t>
  </si>
  <si>
    <t>Effectuer une radio correcte de la main en incidence dorso-palmaire et oblique. (C2)
Expliquer l’anatomie du squelette de la main en employant la terminologie correcte. (C1)</t>
  </si>
  <si>
    <t>3-1</t>
  </si>
  <si>
    <t>Effectuer une radio correcte du pouce en incidence dorso-palmaire et latérale et des doigts 2 à 5 en incidence dorso-palmaire et latérale. (C3)
Expliquer l’anatomie des doigts en employant la terminologie correcte. (C1)</t>
  </si>
  <si>
    <t>3-2</t>
  </si>
  <si>
    <t>3-3</t>
  </si>
  <si>
    <t>3-4</t>
  </si>
  <si>
    <t>Effectuer une radio correcte du thorax en incidence PA et de profil et de la cage thoracique en incidence AP et PA. (C3)
Expliquer l’anatomie du thorax en employant la terminologie correcte. (C1)</t>
  </si>
  <si>
    <t>3-5</t>
  </si>
  <si>
    <t>3-6</t>
  </si>
  <si>
    <t>Effectuer une radio correcte du pied en incidence dorso-plantaire, oblique et latérale. (C2)
Expliquer l’anatomie du pied en employant la terminologie correcte. (C1)</t>
  </si>
  <si>
    <t>3-7</t>
  </si>
  <si>
    <t>Effectuer une radio correcte de la cheville en incidence antéropostérieure et latérale. (C3)
Expliquer l’anatomie de la cheville en employant la terminologie correcte. (C1)</t>
  </si>
  <si>
    <t>3-8</t>
  </si>
  <si>
    <t>Effectuer une radio correcte de la jambe en incidence antéropostérieure et latérale. (C3)
Expliquer l’anatomie de la jambe en employant la terminologie correcte. (C1)</t>
  </si>
  <si>
    <t>3-9</t>
  </si>
  <si>
    <t>Effectuer une radio correcte du genou en incidence antéropostérieure, latérale et axiale sur la rotule. (C3)
Expliquer l’anatomie du genou en employant la terminologie correcte. (C1)</t>
  </si>
  <si>
    <t>3-10</t>
  </si>
  <si>
    <t>3-11</t>
  </si>
  <si>
    <t>3-12</t>
  </si>
  <si>
    <t>Effectuer une radio correcte de l’avant-pied en incidence dorso-plantaire et oblique. (C3)
Expliquer l’anatomie de l’avant-pied en employant la terminologie correcte. (C1)</t>
  </si>
  <si>
    <t>7-13</t>
  </si>
  <si>
    <t>Effectuer une radio correcte du calcanéum en incidence latérale et axiale. (C3)
Expliquer l’anatomie du calcanéum en employant la terminologie correcte. (C1)</t>
  </si>
  <si>
    <t>7-14</t>
  </si>
  <si>
    <t>Effectuer une radio correcte de l’épaule en incidence AP et une radio en urgence de l’épaule en incidence AP. (C3)
Expliquer l’anatomie de l’épaule en employant la terminologie correcte. (C1)</t>
  </si>
  <si>
    <t>7-15</t>
  </si>
  <si>
    <t>7-16</t>
  </si>
  <si>
    <t>Effectuer une radio correcte de l’épaule en rotation interne/externe et abduction. (C3)
Expliquer l’anatomie de l’épaule en employant la terminologie correcte. (C1)</t>
  </si>
  <si>
    <t>7-17</t>
  </si>
  <si>
    <t>7-18</t>
  </si>
  <si>
    <t>7-19</t>
  </si>
  <si>
    <t>Effectuer une radio correcte du status du scaphoïde en rotation interne/externe et abduction. (C3)
Expliquer l’anatomie du carpe en employant la terminologie correcte. (C1)</t>
  </si>
  <si>
    <t>7-20</t>
  </si>
  <si>
    <t>7-21</t>
  </si>
  <si>
    <t>7-22</t>
  </si>
  <si>
    <t>7-23
7-24</t>
  </si>
  <si>
    <t>11-25
11-26</t>
  </si>
  <si>
    <t>Radioprotection_Contrôle du cabinet</t>
  </si>
  <si>
    <t>Citer les contrôles physiques et médicaux des personnes exposées aux rayonnements. (C2)
Expliquer le principe ALARA. (C2)</t>
  </si>
  <si>
    <t>Expliquer quelles mesures de protection il convient de prendre pour soi, autrui et l’environnement. (C2)</t>
  </si>
  <si>
    <t>Radiobiologie_composants cellulaires / Répétition, interaction et ionisation</t>
  </si>
  <si>
    <t>Radiobiologie_Atteintes des cellules et de l’ADN</t>
  </si>
  <si>
    <t>Expliquer les trois atteintes pouvant affecter l’ADN. (C2)</t>
  </si>
  <si>
    <t>Radiobiologie_Chaîne d’effets radiobiologiques</t>
  </si>
  <si>
    <t>Expliquer la notion de chaîne d’effets radiobiologiques. (C2)
Expliquer les facteurs influant sur l’effet du rayonnement. (C2)</t>
  </si>
  <si>
    <t>Radiobiologie_Effet direct et indirect du rayonnement</t>
  </si>
  <si>
    <t>Expliquer les effets direct et indirect du rayonnement. (C2)</t>
  </si>
  <si>
    <t>Radiobiologie_Sensibilité au rayonnement des êtres vivants</t>
  </si>
  <si>
    <t>Classer les organes en fonction de leur sensibilité au rayonnement. (C2)
Justifier les diverses sensibilités au rayonnement. (C2)</t>
  </si>
  <si>
    <t>Radiobiologie_Atteintes radiologiques somatiques, déterministes, génétiques et stochastiques</t>
  </si>
  <si>
    <t>Expliquer la différence entre atteintes radiologiques somatiques et génétiques. (C2)
Expliquer les notions d’atteinte précoce et tardive et donner des exemples. (C2)
Classer les atteintes radiologiques stochastiques et déterministes. (C2)</t>
  </si>
  <si>
    <t>Radiobiologie_Atteintes radiologiques tératogènes</t>
  </si>
  <si>
    <t>Définir le terme d’effet radiologique tératogène. (C2)
Expliquer les phases usuelles de l’effet de l’irradiation prénatale. (C2)
Déterminer un classement temporel des différentes phases. (C2)
Attribuer les atteintes typiques à chaque phase. (C2)</t>
  </si>
  <si>
    <t>Radiobiologie_Radiothérapie (fractionnée et prolongée)</t>
  </si>
  <si>
    <t>Expliquer les méthodes d’irradiation fractionnée et prolongée. (C2)</t>
  </si>
  <si>
    <t>Exposition aux rayonnements. D. L’homme dans son environnement_Résumé</t>
  </si>
  <si>
    <t>Classer les différentes expositions aux rayonnements en indiquant la part totale d’exposition en Suisse. (C6)</t>
  </si>
  <si>
    <t>Exposition aux rayonnements. D. L’homme dans son environnement_Exposition naturelle aux rayonnements</t>
  </si>
  <si>
    <t>Citer l’origine des différentes sources d’exposition naturelle aux rayonnements. (C1)</t>
  </si>
  <si>
    <t>Exposition aux rayonnements. D. L’homme dans son environnement_Exposition artificielle aux rayonnements</t>
  </si>
  <si>
    <t>Citer l’origine des différentes sources d’exposition artificielle aux rayonnements. (C1)</t>
  </si>
  <si>
    <t>Assurance qualité_Objectifs</t>
  </si>
  <si>
    <r>
      <rPr>
        <b/>
        <sz val="11"/>
        <color theme="1"/>
        <rFont val="Calibri"/>
        <family val="2"/>
        <scheme val="minor"/>
      </rPr>
      <t>4.2.3 Expliquer les dispositions légales</t>
    </r>
    <r>
      <rPr>
        <sz val="11"/>
        <color theme="1"/>
        <rFont val="Calibri"/>
        <family val="2"/>
        <scheme val="minor"/>
      </rPr>
      <t xml:space="preserve">
Citer les principes de base légaux.</t>
    </r>
    <r>
      <rPr>
        <sz val="11"/>
        <color theme="1"/>
        <rFont val="Calibri"/>
        <family val="2"/>
        <scheme val="minor"/>
      </rPr>
      <t xml:space="preserve"> </t>
    </r>
    <r>
      <rPr>
        <sz val="11"/>
        <color theme="1"/>
        <rFont val="Calibri"/>
        <family val="2"/>
        <scheme val="minor"/>
      </rPr>
      <t>(C1)</t>
    </r>
  </si>
  <si>
    <t>Assurance qualité_Installation radiologique et traitement du film</t>
  </si>
  <si>
    <r>
      <rPr>
        <b/>
        <sz val="11"/>
        <color theme="1"/>
        <rFont val="Calibri"/>
        <family val="2"/>
        <scheme val="minor"/>
      </rPr>
      <t>4.3.1 Evaluer les résultats qualitatifs des processus d’imagerie médicale</t>
    </r>
    <r>
      <rPr>
        <sz val="11"/>
        <color theme="1"/>
        <rFont val="Calibri"/>
        <family val="2"/>
        <scheme val="minor"/>
      </rPr>
      <t xml:space="preserve">
Les assistantes médicales évaluent la qualité des clichés selon des critères techniques.</t>
    </r>
    <r>
      <rPr>
        <sz val="11"/>
        <color theme="1"/>
        <rFont val="Calibri"/>
        <family val="2"/>
        <scheme val="minor"/>
      </rPr>
      <t xml:space="preserve"> </t>
    </r>
    <r>
      <rPr>
        <sz val="11"/>
        <color theme="1"/>
        <rFont val="Calibri"/>
        <family val="2"/>
        <scheme val="minor"/>
      </rPr>
      <t>(C6)</t>
    </r>
  </si>
  <si>
    <r>
      <rPr>
        <b/>
        <sz val="11"/>
        <color theme="1"/>
        <rFont val="Calibri"/>
        <family val="2"/>
        <scheme val="minor"/>
      </rPr>
      <t>4.3.1 Evaluer les résultats qualitatifs des processus d’imagerie médicale</t>
    </r>
    <r>
      <rPr>
        <sz val="11"/>
        <color theme="1"/>
        <rFont val="Calibri"/>
        <family val="2"/>
        <scheme val="minor"/>
      </rPr>
      <t xml:space="preserve">
Expliquer quelle procédure est appliquée à quels systèmes de traitement d’image.</t>
    </r>
    <r>
      <rPr>
        <sz val="11"/>
        <color theme="1"/>
        <rFont val="Calibri"/>
        <family val="2"/>
        <scheme val="minor"/>
      </rPr>
      <t xml:space="preserve"> </t>
    </r>
    <r>
      <rPr>
        <sz val="11"/>
        <color theme="1"/>
        <rFont val="Calibri"/>
        <family val="2"/>
        <scheme val="minor"/>
      </rPr>
      <t>(C2)</t>
    </r>
  </si>
  <si>
    <t>Assurance qualité_Champ de rayonnement et contrôle du faisceau utile</t>
  </si>
  <si>
    <t>Expliquer comment effectuer un contrôle du faisceau utile. (C2)</t>
  </si>
  <si>
    <t>Assurance_qualité_Contrôle à réception / d’état et de constance</t>
  </si>
  <si>
    <r>
      <rPr>
        <b/>
        <sz val="11"/>
        <color theme="1"/>
        <rFont val="Calibri"/>
        <family val="2"/>
        <scheme val="minor"/>
      </rPr>
      <t>4.1.3 Nettoyer les appareils d’imagerie médicale, en prendre soin et les entretenir</t>
    </r>
    <r>
      <rPr>
        <sz val="11"/>
        <color theme="1"/>
        <rFont val="Calibri"/>
        <family val="2"/>
        <scheme val="minor"/>
      </rPr>
      <t xml:space="preserve">
Les assistantes médicales nettoient et entretiennent les appareils d’imagerie médicale.</t>
    </r>
    <r>
      <rPr>
        <sz val="11"/>
        <color theme="1"/>
        <rFont val="Calibri"/>
        <family val="2"/>
        <scheme val="minor"/>
      </rPr>
      <t xml:space="preserve"> </t>
    </r>
    <r>
      <rPr>
        <sz val="11"/>
        <color theme="1"/>
        <rFont val="Calibri"/>
        <family val="2"/>
        <scheme val="minor"/>
      </rPr>
      <t>(C3)</t>
    </r>
  </si>
  <si>
    <r>
      <rPr>
        <b/>
        <sz val="11"/>
        <color theme="1"/>
        <rFont val="Calibri"/>
        <family val="2"/>
        <scheme val="minor"/>
      </rPr>
      <t>4.1.3 Expliquer comment nettoyer les appareils d’imagerie médicale, en prendre soin et les entretenir</t>
    </r>
    <r>
      <rPr>
        <sz val="11"/>
        <color theme="1"/>
        <rFont val="Calibri"/>
        <family val="2"/>
        <scheme val="minor"/>
      </rPr>
      <t xml:space="preserve">
Expliquer le contrôle à réception, de l’état et de la constance et qui doit s’en charger.</t>
    </r>
    <r>
      <rPr>
        <sz val="11"/>
        <color theme="1"/>
        <rFont val="Calibri"/>
        <family val="2"/>
        <scheme val="minor"/>
      </rPr>
      <t xml:space="preserve"> </t>
    </r>
    <r>
      <rPr>
        <sz val="11"/>
        <color theme="1"/>
        <rFont val="Calibri"/>
        <family val="2"/>
        <scheme val="minor"/>
      </rPr>
      <t>(C2)</t>
    </r>
  </si>
  <si>
    <t>Assurance qualité_Traitement d’image / analogique et numérique</t>
  </si>
  <si>
    <t>Expliquer l’utilisation de la cassette de test de Laubscher et des systèmes numériques et la conduite à tenir. (C2)</t>
  </si>
  <si>
    <t>Autres procédures d’imagerie médicale_Agent de contraste</t>
  </si>
  <si>
    <r>
      <rPr>
        <b/>
        <sz val="11"/>
        <color theme="1"/>
        <rFont val="Calibri"/>
        <family val="2"/>
        <scheme val="minor"/>
      </rPr>
      <t>4.3.2 Transmettre les résultats significatifs au médecin ou aux services externes concernés</t>
    </r>
    <r>
      <rPr>
        <sz val="11"/>
        <color theme="1"/>
        <rFont val="Calibri"/>
        <family val="2"/>
        <scheme val="minor"/>
      </rPr>
      <t xml:space="preserve">
Les assistantes médicales traitent les résultats des processus d’imagerie médicale de manière professionnelle conformément aux prescriptions et les transmettent aux services concernés.</t>
    </r>
    <r>
      <rPr>
        <sz val="11"/>
        <color theme="1"/>
        <rFont val="Calibri"/>
        <family val="2"/>
        <scheme val="minor"/>
      </rPr>
      <t xml:space="preserve"> </t>
    </r>
    <r>
      <rPr>
        <sz val="11"/>
        <color theme="1"/>
        <rFont val="Calibri"/>
        <family val="2"/>
        <scheme val="minor"/>
      </rPr>
      <t>(C3)</t>
    </r>
  </si>
  <si>
    <r>
      <rPr>
        <b/>
        <sz val="11"/>
        <color theme="1"/>
        <rFont val="Calibri"/>
        <family val="2"/>
        <scheme val="minor"/>
      </rPr>
      <t xml:space="preserve">4.3.2 Expliquer les étapes de la transmission des résultats des processus d’imagerie médicale
</t>
    </r>
    <r>
      <rPr>
        <sz val="11"/>
        <color theme="1"/>
        <rFont val="Calibri"/>
        <family val="2"/>
        <scheme val="minor"/>
      </rPr>
      <t>Citer différentes formes d’agents de contraste.</t>
    </r>
    <r>
      <rPr>
        <sz val="11"/>
        <color theme="1"/>
        <rFont val="Calibri"/>
        <family val="2"/>
        <scheme val="minor"/>
      </rPr>
      <t xml:space="preserve"> </t>
    </r>
    <r>
      <rPr>
        <sz val="11"/>
        <color theme="1"/>
        <rFont val="Calibri"/>
        <family val="2"/>
        <scheme val="minor"/>
      </rPr>
      <t>(C2)
Mentionner l’utilisation des agents de contraste.</t>
    </r>
    <r>
      <rPr>
        <sz val="11"/>
        <color theme="1"/>
        <rFont val="Calibri"/>
        <family val="2"/>
        <scheme val="minor"/>
      </rPr>
      <t xml:space="preserve"> </t>
    </r>
    <r>
      <rPr>
        <sz val="11"/>
        <color theme="1"/>
        <rFont val="Calibri"/>
        <family val="2"/>
        <scheme val="minor"/>
      </rPr>
      <t>(C2)
Citer les contre-indications des agents de contraste.</t>
    </r>
    <r>
      <rPr>
        <sz val="11"/>
        <color theme="1"/>
        <rFont val="Calibri"/>
        <family val="2"/>
        <scheme val="minor"/>
      </rPr>
      <t xml:space="preserve"> </t>
    </r>
    <r>
      <rPr>
        <sz val="11"/>
        <color theme="1"/>
        <rFont val="Calibri"/>
        <family val="2"/>
        <scheme val="minor"/>
      </rPr>
      <t>(C2)</t>
    </r>
  </si>
  <si>
    <t>Autres procédures d’imagerie médicale_Fluoroscopie</t>
  </si>
  <si>
    <t>Expliquer, dans les grandes lignes, la méthode d’examen et citer quelques exemples d’examens faisant appel à la fluoroscopie. (C2)
Expliquer cette procédure de manière adaptée au patient. (C2)</t>
  </si>
  <si>
    <t>Autres procédures d’imagerie médicale_Scanographie</t>
  </si>
  <si>
    <t>Citer les différences entre IRM et scanographie. (C2)
Citer brièvement les méthodes d’examen et les expliquer de manière adaptée au patient. (C2)
Expliquer les différences des procédures en matière d’exposition au rayonnement et de durée d’examen. (C2)</t>
  </si>
  <si>
    <t>Autres procédures d’imagerie médicale_Tomographie par résonance magnétique</t>
  </si>
  <si>
    <t>Expliquer, dans les grandes lignes, la méthode d’examen, sa durée et donner quelques exemples d’examens. (C2)
Expliquer de manière adaptée au patient. (C2)
Citer les contre-indications à la tomographie par résonance magnétique. (C2)</t>
  </si>
  <si>
    <t>Autres procédures d’imagerie médicale_Echographie</t>
  </si>
  <si>
    <t>(C2)
Expliquer les différences des procédures et la durée de l’examen. (C2)
Savoir expliquer les examens de manière adaptée au patient. (C2)</t>
  </si>
  <si>
    <t>Autres procédures d’imagerie médicale_Médecine nucléaire</t>
  </si>
  <si>
    <t>Expliquer le déroulement d’un examen de médecine nucléaire. (C2)</t>
  </si>
  <si>
    <t>Traitement de plaies</t>
  </si>
  <si>
    <r>
      <rPr>
        <b/>
        <sz val="11"/>
        <color theme="1"/>
        <rFont val="Calibri"/>
        <family val="2"/>
        <scheme val="minor"/>
      </rPr>
      <t>5.2.6 Effectuer les traitements de plaies</t>
    </r>
    <r>
      <rPr>
        <sz val="11"/>
        <color theme="1"/>
        <rFont val="Calibri"/>
        <family val="2"/>
        <scheme val="minor"/>
      </rPr>
      <t xml:space="preserve">
Les assistantes médicales effectuent les traitements de plaies et les ablations de fils ou d’agrafes de manière autonome, sur ordre du médecin.</t>
    </r>
    <r>
      <rPr>
        <sz val="11"/>
        <color theme="1"/>
        <rFont val="Calibri"/>
        <family val="2"/>
        <scheme val="minor"/>
      </rPr>
      <t xml:space="preserve"> </t>
    </r>
    <r>
      <rPr>
        <sz val="11"/>
        <color theme="1"/>
        <rFont val="Calibri"/>
        <family val="2"/>
        <scheme val="minor"/>
      </rPr>
      <t>(C5)</t>
    </r>
  </si>
  <si>
    <t>4-1b</t>
  </si>
  <si>
    <t>4-7</t>
  </si>
  <si>
    <t>Bandages</t>
  </si>
  <si>
    <r>
      <rPr>
        <b/>
        <sz val="11"/>
        <color theme="1"/>
        <rFont val="Calibri"/>
        <family val="2"/>
        <scheme val="minor"/>
      </rPr>
      <t>2.3.7 Assister le médecin dans la pose d’attelles et de bandages de fixation</t>
    </r>
    <r>
      <rPr>
        <sz val="11"/>
        <color theme="1"/>
        <rFont val="Calibri"/>
        <family val="2"/>
        <scheme val="minor"/>
      </rPr>
      <t xml:space="preserve">
Les assistantes médicales assistent le médecin dans la pose d’attelles et de bandages de fixation.</t>
    </r>
    <r>
      <rPr>
        <sz val="11"/>
        <color theme="1"/>
        <rFont val="Calibri"/>
        <family val="2"/>
        <scheme val="minor"/>
      </rPr>
      <t xml:space="preserve"> </t>
    </r>
    <r>
      <rPr>
        <sz val="11"/>
        <color theme="1"/>
        <rFont val="Calibri"/>
        <family val="2"/>
        <scheme val="minor"/>
      </rPr>
      <t>Elles agissent avec empathie et correctement sur le plan technique.</t>
    </r>
    <r>
      <rPr>
        <sz val="11"/>
        <color theme="1"/>
        <rFont val="Calibri"/>
        <family val="2"/>
        <scheme val="minor"/>
      </rPr>
      <t xml:space="preserve">
</t>
    </r>
    <r>
      <rPr>
        <sz val="11"/>
        <color theme="1"/>
        <rFont val="Calibri"/>
        <family val="2"/>
        <scheme val="minor"/>
      </rPr>
      <t>Elles inscrivent leurs actes et observations dans le dossier du patient.</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5.2.5 Effectuer des bandages et des fixations avec des attelles</t>
    </r>
    <r>
      <rPr>
        <sz val="11"/>
        <color theme="1"/>
        <rFont val="Calibri"/>
        <family val="2"/>
        <scheme val="minor"/>
      </rPr>
      <t xml:space="preserve">
Les assistantes médicales effectuent des bandages et des fixations de manière autonome sur ordre du médecin.</t>
    </r>
    <r>
      <rPr>
        <sz val="11"/>
        <color theme="1"/>
        <rFont val="Calibri"/>
        <family val="2"/>
        <scheme val="minor"/>
      </rPr>
      <t xml:space="preserve"> </t>
    </r>
    <r>
      <rPr>
        <sz val="11"/>
        <color theme="1"/>
        <rFont val="Calibri"/>
        <family val="2"/>
        <scheme val="minor"/>
      </rPr>
      <t>(C5)</t>
    </r>
  </si>
  <si>
    <r>
      <rPr>
        <b/>
        <sz val="11"/>
        <color theme="1"/>
        <rFont val="Calibri"/>
        <family val="2"/>
        <scheme val="minor"/>
      </rPr>
      <t>5.2.5 Expliquer les bandages et les fixations avec des attelles</t>
    </r>
    <r>
      <rPr>
        <sz val="11"/>
        <color theme="1"/>
        <rFont val="Calibri"/>
        <family val="2"/>
        <scheme val="minor"/>
      </rPr>
      <t xml:space="preserve">
Expliquer l’utilisation des bandages.</t>
    </r>
    <r>
      <rPr>
        <sz val="11"/>
        <color theme="1"/>
        <rFont val="Calibri"/>
        <family val="2"/>
        <scheme val="minor"/>
      </rPr>
      <t xml:space="preserve"> </t>
    </r>
    <r>
      <rPr>
        <sz val="11"/>
        <color theme="1"/>
        <rFont val="Calibri"/>
        <family val="2"/>
        <scheme val="minor"/>
      </rPr>
      <t>(C1)
Expliquer les différentes techniques de bandage (de soutien, de compression, couvrant).</t>
    </r>
    <r>
      <rPr>
        <sz val="11"/>
        <color theme="1"/>
        <rFont val="Calibri"/>
        <family val="2"/>
        <scheme val="minor"/>
      </rPr>
      <t xml:space="preserve"> </t>
    </r>
    <r>
      <rPr>
        <sz val="11"/>
        <color theme="1"/>
        <rFont val="Calibri"/>
        <family val="2"/>
        <scheme val="minor"/>
      </rPr>
      <t>(C2)
Citer les différents matériaux de bandage et l’utilité de leurs propriétés.</t>
    </r>
    <r>
      <rPr>
        <sz val="11"/>
        <color theme="1"/>
        <rFont val="Calibri"/>
        <family val="2"/>
        <scheme val="minor"/>
      </rPr>
      <t xml:space="preserve"> </t>
    </r>
    <r>
      <rPr>
        <sz val="11"/>
        <color theme="1"/>
        <rFont val="Calibri"/>
        <family val="2"/>
        <scheme val="minor"/>
      </rPr>
      <t>(C1)
Décrire les possibilités de soins à l’aide de bas de contention et de bandages, ainsi que les possibilités de traitement.</t>
    </r>
    <r>
      <rPr>
        <sz val="11"/>
        <color theme="1"/>
        <rFont val="Calibri"/>
        <family val="2"/>
        <scheme val="minor"/>
      </rPr>
      <t xml:space="preserve"> </t>
    </r>
    <r>
      <rPr>
        <sz val="11"/>
        <color theme="1"/>
        <rFont val="Calibri"/>
        <family val="2"/>
        <scheme val="minor"/>
      </rPr>
      <t>(C1)</t>
    </r>
  </si>
  <si>
    <t>4-2</t>
  </si>
  <si>
    <t>Fixations</t>
  </si>
  <si>
    <t>4-3</t>
  </si>
  <si>
    <t>4-4</t>
  </si>
  <si>
    <t>4-5</t>
  </si>
  <si>
    <r>
      <rPr>
        <b/>
        <sz val="11"/>
        <color theme="1"/>
        <rFont val="Calibri"/>
        <family val="2"/>
        <scheme val="minor"/>
      </rPr>
      <t>5.2.3 Effectuer des injections et des vaccinations</t>
    </r>
    <r>
      <rPr>
        <sz val="11"/>
        <color theme="1"/>
        <rFont val="Calibri"/>
        <family val="2"/>
        <scheme val="minor"/>
      </rPr>
      <t xml:space="preserve">
Les assistantes médicales effectuent les injections et les vaccinations de manière autonome sur ordre du médecin:</t>
    </r>
    <r>
      <rPr>
        <sz val="11"/>
        <color theme="1"/>
        <rFont val="Calibri"/>
        <family val="2"/>
        <scheme val="minor"/>
      </rPr>
      <t xml:space="preserve">
</t>
    </r>
    <r>
      <rPr>
        <sz val="11"/>
        <color theme="1"/>
        <rFont val="Calibri"/>
        <family val="2"/>
        <scheme val="minor"/>
      </rPr>
      <t>- injections intradermiques
- injections sous-cutanées
- injections intramusculaires
 - injections intraglutéales</t>
    </r>
    <r>
      <rPr>
        <sz val="11"/>
        <color theme="1"/>
        <rFont val="Calibri"/>
        <family val="2"/>
        <scheme val="minor"/>
      </rPr>
      <t xml:space="preserve"> </t>
    </r>
    <r>
      <rPr>
        <sz val="11"/>
        <color theme="1"/>
        <rFont val="Calibri"/>
        <family val="2"/>
        <scheme val="minor"/>
      </rPr>
      <t>(C5)</t>
    </r>
  </si>
  <si>
    <t>4-8</t>
  </si>
  <si>
    <t>8-12</t>
  </si>
  <si>
    <t>Perfusions</t>
  </si>
  <si>
    <r>
      <rPr>
        <b/>
        <sz val="11"/>
        <color theme="1"/>
        <rFont val="Calibri"/>
        <family val="2"/>
        <scheme val="minor"/>
      </rPr>
      <t>5.2.4 Poser des perfusions</t>
    </r>
    <r>
      <rPr>
        <sz val="11"/>
        <color theme="1"/>
        <rFont val="Calibri"/>
        <family val="2"/>
        <scheme val="minor"/>
      </rPr>
      <t xml:space="preserve">
Les assistantes médicales posent des perfusions de manière autonome sur ordre du médecin.</t>
    </r>
    <r>
      <rPr>
        <sz val="11"/>
        <color theme="1"/>
        <rFont val="Calibri"/>
        <family val="2"/>
        <scheme val="minor"/>
      </rPr>
      <t xml:space="preserve">
</t>
    </r>
    <r>
      <rPr>
        <sz val="11"/>
        <color theme="1"/>
        <rFont val="Calibri"/>
        <family val="2"/>
        <scheme val="minor"/>
      </rPr>
      <t>Elles réagissent de manière appropriée aux éventuelles complications.</t>
    </r>
    <r>
      <rPr>
        <sz val="11"/>
        <color theme="1"/>
        <rFont val="Calibri"/>
        <family val="2"/>
        <scheme val="minor"/>
      </rPr>
      <t xml:space="preserve"> </t>
    </r>
    <r>
      <rPr>
        <sz val="11"/>
        <color theme="1"/>
        <rFont val="Calibri"/>
        <family val="2"/>
        <scheme val="minor"/>
      </rPr>
      <t>(C5)</t>
    </r>
  </si>
  <si>
    <t>12-14</t>
  </si>
  <si>
    <t>12-15</t>
  </si>
  <si>
    <t>Rinçages d’oreilles</t>
  </si>
  <si>
    <r>
      <rPr>
        <b/>
        <sz val="11"/>
        <color theme="1"/>
        <rFont val="Calibri"/>
        <family val="2"/>
        <scheme val="minor"/>
      </rPr>
      <t>5.2.8 Effectuer les rinçages d’oreilles</t>
    </r>
    <r>
      <rPr>
        <sz val="11"/>
        <color theme="1"/>
        <rFont val="Calibri"/>
        <family val="2"/>
        <scheme val="minor"/>
      </rPr>
      <t xml:space="preserve">
Les assistantes médicales effectuent les rinçages d’oreilles de manière autonome, sur ordre du médecin.</t>
    </r>
    <r>
      <rPr>
        <sz val="11"/>
        <color theme="1"/>
        <rFont val="Calibri"/>
        <family val="2"/>
        <scheme val="minor"/>
      </rPr>
      <t xml:space="preserve"> </t>
    </r>
    <r>
      <rPr>
        <sz val="11"/>
        <color theme="1"/>
        <rFont val="Calibri"/>
        <family val="2"/>
        <scheme val="minor"/>
      </rPr>
      <t>(C5)</t>
    </r>
  </si>
  <si>
    <t>4-6</t>
  </si>
  <si>
    <t>Prévention en matière de santé</t>
  </si>
  <si>
    <r>
      <rPr>
        <b/>
        <sz val="11"/>
        <color theme="1"/>
        <rFont val="Calibri"/>
        <family val="2"/>
        <scheme val="minor"/>
      </rPr>
      <t>5.4.2 Promouvoir la prévention adaptée aux patients</t>
    </r>
    <r>
      <rPr>
        <sz val="11"/>
        <color theme="1"/>
        <rFont val="Calibri"/>
        <family val="2"/>
        <scheme val="minor"/>
      </rPr>
      <t xml:space="preserve">
Les assistantes médicales expliquent aux patients la relation entre nourriture, activité physique et traitement médicamenteux.</t>
    </r>
    <r>
      <rPr>
        <sz val="11"/>
        <color theme="1"/>
        <rFont val="Calibri"/>
        <family val="2"/>
        <scheme val="minor"/>
      </rPr>
      <t xml:space="preserve">
</t>
    </r>
    <r>
      <rPr>
        <sz val="11"/>
        <color theme="1"/>
        <rFont val="Calibri"/>
        <family val="2"/>
        <scheme val="minor"/>
      </rPr>
      <t>Elles répondent aux questions des patients de manière professionnelle dans le cadre de leurs compétences.</t>
    </r>
    <r>
      <rPr>
        <sz val="11"/>
        <color theme="1"/>
        <rFont val="Calibri"/>
        <family val="2"/>
        <scheme val="minor"/>
      </rPr>
      <t xml:space="preserve"> </t>
    </r>
    <r>
      <rPr>
        <sz val="11"/>
        <color theme="1"/>
        <rFont val="Calibri"/>
        <family val="2"/>
        <scheme val="minor"/>
      </rPr>
      <t>(C5)</t>
    </r>
  </si>
  <si>
    <t>Vaccins</t>
  </si>
  <si>
    <t>Inhalations</t>
  </si>
  <si>
    <r>
      <rPr>
        <b/>
        <sz val="11"/>
        <color theme="1"/>
        <rFont val="Calibri"/>
        <family val="2"/>
        <scheme val="minor"/>
      </rPr>
      <t>5.2.7 Effectuer les inhalations</t>
    </r>
    <r>
      <rPr>
        <sz val="11"/>
        <color theme="1"/>
        <rFont val="Calibri"/>
        <family val="2"/>
        <scheme val="minor"/>
      </rPr>
      <t xml:space="preserve">
Les assistantes médicales effectuent les inhalations de manière autonome, sur ordre du médecin.</t>
    </r>
    <r>
      <rPr>
        <sz val="11"/>
        <color theme="1"/>
        <rFont val="Calibri"/>
        <family val="2"/>
        <scheme val="minor"/>
      </rPr>
      <t xml:space="preserve"> </t>
    </r>
    <r>
      <rPr>
        <sz val="11"/>
        <color theme="1"/>
        <rFont val="Calibri"/>
        <family val="2"/>
        <scheme val="minor"/>
      </rPr>
      <t>(C5)</t>
    </r>
  </si>
  <si>
    <t>Prise de médicaments</t>
  </si>
  <si>
    <r>
      <rPr>
        <b/>
        <sz val="11"/>
        <color theme="1"/>
        <rFont val="Calibri"/>
        <family val="2"/>
        <scheme val="minor"/>
      </rPr>
      <t>5.3.1 Donner des instructions concernant la prise de médicaments et les processus thérapeutiques spécifiques</t>
    </r>
    <r>
      <rPr>
        <sz val="11"/>
        <color theme="1"/>
        <rFont val="Calibri"/>
        <family val="2"/>
        <scheme val="minor"/>
      </rPr>
      <t xml:space="preserve">
Les assistantes médicales donnent des instructions aux patients et à leurs proches de manière professionnelle et adaptée aux besoins des interlocuteurs concernés. Elles veillent à la bonne compréhension de leurs instructions.</t>
    </r>
    <r>
      <rPr>
        <sz val="11"/>
        <color theme="1"/>
        <rFont val="Calibri"/>
        <family val="2"/>
        <scheme val="minor"/>
      </rPr>
      <t xml:space="preserve">
</t>
    </r>
    <r>
      <rPr>
        <sz val="11"/>
        <color theme="1"/>
        <rFont val="Calibri"/>
        <family val="2"/>
        <scheme val="minor"/>
      </rPr>
      <t>Elles mettent tout en œuvre pour que les patients et leurs proches suivent scrupuleusement les prescriptions du médecin concernant la prise de médicaments et les mesures thérapeutiques.</t>
    </r>
    <r>
      <rPr>
        <sz val="11"/>
        <color theme="1"/>
        <rFont val="Calibri"/>
        <family val="2"/>
        <scheme val="minor"/>
      </rPr>
      <t xml:space="preserve"> </t>
    </r>
    <r>
      <rPr>
        <sz val="11"/>
        <color theme="1"/>
        <rFont val="Calibri"/>
        <family val="2"/>
        <scheme val="minor"/>
      </rPr>
      <t>(C5)</t>
    </r>
  </si>
  <si>
    <t>Traitement des personnes dépendantes</t>
  </si>
  <si>
    <r>
      <rPr>
        <b/>
        <sz val="11"/>
        <color theme="1"/>
        <rFont val="Calibri"/>
        <family val="2"/>
        <scheme val="minor"/>
      </rPr>
      <t>5.3.2 Donner des instructions et surveiller la prise de médicaments, en particulier d’Antabus et de méthadone</t>
    </r>
    <r>
      <rPr>
        <sz val="11"/>
        <color theme="1"/>
        <rFont val="Calibri"/>
        <family val="2"/>
        <scheme val="minor"/>
      </rPr>
      <t xml:space="preserve">
Les assistantes médicales donnent des instructions et surveillent la prise de médicaments, en particulier la prise d’Antabus par les alcooliques et de méthadone par les toxicodépendants.</t>
    </r>
    <r>
      <rPr>
        <sz val="11"/>
        <color theme="1"/>
        <rFont val="Calibri"/>
        <family val="2"/>
        <scheme val="minor"/>
      </rPr>
      <t xml:space="preserve"> </t>
    </r>
    <r>
      <rPr>
        <sz val="11"/>
        <color theme="1"/>
        <rFont val="Calibri"/>
        <family val="2"/>
        <scheme val="minor"/>
      </rPr>
      <t>(C5)</t>
    </r>
  </si>
  <si>
    <t>Patients atteints de maladies chroniques ou en soins palliatifs</t>
  </si>
  <si>
    <r>
      <rPr>
        <b/>
        <sz val="11"/>
        <color theme="1"/>
        <rFont val="Calibri"/>
        <family val="2"/>
        <scheme val="minor"/>
      </rPr>
      <t>5.4.1 Soutenir les patients atteints de maladies chroniques ou en soins palliatifs</t>
    </r>
    <r>
      <rPr>
        <sz val="11"/>
        <color theme="1"/>
        <rFont val="Calibri"/>
        <family val="2"/>
        <scheme val="minor"/>
      </rPr>
      <t xml:space="preserve">
Les assistantes médicales accompagnent et soutiennent les patients atteints de maladies chroniques ou en soins palliatifs en y associant leurs proches.</t>
    </r>
    <r>
      <rPr>
        <sz val="11"/>
        <color theme="1"/>
        <rFont val="Calibri"/>
        <family val="2"/>
        <scheme val="minor"/>
      </rPr>
      <t xml:space="preserve">
</t>
    </r>
    <r>
      <rPr>
        <sz val="11"/>
        <color theme="1"/>
        <rFont val="Calibri"/>
        <family val="2"/>
        <scheme val="minor"/>
      </rPr>
      <t>Elles expliquent aux patients comment éviter les complications ou comment prendre des mesures adéquates en cas de complications.</t>
    </r>
    <r>
      <rPr>
        <sz val="11"/>
        <color theme="1"/>
        <rFont val="Calibri"/>
        <family val="2"/>
        <scheme val="minor"/>
      </rPr>
      <t xml:space="preserve"> </t>
    </r>
    <r>
      <rPr>
        <sz val="11"/>
        <color theme="1"/>
        <rFont val="Calibri"/>
        <family val="2"/>
        <scheme val="minor"/>
      </rPr>
      <t>(C3)</t>
    </r>
  </si>
  <si>
    <t>Basic Life Support Bases</t>
  </si>
  <si>
    <r>
      <rPr>
        <b/>
        <sz val="11"/>
        <color theme="1"/>
        <rFont val="Calibri"/>
        <family val="2"/>
        <scheme val="minor"/>
      </rPr>
      <t>5.2.2 Effectuer les techniques du Basic Life Support</t>
    </r>
    <r>
      <rPr>
        <sz val="11"/>
        <color theme="1"/>
        <rFont val="Calibri"/>
        <family val="2"/>
        <scheme val="minor"/>
      </rPr>
      <t xml:space="preserve">
Les assistantes médicales effectuent de manière autonome les techniques du Basic Life Support et autres situations d’urgence, conformément aux directives internationales.</t>
    </r>
    <r>
      <rPr>
        <sz val="11"/>
        <color theme="1"/>
        <rFont val="Calibri"/>
        <family val="2"/>
        <scheme val="minor"/>
      </rPr>
      <t xml:space="preserve">
</t>
    </r>
    <r>
      <rPr>
        <sz val="11"/>
        <color theme="1"/>
        <rFont val="Calibri"/>
        <family val="2"/>
        <scheme val="minor"/>
      </rPr>
      <t>Elles réagissent de manière posée aux situations d’urgence et adoptent une communication ciblée et adaptée aux besoins de l’interlocuteur.</t>
    </r>
    <r>
      <rPr>
        <sz val="11"/>
        <color theme="1"/>
        <rFont val="Calibri"/>
        <family val="2"/>
        <scheme val="minor"/>
      </rPr>
      <t xml:space="preserve"> </t>
    </r>
    <r>
      <rPr>
        <sz val="11"/>
        <color theme="1"/>
        <rFont val="Calibri"/>
        <family val="2"/>
        <scheme val="minor"/>
      </rPr>
      <t>(C5)</t>
    </r>
  </si>
  <si>
    <t>4-9</t>
  </si>
  <si>
    <t>Basic Life Support Situations</t>
  </si>
  <si>
    <t>8-11</t>
  </si>
  <si>
    <t>Basic Life Support - AED</t>
  </si>
  <si>
    <t>12-13</t>
  </si>
  <si>
    <t>Instruments de travail destinés aux processus thérapeutiques</t>
  </si>
  <si>
    <r>
      <rPr>
        <b/>
        <sz val="11"/>
        <color theme="1"/>
        <rFont val="Calibri"/>
        <family val="2"/>
        <scheme val="minor"/>
      </rPr>
      <t>5.1.1 Utiliser et nettoyer les instruments de travail pour les processus thérapeutiques</t>
    </r>
    <r>
      <rPr>
        <sz val="11"/>
        <color theme="1"/>
        <rFont val="Calibri"/>
        <family val="2"/>
        <scheme val="minor"/>
      </rPr>
      <t xml:space="preserve">
Les assistantes médicales utilisent et nettoient les instruments de travail pour les processus thérapeutiques.</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5.1.2 Contrôler et assurer l’entretien des instruments de travail pour les processus thérapeutiques</t>
    </r>
    <r>
      <rPr>
        <sz val="11"/>
        <color theme="1"/>
        <rFont val="Calibri"/>
        <family val="2"/>
        <scheme val="minor"/>
      </rPr>
      <t xml:space="preserve">
Les assistantes médicales contrôlent le fonctionnement des instruments de travail utilisés pour les processus thérapeutiques et en assurent l’entretien</t>
    </r>
    <r>
      <rPr>
        <sz val="11"/>
        <color theme="1"/>
        <rFont val="Calibri"/>
        <family val="2"/>
        <scheme val="minor"/>
      </rPr>
      <t xml:space="preserve"> </t>
    </r>
    <r>
      <rPr>
        <sz val="11"/>
        <color theme="1"/>
        <rFont val="Calibri"/>
        <family val="2"/>
        <scheme val="minor"/>
      </rPr>
      <t xml:space="preserve">(C4)
</t>
    </r>
    <r>
      <rPr>
        <b/>
        <sz val="11"/>
        <color theme="1"/>
        <rFont val="Calibri"/>
        <family val="2"/>
        <scheme val="minor"/>
      </rPr>
      <t>5.2.1 Préparer les processus thérapeutiques</t>
    </r>
    <r>
      <rPr>
        <sz val="11"/>
        <color theme="1"/>
        <rFont val="Calibri"/>
        <family val="2"/>
        <scheme val="minor"/>
      </rPr>
      <t xml:space="preserve">
Les assistantes médicales préparent tout le matériel nécessaire aux processus thérapeutiques spécifiques et vérifient les appareils.</t>
    </r>
    <r>
      <rPr>
        <sz val="11"/>
        <color theme="1"/>
        <rFont val="Calibri"/>
        <family val="2"/>
        <scheme val="minor"/>
      </rPr>
      <t xml:space="preserve">
</t>
    </r>
    <r>
      <rPr>
        <sz val="11"/>
        <color theme="1"/>
        <rFont val="Calibri"/>
        <family val="2"/>
        <scheme val="minor"/>
      </rPr>
      <t>Elles donnent des instructions aux patients concernant le traitement / la thérapie prévue et agissent de manière respectueuse et adaptée.</t>
    </r>
    <r>
      <rPr>
        <sz val="11"/>
        <color theme="1"/>
        <rFont val="Calibri"/>
        <family val="2"/>
        <scheme val="minor"/>
      </rPr>
      <t xml:space="preserve"> </t>
    </r>
    <r>
      <rPr>
        <sz val="11"/>
        <color theme="1"/>
        <rFont val="Calibri"/>
        <family val="2"/>
        <scheme val="minor"/>
      </rPr>
      <t>(C4)</t>
    </r>
  </si>
  <si>
    <r>
      <rPr>
        <b/>
        <sz val="11"/>
        <color theme="1"/>
        <rFont val="Calibri"/>
        <family val="2"/>
        <scheme val="minor"/>
      </rPr>
      <t>5.1.1 Expliquer les instruments de travail pour les processus thérapeutiques</t>
    </r>
    <r>
      <rPr>
        <sz val="11"/>
        <color theme="1"/>
        <rFont val="Calibri"/>
        <family val="2"/>
        <scheme val="minor"/>
      </rPr>
      <t xml:space="preserve">
Citer les principaux instruments destinés aux processus thérapeutiques à domicile (glucomètre, tensiomètre, canne, stylo à insuline, inhalateur, Holter / MAPA, etc.)</t>
    </r>
    <r>
      <rPr>
        <sz val="11"/>
        <color theme="1"/>
        <rFont val="Calibri"/>
        <family val="2"/>
        <scheme val="minor"/>
      </rPr>
      <t xml:space="preserve"> </t>
    </r>
    <r>
      <rPr>
        <sz val="11"/>
        <color theme="1"/>
        <rFont val="Calibri"/>
        <family val="2"/>
        <scheme val="minor"/>
      </rPr>
      <t>(C1)
Citer les principaux instruments de travail en cabinet destinés aux processus thérapeutiques (défibrillateur, échographe, thermomètre, oxymètre, appareils de laboratoire, électrocardiographe et spiromètre, etc.).</t>
    </r>
    <r>
      <rPr>
        <sz val="11"/>
        <color theme="1"/>
        <rFont val="Calibri"/>
        <family val="2"/>
        <scheme val="minor"/>
      </rPr>
      <t xml:space="preserve"> </t>
    </r>
    <r>
      <rPr>
        <sz val="11"/>
        <color theme="1"/>
        <rFont val="Calibri"/>
        <family val="2"/>
        <scheme val="minor"/>
      </rPr>
      <t>(C1)
Expliquer comment les patients doivent utiliser les différents appareils à domicile.</t>
    </r>
    <r>
      <rPr>
        <sz val="11"/>
        <color theme="1"/>
        <rFont val="Calibri"/>
        <family val="2"/>
        <scheme val="minor"/>
      </rPr>
      <t xml:space="preserve"> </t>
    </r>
    <r>
      <rPr>
        <sz val="11"/>
        <color theme="1"/>
        <rFont val="Calibri"/>
        <family val="2"/>
        <scheme val="minor"/>
      </rPr>
      <t>(C2)
Expliquer comment assurer le contrôle, l’entretien et le nettoyage des appareils.</t>
    </r>
    <r>
      <rPr>
        <sz val="11"/>
        <color theme="1"/>
        <rFont val="Calibri"/>
        <family val="2"/>
        <scheme val="minor"/>
      </rPr>
      <t xml:space="preserve"> </t>
    </r>
    <r>
      <rPr>
        <sz val="11"/>
        <color theme="1"/>
        <rFont val="Calibri"/>
        <family val="2"/>
        <scheme val="minor"/>
      </rPr>
      <t>(C2)
Le cas échéant, expliquer la documentation des valeurs de mesure par le patient à domicile.</t>
    </r>
    <r>
      <rPr>
        <sz val="11"/>
        <color theme="1"/>
        <rFont val="Calibri"/>
        <family val="2"/>
        <scheme val="minor"/>
      </rPr>
      <t xml:space="preserve"> </t>
    </r>
    <r>
      <rPr>
        <sz val="11"/>
        <color theme="1"/>
        <rFont val="Calibri"/>
        <family val="2"/>
        <scheme val="minor"/>
      </rPr>
      <t>(C2)
Expliquer l’équipement standard d’une mallette médicale, et ce qui doit être contrôlé.</t>
    </r>
    <r>
      <rPr>
        <sz val="11"/>
        <color theme="1"/>
        <rFont val="Calibri"/>
        <family val="2"/>
        <scheme val="minor"/>
      </rPr>
      <t xml:space="preserve"> </t>
    </r>
    <r>
      <rPr>
        <sz val="11"/>
        <color theme="1"/>
        <rFont val="Calibri"/>
        <family val="2"/>
        <scheme val="minor"/>
      </rPr>
      <t>(C2)</t>
    </r>
  </si>
  <si>
    <t>4-1a</t>
  </si>
  <si>
    <t>Les cours 4 à 10 servent à réviser et à approfondir.</t>
  </si>
  <si>
    <t>4-10</t>
  </si>
  <si>
    <t>Les cours 12 à 16 servent à réviser et à approfondir.</t>
  </si>
  <si>
    <t>12-16</t>
  </si>
  <si>
    <t>Bases_communication</t>
  </si>
  <si>
    <r>
      <rPr>
        <b/>
        <sz val="11"/>
        <color theme="1"/>
        <rFont val="Calibri"/>
        <family val="2"/>
        <scheme val="minor"/>
      </rPr>
      <t>1.1.1 Réagir aux situations de communication normales</t>
    </r>
    <r>
      <rPr>
        <sz val="11"/>
        <color theme="1"/>
        <rFont val="Calibri"/>
        <family val="2"/>
        <scheme val="minor"/>
      </rPr>
      <t xml:space="preserve">
En situation normale de communication, les assistantes médicales adoptent une communication adaptée aux besoins de l’interlocuteur.</t>
    </r>
    <r>
      <rPr>
        <sz val="11"/>
        <color theme="1"/>
        <rFont val="Calibri"/>
        <family val="2"/>
        <scheme val="minor"/>
      </rPr>
      <t xml:space="preserve">
</t>
    </r>
    <r>
      <rPr>
        <sz val="11"/>
        <color theme="1"/>
        <rFont val="Calibri"/>
        <family val="2"/>
        <scheme val="minor"/>
      </rPr>
      <t>Elles ont conscience des problèmes liés à la communication et réagissent en fonction de la situation et des besoins de l’interlocuteur.</t>
    </r>
    <r>
      <rPr>
        <sz val="11"/>
        <color theme="1"/>
        <rFont val="Calibri"/>
        <family val="2"/>
        <scheme val="minor"/>
      </rPr>
      <t xml:space="preserve"> </t>
    </r>
    <r>
      <rPr>
        <sz val="11"/>
        <color theme="1"/>
        <rFont val="Calibri"/>
        <family val="2"/>
        <scheme val="minor"/>
      </rPr>
      <t>(C5)</t>
    </r>
  </si>
  <si>
    <t>Communication avec et sans paroles</t>
  </si>
  <si>
    <t>Distinguer communication verbale et non verbale. (C4)
Décrire la communication non verbale. (C1)
Décrire la communication verbale. (C1)
Expliquer les mimiques. (C2)
Expliquer la gestuelle. (C2)
Enumérer et associer les six émotions de base selon Paul Ekman. (C1 et C3)
Décrire le langage corporel. (C1)
Dessiner et légender les zones de distance. (C1)</t>
  </si>
  <si>
    <t>Techniques de communication</t>
  </si>
  <si>
    <r>
      <rPr>
        <b/>
        <sz val="11"/>
        <color theme="1"/>
        <rFont val="Calibri"/>
        <family val="2"/>
        <scheme val="minor"/>
      </rPr>
      <t>1.1.2 Mener des entretiens</t>
    </r>
    <r>
      <rPr>
        <sz val="11"/>
        <color theme="1"/>
        <rFont val="Calibri"/>
        <family val="2"/>
        <scheme val="minor"/>
      </rPr>
      <t xml:space="preserve">
Les assistantes médicales structurent et adaptent les entretiens en fonction des patients et de leurs proches; elles les mènent de manière objective et avec empathie</t>
    </r>
    <r>
      <rPr>
        <sz val="11"/>
        <color theme="1"/>
        <rFont val="Calibri"/>
        <family val="2"/>
        <scheme val="minor"/>
      </rPr>
      <t xml:space="preserve"> </t>
    </r>
    <r>
      <rPr>
        <sz val="11"/>
        <color theme="1"/>
        <rFont val="Calibri"/>
        <family val="2"/>
        <scheme val="minor"/>
      </rPr>
      <t>en veillant:</t>
    </r>
    <r>
      <rPr>
        <sz val="11"/>
        <color theme="1"/>
        <rFont val="Calibri"/>
        <family val="2"/>
        <scheme val="minor"/>
      </rPr>
      <t xml:space="preserve">
</t>
    </r>
    <r>
      <rPr>
        <sz val="11"/>
        <color theme="1"/>
        <rFont val="Calibri"/>
        <family val="2"/>
        <scheme val="minor"/>
      </rPr>
      <t>- aux exigences du patient comme l’âge, le sexe, le tableau clinique, la structure de sa personnalité, l’origine, l’ethnie et le milieu social.</t>
    </r>
    <r>
      <rPr>
        <sz val="11"/>
        <color theme="1"/>
        <rFont val="Calibri"/>
        <family val="2"/>
        <scheme val="minor"/>
      </rPr>
      <t xml:space="preserve">
</t>
    </r>
    <r>
      <rPr>
        <sz val="11"/>
        <color theme="1"/>
        <rFont val="Calibri"/>
        <family val="2"/>
        <scheme val="minor"/>
      </rPr>
      <t>Les assistantes médicales différencient les exigences liées aux consultations en situations particulières et en situations d’urgence.</t>
    </r>
    <r>
      <rPr>
        <sz val="11"/>
        <color theme="1"/>
        <rFont val="Calibri"/>
        <family val="2"/>
        <scheme val="minor"/>
      </rPr>
      <t xml:space="preserve"> </t>
    </r>
    <r>
      <rPr>
        <sz val="11"/>
        <color theme="1"/>
        <rFont val="Calibri"/>
        <family val="2"/>
        <scheme val="minor"/>
      </rPr>
      <t>(C5)</t>
    </r>
  </si>
  <si>
    <r>
      <rPr>
        <b/>
        <sz val="12"/>
        <color theme="1"/>
        <rFont val="Calibri"/>
        <family val="2"/>
        <scheme val="minor"/>
      </rPr>
      <t>1.1.2 Présenter la conduite des entretiens</t>
    </r>
    <r>
      <rPr>
        <sz val="12"/>
        <color theme="1"/>
        <rFont val="Calibri"/>
        <family val="2"/>
        <scheme val="minor"/>
      </rPr>
      <t xml:space="preserve">
Expliquer et utiliser les messages à la première personne.</t>
    </r>
    <r>
      <rPr>
        <sz val="12"/>
        <color theme="1"/>
        <rFont val="Calibri"/>
        <family val="2"/>
        <scheme val="minor"/>
      </rPr>
      <t xml:space="preserve"> </t>
    </r>
    <r>
      <rPr>
        <sz val="12"/>
        <color theme="1"/>
        <rFont val="Calibri"/>
        <family val="2"/>
        <scheme val="minor"/>
      </rPr>
      <t>(C1 et C2)
Différencier les messages à la deuxième personne et à la première.</t>
    </r>
    <r>
      <rPr>
        <sz val="12"/>
        <color theme="1"/>
        <rFont val="Calibri"/>
        <family val="2"/>
        <scheme val="minor"/>
      </rPr>
      <t xml:space="preserve"> </t>
    </r>
    <r>
      <rPr>
        <sz val="12"/>
        <color theme="1"/>
        <rFont val="Calibri"/>
        <family val="2"/>
        <scheme val="minor"/>
      </rPr>
      <t>(C4)
Faire la différence entre percevoir, entendre et écouter.</t>
    </r>
    <r>
      <rPr>
        <sz val="12"/>
        <color theme="1"/>
        <rFont val="Calibri"/>
        <family val="2"/>
        <scheme val="minor"/>
      </rPr>
      <t xml:space="preserve"> </t>
    </r>
    <r>
      <rPr>
        <sz val="12"/>
        <color theme="1"/>
        <rFont val="Calibri"/>
        <family val="2"/>
        <scheme val="minor"/>
      </rPr>
      <t>(C4)
Expliquer l’écoute active.</t>
    </r>
    <r>
      <rPr>
        <sz val="12"/>
        <color theme="1"/>
        <rFont val="Calibri"/>
        <family val="2"/>
        <scheme val="minor"/>
      </rPr>
      <t xml:space="preserve"> </t>
    </r>
    <r>
      <rPr>
        <sz val="12"/>
        <color theme="1"/>
        <rFont val="Calibri"/>
        <family val="2"/>
        <scheme val="minor"/>
      </rPr>
      <t>(C2)
Expliquer la technique de communication «en miroir».</t>
    </r>
    <r>
      <rPr>
        <sz val="12"/>
        <color theme="1"/>
        <rFont val="Calibri"/>
        <family val="2"/>
        <scheme val="minor"/>
      </rPr>
      <t xml:space="preserve"> </t>
    </r>
    <r>
      <rPr>
        <sz val="12"/>
        <color theme="1"/>
        <rFont val="Calibri"/>
        <family val="2"/>
        <scheme val="minor"/>
      </rPr>
      <t>(C2)
Utiliser différentes techniques de questionnement.</t>
    </r>
    <r>
      <rPr>
        <sz val="12"/>
        <color theme="1"/>
        <rFont val="Calibri"/>
        <family val="2"/>
        <scheme val="minor"/>
      </rPr>
      <t xml:space="preserve"> </t>
    </r>
    <r>
      <rPr>
        <sz val="12"/>
        <color theme="1"/>
        <rFont val="Calibri"/>
        <family val="2"/>
        <scheme val="minor"/>
      </rPr>
      <t>(C3)
Différencier questions ouvertes et questions fermées.</t>
    </r>
    <r>
      <rPr>
        <sz val="12"/>
        <color theme="1"/>
        <rFont val="Calibri"/>
        <family val="2"/>
        <scheme val="minor"/>
      </rPr>
      <t xml:space="preserve"> </t>
    </r>
    <r>
      <rPr>
        <sz val="12"/>
        <color theme="1"/>
        <rFont val="Calibri"/>
        <family val="2"/>
        <scheme val="minor"/>
      </rPr>
      <t>(C4)
Enumérer les règles du retour d’information.</t>
    </r>
    <r>
      <rPr>
        <sz val="12"/>
        <color theme="1"/>
        <rFont val="Calibri"/>
        <family val="2"/>
        <scheme val="minor"/>
      </rPr>
      <t xml:space="preserve"> </t>
    </r>
    <r>
      <rPr>
        <sz val="12"/>
        <color theme="1"/>
        <rFont val="Calibri"/>
        <family val="2"/>
        <scheme val="minor"/>
      </rPr>
      <t>(C1)</t>
    </r>
  </si>
  <si>
    <t>Modèles de communication</t>
  </si>
  <si>
    <t>Expliquer le principe des quatre oreilles de Schulz von Thun. (C2)
Analyser des situations de communication typiques et organiser les messages selon leur formulation, à l’aide du principe des quatre oreilles de Schulz von Thun. (C4)
Expliquer l’analyse transactionnelle d’Eric Berne. (C2)
Analyser des situations de communication typiques et organiser les messages selon leur formulation à l’aide de l’analyse transactionnelle. (C4)
Relever les réussites et échecs de la communication à l’aide de l’analyse transactionnelle. (C1)
Expliquer le modèle de communication de Thomas Harris: «D’accord avec soi et les autres». (C2)
Analyser des situations de communication typiques et organiser les messages selon leur formulation, en suivant le modèle de communication de Thomas Harris: «D’accord avec soi et les autres». (C4)</t>
  </si>
  <si>
    <t>Perturbations de la communication</t>
  </si>
  <si>
    <t>Nommer et expliquer les causes et caractéristiques des perturbations de la communication. (C1)</t>
  </si>
  <si>
    <t>Triage approfondi / communication téléphonique</t>
  </si>
  <si>
    <t>Communication avec les patients suivant des instructions appropriées.</t>
  </si>
  <si>
    <r>
      <rPr>
        <b/>
        <sz val="12"/>
        <color theme="1"/>
        <rFont val="Calibri"/>
        <family val="2"/>
        <scheme val="minor"/>
      </rPr>
      <t>1.1.3 Expliquer les termes médicaux</t>
    </r>
    <r>
      <rPr>
        <sz val="12"/>
        <color theme="1"/>
        <rFont val="Calibri"/>
        <family val="2"/>
        <scheme val="minor"/>
      </rPr>
      <t xml:space="preserve">
Définir l’observance.</t>
    </r>
    <r>
      <rPr>
        <sz val="12"/>
        <color theme="1"/>
        <rFont val="Calibri"/>
        <family val="2"/>
        <scheme val="minor"/>
      </rPr>
      <t xml:space="preserve"> </t>
    </r>
    <r>
      <rPr>
        <sz val="12"/>
        <color theme="1"/>
        <rFont val="Calibri"/>
        <family val="2"/>
        <scheme val="minor"/>
      </rPr>
      <t>(C2)
Décrire l’organisation d’un entretien structuré avec le patient.</t>
    </r>
    <r>
      <rPr>
        <sz val="12"/>
        <color theme="1"/>
        <rFont val="Calibri"/>
        <family val="2"/>
        <scheme val="minor"/>
      </rPr>
      <t xml:space="preserve"> </t>
    </r>
    <r>
      <rPr>
        <sz val="12"/>
        <color theme="1"/>
        <rFont val="Calibri"/>
        <family val="2"/>
        <scheme val="minor"/>
      </rPr>
      <t>(C1)
Employer un langage adéquat suivant des instructions appropriées.</t>
    </r>
    <r>
      <rPr>
        <sz val="12"/>
        <color theme="1"/>
        <rFont val="Calibri"/>
        <family val="2"/>
        <scheme val="minor"/>
      </rPr>
      <t xml:space="preserve"> </t>
    </r>
    <r>
      <rPr>
        <sz val="12"/>
        <color theme="1"/>
        <rFont val="Calibri"/>
        <family val="2"/>
        <scheme val="minor"/>
      </rPr>
      <t>(C1)
Décrire les différentes voies sensorielles qui permettent de percevoir les informations.</t>
    </r>
    <r>
      <rPr>
        <sz val="12"/>
        <color theme="1"/>
        <rFont val="Calibri"/>
        <family val="2"/>
        <scheme val="minor"/>
      </rPr>
      <t xml:space="preserve"> </t>
    </r>
    <r>
      <rPr>
        <sz val="12"/>
        <color theme="1"/>
        <rFont val="Calibri"/>
        <family val="2"/>
        <scheme val="minor"/>
      </rPr>
      <t>(C1)</t>
    </r>
  </si>
  <si>
    <t>Communication avec les patients difficiles</t>
  </si>
  <si>
    <r>
      <rPr>
        <b/>
        <sz val="11"/>
        <color theme="1"/>
        <rFont val="Calibri"/>
        <family val="2"/>
        <scheme val="minor"/>
      </rPr>
      <t>2.2.2 Maîtriser les situations complexes avec les patients</t>
    </r>
    <r>
      <rPr>
        <sz val="11"/>
        <color theme="1"/>
        <rFont val="Calibri"/>
        <family val="2"/>
        <scheme val="minor"/>
      </rPr>
      <t xml:space="preserve">
Les assistantes médicales maîtrisent de manière appropriée les situations exceptionnelles et imprévues avec les patients.</t>
    </r>
    <r>
      <rPr>
        <sz val="11"/>
        <color theme="1"/>
        <rFont val="Calibri"/>
        <family val="2"/>
        <scheme val="minor"/>
      </rPr>
      <t xml:space="preserve"> </t>
    </r>
    <r>
      <rPr>
        <sz val="11"/>
        <color theme="1"/>
        <rFont val="Calibri"/>
        <family val="2"/>
        <scheme val="minor"/>
      </rPr>
      <t>(C5)</t>
    </r>
  </si>
  <si>
    <r>
      <rPr>
        <b/>
        <sz val="12"/>
        <color theme="1"/>
        <rFont val="Calibri"/>
        <family val="2"/>
        <scheme val="minor"/>
      </rPr>
      <t>2.2.2 Expliquer les situations complexes avec les patients</t>
    </r>
    <r>
      <rPr>
        <sz val="12"/>
        <color theme="1"/>
        <rFont val="Calibri"/>
        <family val="2"/>
        <scheme val="minor"/>
      </rPr>
      <t xml:space="preserve">
Reconnaître et classifier les patients difficiles.</t>
    </r>
    <r>
      <rPr>
        <sz val="12"/>
        <color theme="1"/>
        <rFont val="Calibri"/>
        <family val="2"/>
        <scheme val="minor"/>
      </rPr>
      <t xml:space="preserve"> </t>
    </r>
    <r>
      <rPr>
        <sz val="12"/>
        <color theme="1"/>
        <rFont val="Calibri"/>
        <family val="2"/>
        <scheme val="minor"/>
      </rPr>
      <t>(C5)
Utiliser différentes techniques défensives de communication pour gérer les patients difficiles.</t>
    </r>
    <r>
      <rPr>
        <sz val="12"/>
        <color theme="1"/>
        <rFont val="Calibri"/>
        <family val="2"/>
        <scheme val="minor"/>
      </rPr>
      <t xml:space="preserve"> </t>
    </r>
    <r>
      <rPr>
        <sz val="12"/>
        <color theme="1"/>
        <rFont val="Calibri"/>
        <family val="2"/>
        <scheme val="minor"/>
      </rPr>
      <t>(C1)
Décrire la conduite à tenir en cas de conflit avec un patient.</t>
    </r>
    <r>
      <rPr>
        <sz val="12"/>
        <color theme="1"/>
        <rFont val="Calibri"/>
        <family val="2"/>
        <scheme val="minor"/>
      </rPr>
      <t xml:space="preserve"> </t>
    </r>
    <r>
      <rPr>
        <sz val="12"/>
        <color theme="1"/>
        <rFont val="Calibri"/>
        <family val="2"/>
        <scheme val="minor"/>
      </rPr>
      <t>(C1)</t>
    </r>
  </si>
  <si>
    <t>Communication avec différents groupes de patients</t>
  </si>
  <si>
    <t>Distinguer différents groupes de patients. (C1)
Décrire comment bien gérer les patients appartenant à d’autres cultures. (C1)
Enumérer les aides permettant de surmonter la barrière de la langue. (C1)
Décrire comment gérer enfants et parents. (C1)
Décrire comment gérer les patients anxieux. (C1)
Décrire la phobie. (C1)
Décrire comment bien gérer les patients atteints de troubles psychiques. (C1)
Expliquer les troubles psychiques telles que dépression, névrose et psychose. (C2)
Reconnaître les patients porteurs de handicap et agir en conséquence. (C3)
Enumérer les moyens auxiliaires facilitant la communication avec les déficients visuels. (C1)
Enumérer les moyens auxiliaires facilitant la communication avec les déficients auditifs. (C1)
Enumérer les moyens auxiliaires facilitant la communication avec les personnes porteuses d’un handicap moteur. (C1)
Décrire comment bien gérer les personnes âgées. (C1)</t>
  </si>
  <si>
    <t>Situation de crise</t>
  </si>
  <si>
    <r>
      <rPr>
        <b/>
        <sz val="12"/>
        <color theme="1"/>
        <rFont val="Calibri"/>
        <family val="2"/>
        <scheme val="minor"/>
      </rPr>
      <t>1.3.3 Expliquer la prise en charge des patients</t>
    </r>
    <r>
      <rPr>
        <sz val="12"/>
        <color theme="1"/>
        <rFont val="Calibri"/>
        <family val="2"/>
        <scheme val="minor"/>
      </rPr>
      <t xml:space="preserve"> 
Reconnaître les fortes douleurs.</t>
    </r>
    <r>
      <rPr>
        <sz val="12"/>
        <color theme="1"/>
        <rFont val="Calibri"/>
        <family val="2"/>
        <scheme val="minor"/>
      </rPr>
      <t xml:space="preserve"> </t>
    </r>
    <r>
      <rPr>
        <sz val="12"/>
        <color theme="1"/>
        <rFont val="Calibri"/>
        <family val="2"/>
        <scheme val="minor"/>
      </rPr>
      <t>(C3)</t>
    </r>
    <r>
      <rPr>
        <sz val="12"/>
        <color theme="1"/>
        <rFont val="Calibri"/>
        <family val="2"/>
        <scheme val="minor"/>
      </rPr>
      <t xml:space="preserve">
</t>
    </r>
    <r>
      <rPr>
        <sz val="12"/>
        <color theme="1"/>
        <rFont val="Calibri"/>
        <family val="2"/>
        <scheme val="minor"/>
      </rPr>
      <t>Décrire le processus de perte et de deuil selon Elisabeth Kübler-Ross et annoter chaque phase.</t>
    </r>
    <r>
      <rPr>
        <sz val="12"/>
        <color theme="1"/>
        <rFont val="Calibri"/>
        <family val="2"/>
        <scheme val="minor"/>
      </rPr>
      <t xml:space="preserve"> </t>
    </r>
    <r>
      <rPr>
        <sz val="12"/>
        <color theme="1"/>
        <rFont val="Calibri"/>
        <family val="2"/>
        <scheme val="minor"/>
      </rPr>
      <t>(C1)</t>
    </r>
  </si>
  <si>
    <t>Communication dans l’équipe</t>
  </si>
  <si>
    <r>
      <rPr>
        <b/>
        <sz val="12"/>
        <color theme="1"/>
        <rFont val="Calibri"/>
        <family val="2"/>
        <scheme val="minor"/>
      </rPr>
      <t>Compétence sociale</t>
    </r>
    <r>
      <rPr>
        <sz val="12"/>
        <color theme="1"/>
        <rFont val="Calibri"/>
        <family val="2"/>
        <scheme val="minor"/>
      </rPr>
      <t xml:space="preserve">
Enumérer les conditions requises pour qu’une équipe fonctionne bien.</t>
    </r>
    <r>
      <rPr>
        <sz val="12"/>
        <color theme="1"/>
        <rFont val="Calibri"/>
        <family val="2"/>
        <scheme val="minor"/>
      </rPr>
      <t xml:space="preserve"> </t>
    </r>
    <r>
      <rPr>
        <sz val="12"/>
        <color theme="1"/>
        <rFont val="Calibri"/>
        <family val="2"/>
        <scheme val="minor"/>
      </rPr>
      <t>(C1)
Définir ce qu’est une équipe.</t>
    </r>
    <r>
      <rPr>
        <sz val="12"/>
        <color theme="1"/>
        <rFont val="Calibri"/>
        <family val="2"/>
        <scheme val="minor"/>
      </rPr>
      <t xml:space="preserve"> </t>
    </r>
    <r>
      <rPr>
        <sz val="12"/>
        <color theme="1"/>
        <rFont val="Calibri"/>
        <family val="2"/>
        <scheme val="minor"/>
      </rPr>
      <t>(C2)
Reconnaître les causes de conflit dans l’équipe.</t>
    </r>
    <r>
      <rPr>
        <sz val="12"/>
        <color theme="1"/>
        <rFont val="Calibri"/>
        <family val="2"/>
        <scheme val="minor"/>
      </rPr>
      <t xml:space="preserve"> </t>
    </r>
    <r>
      <rPr>
        <sz val="12"/>
        <color theme="1"/>
        <rFont val="Calibri"/>
        <family val="2"/>
        <scheme val="minor"/>
      </rPr>
      <t>(C3)
Reconnaître et résoudre les conflits dans l’équipe.</t>
    </r>
    <r>
      <rPr>
        <sz val="12"/>
        <color theme="1"/>
        <rFont val="Calibri"/>
        <family val="2"/>
        <scheme val="minor"/>
      </rPr>
      <t xml:space="preserve"> </t>
    </r>
    <r>
      <rPr>
        <sz val="12"/>
        <color theme="1"/>
        <rFont val="Calibri"/>
        <family val="2"/>
        <scheme val="minor"/>
      </rPr>
      <t>(C3)
Reconnaître et décrire les types de conflit.</t>
    </r>
    <r>
      <rPr>
        <sz val="12"/>
        <color theme="1"/>
        <rFont val="Calibri"/>
        <family val="2"/>
        <scheme val="minor"/>
      </rPr>
      <t xml:space="preserve"> </t>
    </r>
    <r>
      <rPr>
        <sz val="12"/>
        <color theme="1"/>
        <rFont val="Calibri"/>
        <family val="2"/>
        <scheme val="minor"/>
      </rPr>
      <t>(C2)
Décrire et schématiser l’évolution d’un conflit.</t>
    </r>
    <r>
      <rPr>
        <sz val="12"/>
        <color theme="1"/>
        <rFont val="Calibri"/>
        <family val="2"/>
        <scheme val="minor"/>
      </rPr>
      <t xml:space="preserve"> </t>
    </r>
    <r>
      <rPr>
        <sz val="12"/>
        <color theme="1"/>
        <rFont val="Calibri"/>
        <family val="2"/>
        <scheme val="minor"/>
      </rPr>
      <t>(C1)
Décrire les lignes directrices d’un entretien de gestion de conflit.</t>
    </r>
    <r>
      <rPr>
        <sz val="12"/>
        <color theme="1"/>
        <rFont val="Calibri"/>
        <family val="2"/>
        <scheme val="minor"/>
      </rPr>
      <t xml:space="preserve"> </t>
    </r>
    <r>
      <rPr>
        <sz val="12"/>
        <color theme="1"/>
        <rFont val="Calibri"/>
        <family val="2"/>
        <scheme val="minor"/>
      </rPr>
      <t>(C1)</t>
    </r>
  </si>
  <si>
    <t>Direction</t>
  </si>
  <si>
    <t>Décrire les quatre styles de direction. (C1)
Classer les différents styles de direction. (C5)
Enumérer les avantages et inconvénients des différents styles de direction. (C1)</t>
  </si>
  <si>
    <t>Stress</t>
  </si>
  <si>
    <r>
      <rPr>
        <b/>
        <sz val="12"/>
        <color theme="1"/>
        <rFont val="Calibri"/>
        <family val="2"/>
        <scheme val="minor"/>
      </rPr>
      <t>Compétence personnelle</t>
    </r>
    <r>
      <rPr>
        <sz val="12"/>
        <color theme="1"/>
        <rFont val="Calibri"/>
        <family val="2"/>
        <scheme val="minor"/>
      </rPr>
      <t xml:space="preserve">
Expliquer ce qu’est le stress.</t>
    </r>
    <r>
      <rPr>
        <sz val="12"/>
        <color theme="1"/>
        <rFont val="Calibri"/>
        <family val="2"/>
        <scheme val="minor"/>
      </rPr>
      <t xml:space="preserve"> </t>
    </r>
    <r>
      <rPr>
        <sz val="12"/>
        <color theme="1"/>
        <rFont val="Calibri"/>
        <family val="2"/>
        <scheme val="minor"/>
      </rPr>
      <t>(C2)
Enumérer les types de stress.</t>
    </r>
    <r>
      <rPr>
        <sz val="12"/>
        <color theme="1"/>
        <rFont val="Calibri"/>
        <family val="2"/>
        <scheme val="minor"/>
      </rPr>
      <t xml:space="preserve"> </t>
    </r>
    <r>
      <rPr>
        <sz val="12"/>
        <color theme="1"/>
        <rFont val="Calibri"/>
        <family val="2"/>
        <scheme val="minor"/>
      </rPr>
      <t>(C2)
Décrire les symptômes du stress.</t>
    </r>
    <r>
      <rPr>
        <sz val="12"/>
        <color theme="1"/>
        <rFont val="Calibri"/>
        <family val="2"/>
        <scheme val="minor"/>
      </rPr>
      <t xml:space="preserve"> </t>
    </r>
    <r>
      <rPr>
        <sz val="12"/>
        <color theme="1"/>
        <rFont val="Calibri"/>
        <family val="2"/>
        <scheme val="minor"/>
      </rPr>
      <t>(C2)
Enumérer les stratégies de maîtrise du stress.</t>
    </r>
    <r>
      <rPr>
        <sz val="12"/>
        <color theme="1"/>
        <rFont val="Calibri"/>
        <family val="2"/>
        <scheme val="minor"/>
      </rPr>
      <t xml:space="preserve"> </t>
    </r>
    <r>
      <rPr>
        <sz val="12"/>
        <color theme="1"/>
        <rFont val="Calibri"/>
        <family val="2"/>
        <scheme val="minor"/>
      </rPr>
      <t>(C1)</t>
    </r>
    <r>
      <rPr>
        <sz val="12"/>
        <color theme="1"/>
        <rFont val="Calibri"/>
        <family val="2"/>
        <scheme val="minor"/>
      </rPr>
      <t xml:space="preserve">
</t>
    </r>
  </si>
  <si>
    <t>Psychologie du développement</t>
  </si>
  <si>
    <t xml:space="preserve">Décrire les phases du développement psychosocial selon Erik Erikson, de la naissance à la mort. (C1)
Dessiner et décrire la pyramide de Maslow avec les besoins correspondant à chaque étage. (C1)
</t>
  </si>
  <si>
    <t>Numérisation</t>
  </si>
  <si>
    <r>
      <rPr>
        <b/>
        <sz val="12"/>
        <color rgb="FF000000"/>
        <rFont val="Calibri"/>
        <family val="2"/>
        <scheme val="minor"/>
      </rPr>
      <t>1.3.2 Analyser et documenter le déroulement du travail</t>
    </r>
    <r>
      <rPr>
        <sz val="12"/>
        <color rgb="FF000000"/>
        <rFont val="Calibri"/>
        <family val="2"/>
        <scheme val="minor"/>
      </rPr>
      <t xml:space="preserve">
Citer des répercussions possibles de la numérisation dans les cabinets médicaux.</t>
    </r>
    <r>
      <rPr>
        <sz val="12"/>
        <color rgb="FF000000"/>
        <rFont val="Calibri"/>
        <family val="2"/>
        <scheme val="minor"/>
      </rPr>
      <t xml:space="preserve"> </t>
    </r>
    <r>
      <rPr>
        <sz val="12"/>
        <color rgb="FF000000"/>
        <rFont val="Calibri"/>
        <family val="2"/>
        <scheme val="minor"/>
      </rPr>
      <t>(C1)</t>
    </r>
  </si>
  <si>
    <t>Noms des médicaments</t>
  </si>
  <si>
    <r>
      <rPr>
        <b/>
        <sz val="11"/>
        <color theme="1"/>
        <rFont val="Calibri"/>
        <family val="2"/>
        <scheme val="minor"/>
      </rPr>
      <t>1.5.1 Gérer les médicaments</t>
    </r>
    <r>
      <rPr>
        <sz val="11"/>
        <color theme="1"/>
        <rFont val="Calibri"/>
        <family val="2"/>
        <scheme val="minor"/>
      </rPr>
      <t xml:space="preserve">
Les assistantes médicales expliquent aux patients les différentes sortes de médicaments, leurs propriétés, leur utilisation, leurs effets ainsi que leur utilité et leurs risques inhérents.</t>
    </r>
    <r>
      <rPr>
        <sz val="11"/>
        <color theme="1"/>
        <rFont val="Calibri"/>
        <family val="2"/>
        <scheme val="minor"/>
      </rPr>
      <t xml:space="preserve"> </t>
    </r>
    <r>
      <rPr>
        <sz val="11"/>
        <color theme="1"/>
        <rFont val="Calibri"/>
        <family val="2"/>
        <scheme val="minor"/>
      </rPr>
      <t>Elles leur donnent des instructions sur la manière de les prendre, leurs effets et leurs interactions possibles.</t>
    </r>
    <r>
      <rPr>
        <sz val="11"/>
        <color theme="1"/>
        <rFont val="Calibri"/>
        <family val="2"/>
        <scheme val="minor"/>
      </rPr>
      <t xml:space="preserve"> </t>
    </r>
    <r>
      <rPr>
        <sz val="11"/>
        <color theme="1"/>
        <rFont val="Calibri"/>
        <family val="2"/>
        <scheme val="minor"/>
      </rPr>
      <t>(C3)</t>
    </r>
  </si>
  <si>
    <r>
      <rPr>
        <b/>
        <sz val="11"/>
        <color theme="1"/>
        <rFont val="Calibri"/>
        <family val="2"/>
        <scheme val="minor"/>
      </rPr>
      <t>1.5.1 Décrire les médicaments</t>
    </r>
    <r>
      <rPr>
        <sz val="11"/>
        <color theme="1"/>
        <rFont val="Calibri"/>
        <family val="2"/>
        <scheme val="minor"/>
      </rPr>
      <t xml:space="preserve">
Citer les médicaments les plus utilisés (noms génériques des substances).</t>
    </r>
    <r>
      <rPr>
        <sz val="11"/>
        <color theme="1"/>
        <rFont val="Calibri"/>
        <family val="2"/>
        <scheme val="minor"/>
      </rPr>
      <t xml:space="preserve"> </t>
    </r>
    <r>
      <rPr>
        <sz val="11"/>
        <color theme="1"/>
        <rFont val="Calibri"/>
        <family val="2"/>
        <scheme val="minor"/>
      </rPr>
      <t>(C1)</t>
    </r>
    <r>
      <rPr>
        <sz val="11"/>
        <color theme="1"/>
        <rFont val="Calibri"/>
        <family val="2"/>
        <scheme val="minor"/>
      </rPr>
      <t xml:space="preserve"> </t>
    </r>
  </si>
  <si>
    <t>Formes galéniques</t>
  </si>
  <si>
    <r>
      <rPr>
        <b/>
        <sz val="11"/>
        <color theme="1"/>
        <rFont val="Calibri"/>
        <family val="2"/>
        <scheme val="minor"/>
      </rPr>
      <t>1.5.2 Utiliser le Compendium</t>
    </r>
    <r>
      <rPr>
        <sz val="11"/>
        <color theme="1"/>
        <rFont val="Calibri"/>
        <family val="2"/>
        <scheme val="minor"/>
      </rPr>
      <t xml:space="preserve">
Les assistantes médicales s’informent correctement sur les médicaments à l’aide du Compendium.</t>
    </r>
    <r>
      <rPr>
        <sz val="11"/>
        <color theme="1"/>
        <rFont val="Calibri"/>
        <family val="2"/>
        <scheme val="minor"/>
      </rPr>
      <t xml:space="preserve"> </t>
    </r>
    <r>
      <rPr>
        <sz val="11"/>
        <color theme="1"/>
        <rFont val="Calibri"/>
        <family val="2"/>
        <scheme val="minor"/>
      </rPr>
      <t>En accord avec le médecin, elles informent les patients de manière compréhensible.</t>
    </r>
    <r>
      <rPr>
        <sz val="11"/>
        <color theme="1"/>
        <rFont val="Calibri"/>
        <family val="2"/>
        <scheme val="minor"/>
      </rPr>
      <t xml:space="preserve"> </t>
    </r>
    <r>
      <rPr>
        <sz val="11"/>
        <color theme="1"/>
        <rFont val="Calibri"/>
        <family val="2"/>
        <scheme val="minor"/>
      </rPr>
      <t>(C5)</t>
    </r>
  </si>
  <si>
    <t>Sécurité des médicaments</t>
  </si>
  <si>
    <r>
      <rPr>
        <b/>
        <sz val="11"/>
        <color theme="1"/>
        <rFont val="Calibri"/>
        <family val="2"/>
        <scheme val="minor"/>
      </rPr>
      <t>1.5.3 Décrire la remise de médicaments</t>
    </r>
    <r>
      <rPr>
        <sz val="11"/>
        <color theme="1"/>
        <rFont val="Calibri"/>
        <family val="2"/>
        <scheme val="minor"/>
      </rPr>
      <t xml:space="preserve">
Expliquer les principaux critères de sécurité des médicaments et citer les points importants pour la bonne gestion de la pharmacie du cabinet à cet égard.</t>
    </r>
    <r>
      <rPr>
        <sz val="11"/>
        <color theme="1"/>
        <rFont val="Calibri"/>
        <family val="2"/>
        <scheme val="minor"/>
      </rPr>
      <t xml:space="preserve"> </t>
    </r>
    <r>
      <rPr>
        <sz val="11"/>
        <color theme="1"/>
        <rFont val="Calibri"/>
        <family val="2"/>
        <scheme val="minor"/>
      </rPr>
      <t>(C2)</t>
    </r>
  </si>
  <si>
    <t>Veille_législative</t>
  </si>
  <si>
    <r>
      <rPr>
        <b/>
        <sz val="11"/>
        <color theme="1"/>
        <rFont val="Calibri"/>
        <family val="2"/>
        <scheme val="minor"/>
      </rPr>
      <t>1.5.5 Collaborer avec le pharmacien cantonal</t>
    </r>
    <r>
      <rPr>
        <sz val="11"/>
        <color theme="1"/>
        <rFont val="Calibri"/>
        <family val="2"/>
        <scheme val="minor"/>
      </rPr>
      <t xml:space="preserve">
Les assistantes médicales collaborent avec le pharmacien cantonal lors de ses contrôles.</t>
    </r>
    <r>
      <rPr>
        <sz val="11"/>
        <color theme="1"/>
        <rFont val="Calibri"/>
        <family val="2"/>
        <scheme val="minor"/>
      </rPr>
      <t xml:space="preserve"> </t>
    </r>
    <r>
      <rPr>
        <sz val="11"/>
        <color theme="1"/>
        <rFont val="Calibri"/>
        <family val="2"/>
        <scheme val="minor"/>
      </rPr>
      <t>(C3)</t>
    </r>
  </si>
  <si>
    <r>
      <rPr>
        <b/>
        <sz val="11"/>
        <color theme="1"/>
        <rFont val="Calibri"/>
        <family val="2"/>
        <scheme val="minor"/>
      </rPr>
      <t>1.5.5 Décrire les tâches du pharmacien cantonal</t>
    </r>
    <r>
      <rPr>
        <sz val="11"/>
        <color theme="1"/>
        <rFont val="Calibri"/>
        <family val="2"/>
        <scheme val="minor"/>
      </rPr>
      <t xml:space="preserve">
Exposer les bases légales et leur importance pratique dans le travail quotidien.</t>
    </r>
    <r>
      <rPr>
        <sz val="11"/>
        <color theme="1"/>
        <rFont val="Calibri"/>
        <family val="2"/>
        <scheme val="minor"/>
      </rPr>
      <t xml:space="preserve"> </t>
    </r>
    <r>
      <rPr>
        <sz val="11"/>
        <color theme="1"/>
        <rFont val="Calibri"/>
        <family val="2"/>
        <scheme val="minor"/>
      </rPr>
      <t>(C1)</t>
    </r>
  </si>
  <si>
    <t>Ordonnances_Catégories de vente</t>
  </si>
  <si>
    <t>Traitement médicamenteux</t>
  </si>
  <si>
    <t>Citer différents traitements médicamenteux (causal, curatif, adjuvant, local, systémique...). (C1)</t>
  </si>
  <si>
    <t>Pharmaceutique</t>
  </si>
  <si>
    <t>Expliquer l’importance de la pharmaceutique. (C2)</t>
  </si>
  <si>
    <t>Pharmacocinétique</t>
  </si>
  <si>
    <t>Expliquer, entre autres, les termes pharmacologiques importants: résorption, effet de premier passage hépatique, distribution, liaison aux protéines, métabolisation, élimination rénale et biliaire. (C2)</t>
  </si>
  <si>
    <t>Effets_indésirables_Médicaments</t>
  </si>
  <si>
    <t>Pharmacodynamique</t>
  </si>
  <si>
    <t>Expliquer, entre autres, les termes importants concernant la pharmacodynamique. (C2)</t>
  </si>
  <si>
    <t>Dériver de ces processus les effets indésirables pharmacodynamiques des médicaments.
(C3)</t>
  </si>
  <si>
    <t>Interactions médicamenteuses</t>
  </si>
  <si>
    <t>Expliquer le problème des interactions médicamenteuses. (C1)</t>
  </si>
  <si>
    <t>Médicaments_agissant_sur_le_sang</t>
  </si>
  <si>
    <t>Indiquer les principaux groupes de médicaments agissant sur le sang. (C1)
Expliquer, dans les grandes lignes, les différents effets et les contrôles nécessaires. (C2)</t>
  </si>
  <si>
    <t>Médicaments_agissant_sur_le_système_hormonal</t>
  </si>
  <si>
    <t>Indiquer les principaux groupes de médicaments agissant sur le système hormonal. (C1)
Expliquer, dans les grandes lignes, les différents effets et les contrôles nécessaires. (C2)
Expliquer le traitement et la bonne manière de l’arrêter. (C2)</t>
  </si>
  <si>
    <t>Médicaments_agissant_sur_le_système_immunitaire</t>
  </si>
  <si>
    <t>Indiquer les principaux groupes de médicaments agissant sur le système immunitaire. (C1)
Expliquer, dans les grandes lignes, les différents effets et les contrôles nécessaires. (C2)</t>
  </si>
  <si>
    <t>Médicaments_agissant_sur_le_système_nerveux</t>
  </si>
  <si>
    <t>Indiquer les principaux groupes de médicaments agissant sur le système nerveux. (C2)
Faire la différence entre paracétamol, AINS et opioïdes. (C3)</t>
  </si>
  <si>
    <t>Médicaments_agissant_sur_l’appareil_respiratoire</t>
  </si>
  <si>
    <t>Indiquer les principaux groupes de médicaments agissant sur l’appareil respiratoire (en particulier les antiasthmatiques). (C1)
Expliquer, dans les grandes lignes, les différents effets des principaux groupes de médicaments agissant sur l’appareil respiratoire. (C2)</t>
  </si>
  <si>
    <t>Médicaments_agissant_sur_l’appareil_urinaire</t>
  </si>
  <si>
    <t>Indiquer les principaux groupes de médicaments agissant sur l’appareil urinaire. (C1)</t>
  </si>
  <si>
    <t>Médicaments_agissant_sur_l’appareil_gastro-intestinal</t>
  </si>
  <si>
    <t>Indiquer les principaux groupes de médicaments agissant sur l’appareil gastro-intestinal. Citer les différents modes d’action des antiacides. (C1)</t>
  </si>
  <si>
    <t>Médicaments_agissant_sur_le_métabolisme</t>
  </si>
  <si>
    <t>Expliquer les médicaments agissant sur le métabolisme, en particulier le traitement du diabète. (C2)</t>
  </si>
  <si>
    <t>Médicaments_agissant_sur_l’appareil_cardiovasculaire</t>
  </si>
  <si>
    <t>Citer les différents médicaments agissant sur l’appareil cardiovasculaire. Expliquer, dans les grandes lignes, leurs différents modes d’action.</t>
  </si>
  <si>
    <t>Médicaments_contre_les_maladies_infectieuses</t>
  </si>
  <si>
    <t>Citer différents types d’anti-infectieux. (C1)</t>
  </si>
  <si>
    <t>Médicaments_contre_le_cancer</t>
  </si>
  <si>
    <t>Citer les médicaments antitumoraux utilisés actuellement. (C1)</t>
  </si>
  <si>
    <t xml:space="preserve"> Tests de performance</t>
  </si>
  <si>
    <t>Force</t>
  </si>
  <si>
    <t>Endurance</t>
  </si>
  <si>
    <t>Expliquer la détermination de la fréquence cardiaque en entraînement. (C2)
Mesurer sa fréquence cardiaque, avec ou sans pulsomètre. (C3)
S’entraîner de façon ciblée, en fonction de sa propre fréquence cardiaque. (C3)
Appliquer une technique de course économique. (C3)</t>
  </si>
  <si>
    <t>Mobilité</t>
  </si>
  <si>
    <t>Vitesse</t>
  </si>
  <si>
    <t>Citer différents exercices pour améliorer sa vitesse. (C1)
Concevoir un entraînement à la vitesse, à réaliser chez soi. (C5)</t>
  </si>
  <si>
    <t>Fitness en groupe</t>
  </si>
  <si>
    <t>Expliquer le sens du mot Pilates. (C2)
Organiser différentes formes de cours de fitness en groupe (zumba, stepaerobic, tae bo, Entraînement Haute Intensité, etc.). (C3)
Améliorer son endurance. (C3)
Expérimenter différentes formes de yoga. (C3)
Expérimenter l’utilité des formes de fitness en groupe sur son propre organisme. (C3)
Créer différentes petites chorégraphies de danse. (C3)
Proposer sa propre chorégraphie. (C5)
Créer son propre entraînement à l’endurance à partir de différentes formes de fitness en groupe. (C5)
Evaluer les différentes formes de fitness en groupe. (C6)
Evaluer les chorégraphies des autres élèves. (C6)</t>
  </si>
  <si>
    <t>Coordination</t>
  </si>
  <si>
    <t>Expliquer les exercices visant à améliorer ses capacités de coordination chez soi. (C2)
Effectuer correctement des exercices d’équilibre. (C3)
Mettre en relation les différentes facultés de coordination. (C5)</t>
  </si>
  <si>
    <t>Musculation fonctionnelle</t>
  </si>
  <si>
    <t>Expliquer les principes de la musculation fonctionnelle. (C2)
Exécuter de façon autonome une séance de musculation fonctionnelle. (C3)
Comparer la musculation fonctionnelle avec les autres formes de musculation. (C4)</t>
  </si>
  <si>
    <t>Techniques de relaxation</t>
  </si>
  <si>
    <t>Cool Down / Black Roll / Stretching</t>
  </si>
  <si>
    <t xml:space="preserve">Physiothérapie </t>
  </si>
  <si>
    <t>Développer ses compétences de conseil. (C1)
Expérimenter différents exercices de physiothérapie sur son propre corps. (C3)
Entraîner les autres élèves à différents exercices de physiothérapie. (C3)</t>
  </si>
  <si>
    <t>Paraplégie et sport</t>
  </si>
  <si>
    <t>Programme d’entraînement</t>
  </si>
  <si>
    <t>Concept d’entraînement avec limitation / maladie</t>
  </si>
  <si>
    <t>Compétences de conseil / consultation</t>
  </si>
  <si>
    <t>Conseiller les patients. (C3)
Faire des recommandations concernant la mobilité. (C3)</t>
  </si>
  <si>
    <t xml:space="preserve">Bases Sport et santé </t>
  </si>
  <si>
    <t>Evaluer les erreurs en matière de fitness. (C6)</t>
  </si>
  <si>
    <t>Le potentiel de condition physique</t>
  </si>
  <si>
    <t>Compétences de la condition physique</t>
  </si>
  <si>
    <t>Résumer comment la coordination peut être améliorée, et maintenue quand on vieillit. (C2)</t>
  </si>
  <si>
    <t>Résistance et capacités psychiques</t>
  </si>
  <si>
    <t>Définir les concepts de condition psychique et de compétences psychiques. (C3)</t>
  </si>
  <si>
    <t>Effets de l’entraînement et de l’adaptation</t>
  </si>
  <si>
    <t>Classer les effets de l’entraînement et de l’adaptation dans le sport. (C4)</t>
  </si>
  <si>
    <t>Psychologie du sport</t>
  </si>
  <si>
    <t>Décrire l’effet que le stress peut avoir sur l’organisme. (C1)</t>
  </si>
  <si>
    <t>Surentraînement</t>
  </si>
  <si>
    <t>Expliquer la notion de surentraînement et les dégâts que cela peut provoquer. (C2)</t>
  </si>
  <si>
    <t>Détente</t>
  </si>
  <si>
    <t>Déduire des recommandations du concept work-life-balance. (C5)</t>
  </si>
  <si>
    <t>Sommeil</t>
  </si>
  <si>
    <t>Alimentation</t>
  </si>
  <si>
    <t>Dopage</t>
  </si>
  <si>
    <t>Expliquer les différents types de drogues utilisées dans le sport, avec les risques pour la santé et les conséquences sur l’organisme. (C2)</t>
  </si>
  <si>
    <t>Prévention</t>
  </si>
  <si>
    <t>Proposer différentes stratégies de prévention. (C5)</t>
  </si>
  <si>
    <t>Ecole du dos / ergonomie au poste de travail</t>
  </si>
  <si>
    <t>Expliquer les principales causes de douleurs dorsales. (C2)</t>
  </si>
  <si>
    <t>Réadaptation</t>
  </si>
  <si>
    <t>Evaluer les différents exercices de physiothérapie. (C6)</t>
  </si>
  <si>
    <t>Utiliser les exercices destinés aux patients atteints de paraplégie. (C3)</t>
  </si>
  <si>
    <t>Tests de performance</t>
  </si>
  <si>
    <t>Comparer les différents tests de performance. (C4)</t>
  </si>
  <si>
    <t>Evaluer sa propre pratique sportive. (C6)</t>
  </si>
  <si>
    <t>Petits jeux</t>
  </si>
  <si>
    <t>Jeux de balle et de ballon</t>
  </si>
  <si>
    <t>Comparer les différentes stratégies de jeu de façon critique. (C6)</t>
  </si>
  <si>
    <t>Gymnastique au sol</t>
  </si>
  <si>
    <t>Utiliser les aides pour les éléments difficiles. (C3)</t>
  </si>
  <si>
    <t>Compétences de base</t>
  </si>
  <si>
    <t>Evaluer sa performance en camp de sport. (C6)</t>
  </si>
  <si>
    <t>Compétences propres à un sport donné</t>
  </si>
  <si>
    <t>Donner un cours de roller en ligne. (C3)</t>
  </si>
  <si>
    <t>Compétences sociales</t>
  </si>
  <si>
    <t>Assumer la responsabilité des membres de son équipe. (C3)</t>
  </si>
  <si>
    <t>Conditions-cadres</t>
  </si>
  <si>
    <r>
      <t>1</t>
    </r>
    <r>
      <rPr>
        <b/>
        <vertAlign val="superscript"/>
        <sz val="11"/>
        <color theme="1"/>
        <rFont val="Calibri"/>
        <family val="2"/>
        <scheme val="minor"/>
      </rPr>
      <t>ère</t>
    </r>
    <r>
      <rPr>
        <sz val="11"/>
        <color theme="1"/>
        <rFont val="Calibri"/>
        <family val="2"/>
        <scheme val="minor"/>
      </rPr>
      <t xml:space="preserve"> année obligatoire</t>
    </r>
  </si>
  <si>
    <t>Juventus</t>
  </si>
  <si>
    <t>Bérit-Exbit</t>
  </si>
  <si>
    <t xml:space="preserve">20 jours </t>
  </si>
  <si>
    <t>6 jours</t>
  </si>
  <si>
    <r>
      <rPr>
        <b/>
        <sz val="11"/>
        <color rgb="FFFF0000"/>
        <rFont val="Calibri"/>
        <family val="2"/>
        <scheme val="minor"/>
      </rPr>
      <t>A</t>
    </r>
    <r>
      <rPr>
        <b/>
        <sz val="11"/>
        <color theme="1"/>
        <rFont val="Calibri"/>
        <family val="2"/>
        <scheme val="minor"/>
      </rPr>
      <t xml:space="preserve">-classe MP, </t>
    </r>
    <r>
      <rPr>
        <b/>
        <sz val="11"/>
        <color rgb="FFFF0000"/>
        <rFont val="Calibri"/>
        <family val="2"/>
        <scheme val="minor"/>
      </rPr>
      <t>B</t>
    </r>
    <r>
      <rPr>
        <b/>
        <sz val="11"/>
        <color theme="1"/>
        <rFont val="Calibri"/>
        <family val="2"/>
        <scheme val="minor"/>
      </rPr>
      <t>-classe mélangée avec MP à env. 50%</t>
    </r>
  </si>
  <si>
    <r>
      <rPr>
        <b/>
        <sz val="11"/>
        <color rgb="FF0070C0"/>
        <rFont val="Calibri"/>
        <family val="2"/>
        <scheme val="minor"/>
      </rPr>
      <t>L &amp; M</t>
    </r>
    <r>
      <rPr>
        <b/>
        <sz val="11"/>
        <color theme="1"/>
        <rFont val="Calibri"/>
        <family val="2"/>
        <scheme val="minor"/>
      </rPr>
      <t>-Les classes sont 11</t>
    </r>
    <r>
      <rPr>
        <b/>
        <vertAlign val="superscript"/>
        <sz val="11"/>
        <color theme="1"/>
        <rFont val="Calibri"/>
        <family val="2"/>
        <scheme val="minor"/>
      </rPr>
      <t>e</t>
    </r>
    <r>
      <rPr>
        <b/>
        <sz val="11"/>
        <color theme="1"/>
        <rFont val="Calibri"/>
        <family val="2"/>
        <scheme val="minor"/>
      </rPr>
      <t xml:space="preserve"> et 12</t>
    </r>
    <r>
      <rPr>
        <b/>
        <vertAlign val="superscript"/>
        <sz val="11"/>
        <color theme="1"/>
        <rFont val="Calibri"/>
        <family val="2"/>
        <scheme val="minor"/>
      </rPr>
      <t>e</t>
    </r>
  </si>
  <si>
    <t>Lundi</t>
  </si>
  <si>
    <t>Mardi</t>
  </si>
  <si>
    <t>Mercredi</t>
  </si>
  <si>
    <t>Jeudi</t>
  </si>
  <si>
    <t>Vendredi</t>
  </si>
  <si>
    <r>
      <t>1</t>
    </r>
    <r>
      <rPr>
        <b/>
        <vertAlign val="superscript"/>
        <sz val="14"/>
        <color theme="1"/>
        <rFont val="Calibri"/>
        <family val="2"/>
        <scheme val="minor"/>
      </rPr>
      <t>ère</t>
    </r>
    <r>
      <rPr>
        <b/>
        <sz val="14"/>
        <color theme="1"/>
        <rFont val="Calibri"/>
        <family val="2"/>
        <scheme val="minor"/>
      </rPr>
      <t xml:space="preserve"> </t>
    </r>
    <r>
      <rPr>
        <b/>
        <sz val="14"/>
        <color theme="1"/>
        <rFont val="Calibri"/>
        <family val="2"/>
        <scheme val="minor"/>
      </rPr>
      <t>année</t>
    </r>
  </si>
  <si>
    <r>
      <t>1</t>
    </r>
    <r>
      <rPr>
        <b/>
        <vertAlign val="superscript"/>
        <sz val="12"/>
        <color theme="1"/>
        <rFont val="Calibri"/>
        <family val="2"/>
        <scheme val="minor"/>
      </rPr>
      <t>er</t>
    </r>
    <r>
      <rPr>
        <b/>
        <sz val="12"/>
        <color theme="1"/>
        <rFont val="Calibri"/>
        <family val="2"/>
        <scheme val="minor"/>
      </rPr>
      <t xml:space="preserve"> et 2</t>
    </r>
    <r>
      <rPr>
        <b/>
        <vertAlign val="superscript"/>
        <sz val="12"/>
        <color theme="1"/>
        <rFont val="Calibri"/>
        <family val="2"/>
        <scheme val="minor"/>
      </rPr>
      <t>e</t>
    </r>
    <r>
      <rPr>
        <b/>
        <sz val="12"/>
        <color theme="1"/>
        <rFont val="Calibri"/>
        <family val="2"/>
        <scheme val="minor"/>
      </rPr>
      <t xml:space="preserve"> semestres</t>
    </r>
  </si>
  <si>
    <r>
      <rPr>
        <b/>
        <sz val="11"/>
        <color theme="1"/>
        <rFont val="Calibri"/>
        <family val="2"/>
        <scheme val="minor"/>
      </rPr>
      <t>SG</t>
    </r>
    <r>
      <rPr>
        <sz val="11"/>
        <color theme="1"/>
        <rFont val="Calibri"/>
        <family val="2"/>
        <scheme val="minor"/>
      </rPr>
      <t xml:space="preserve"> E,F,G en alternance</t>
    </r>
  </si>
  <si>
    <t>Toute la journée</t>
  </si>
  <si>
    <r>
      <rPr>
        <b/>
        <sz val="11"/>
        <color theme="1"/>
        <rFont val="Calibri"/>
        <family val="2"/>
        <scheme val="minor"/>
      </rPr>
      <t>SG</t>
    </r>
    <r>
      <rPr>
        <sz val="11"/>
        <color theme="1"/>
        <rFont val="Calibri"/>
        <family val="2"/>
        <scheme val="minor"/>
      </rPr>
      <t xml:space="preserve"> H, I, K,L en alternance</t>
    </r>
  </si>
  <si>
    <r>
      <rPr>
        <sz val="11"/>
        <color theme="1"/>
        <rFont val="Calibri"/>
        <family val="2"/>
        <scheme val="minor"/>
      </rPr>
      <t xml:space="preserve">MPA 2108 </t>
    </r>
    <r>
      <rPr>
        <b/>
        <sz val="11"/>
        <color rgb="FFFF0000"/>
        <rFont val="Calibri"/>
        <family val="2"/>
        <scheme val="minor"/>
      </rPr>
      <t>A</t>
    </r>
    <r>
      <rPr>
        <sz val="11"/>
        <color theme="1"/>
        <rFont val="Calibri"/>
        <family val="2"/>
        <scheme val="minor"/>
      </rPr>
      <t>, (B), C &amp; D</t>
    </r>
  </si>
  <si>
    <r>
      <rPr>
        <b/>
        <sz val="11"/>
        <color theme="1"/>
        <rFont val="Calibri"/>
        <family val="2"/>
        <scheme val="minor"/>
      </rPr>
      <t>SG</t>
    </r>
    <r>
      <rPr>
        <sz val="11"/>
        <color theme="1"/>
        <rFont val="Calibri"/>
        <family val="2"/>
        <scheme val="minor"/>
      </rPr>
      <t xml:space="preserve"> (B) avec M,C,D en alternance</t>
    </r>
  </si>
  <si>
    <r>
      <rPr>
        <sz val="11"/>
        <color theme="1"/>
        <rFont val="Calibri"/>
        <family val="2"/>
        <scheme val="minor"/>
      </rPr>
      <t xml:space="preserve">MPA 2108 </t>
    </r>
    <r>
      <rPr>
        <b/>
        <sz val="11"/>
        <color rgb="FFFF0000"/>
        <rFont val="Calibri"/>
        <family val="2"/>
        <scheme val="minor"/>
      </rPr>
      <t>A</t>
    </r>
    <r>
      <rPr>
        <sz val="11"/>
        <color theme="1"/>
        <rFont val="Calibri"/>
        <family val="2"/>
        <scheme val="minor"/>
      </rPr>
      <t>, B, C &amp; D</t>
    </r>
  </si>
  <si>
    <r>
      <rPr>
        <sz val="11"/>
        <color theme="1"/>
        <rFont val="Calibri"/>
        <family val="2"/>
        <scheme val="minor"/>
      </rPr>
      <t xml:space="preserve">MPA 2108 </t>
    </r>
    <r>
      <rPr>
        <sz val="11"/>
        <color rgb="FFFF0000"/>
        <rFont val="Calibri"/>
        <family val="2"/>
        <scheme val="minor"/>
      </rPr>
      <t>A</t>
    </r>
    <r>
      <rPr>
        <sz val="11"/>
        <color theme="1"/>
        <rFont val="Calibri"/>
        <family val="2"/>
        <scheme val="minor"/>
      </rPr>
      <t>, B, C &amp; D</t>
    </r>
  </si>
  <si>
    <r>
      <rPr>
        <sz val="11"/>
        <color theme="1"/>
        <rFont val="Calibri"/>
        <family val="2"/>
        <scheme val="minor"/>
      </rPr>
      <t xml:space="preserve">MPA 2108 H, I, K </t>
    </r>
    <r>
      <rPr>
        <b/>
        <sz val="11"/>
        <color rgb="FF0070C0"/>
        <rFont val="Calibri"/>
        <family val="2"/>
        <scheme val="minor"/>
      </rPr>
      <t>&amp; L</t>
    </r>
  </si>
  <si>
    <r>
      <rPr>
        <sz val="11"/>
        <color theme="1"/>
        <rFont val="Calibri"/>
        <family val="2"/>
        <scheme val="minor"/>
      </rPr>
      <t>MPA 2108 H, I, K</t>
    </r>
    <r>
      <rPr>
        <sz val="11"/>
        <color rgb="FF0070C0"/>
        <rFont val="Calibri"/>
        <family val="2"/>
        <scheme val="minor"/>
      </rPr>
      <t xml:space="preserve"> </t>
    </r>
    <r>
      <rPr>
        <b/>
        <sz val="11"/>
        <color rgb="FF0070C0"/>
        <rFont val="Calibri"/>
        <family val="2"/>
        <scheme val="minor"/>
      </rPr>
      <t>&amp; L</t>
    </r>
  </si>
  <si>
    <r>
      <t>2</t>
    </r>
    <r>
      <rPr>
        <b/>
        <vertAlign val="superscript"/>
        <sz val="14"/>
        <color theme="1"/>
        <rFont val="Calibri"/>
        <family val="2"/>
        <scheme val="minor"/>
      </rPr>
      <t>e</t>
    </r>
    <r>
      <rPr>
        <b/>
        <sz val="14"/>
        <color theme="1"/>
        <rFont val="Calibri"/>
        <family val="2"/>
        <scheme val="minor"/>
      </rPr>
      <t xml:space="preserve"> </t>
    </r>
    <r>
      <rPr>
        <b/>
        <sz val="14"/>
        <color theme="1"/>
        <rFont val="Calibri"/>
        <family val="2"/>
        <scheme val="minor"/>
      </rPr>
      <t>année</t>
    </r>
  </si>
  <si>
    <r>
      <t>3</t>
    </r>
    <r>
      <rPr>
        <b/>
        <vertAlign val="superscript"/>
        <sz val="12"/>
        <color theme="1"/>
        <rFont val="Calibri"/>
        <family val="2"/>
        <scheme val="minor"/>
      </rPr>
      <t>e</t>
    </r>
    <r>
      <rPr>
        <b/>
        <sz val="12"/>
        <color theme="1"/>
        <rFont val="Calibri"/>
        <family val="2"/>
        <scheme val="minor"/>
      </rPr>
      <t> semestre</t>
    </r>
  </si>
  <si>
    <r>
      <t>*Pour les classes de MP, 4 leçons en moins au 3</t>
    </r>
    <r>
      <rPr>
        <vertAlign val="superscript"/>
        <sz val="11"/>
        <color theme="1"/>
        <rFont val="Calibri"/>
        <family val="2"/>
        <scheme val="minor"/>
      </rPr>
      <t>e</t>
    </r>
    <r>
      <rPr>
        <sz val="11"/>
        <color theme="1"/>
        <rFont val="Calibri"/>
        <family val="2"/>
        <scheme val="minor"/>
      </rPr>
      <t xml:space="preserve"> sem.</t>
    </r>
  </si>
  <si>
    <t>Matin (4 heures ou 5 leçons)</t>
  </si>
  <si>
    <r>
      <rPr>
        <sz val="11"/>
        <color theme="1"/>
        <rFont val="Calibri"/>
        <family val="2"/>
        <scheme val="minor"/>
      </rPr>
      <t>MPA 2008 (B)</t>
    </r>
  </si>
  <si>
    <t>Si plus de 25 MP</t>
  </si>
  <si>
    <r>
      <rPr>
        <sz val="11"/>
        <color theme="1"/>
        <rFont val="Calibri"/>
        <family val="2"/>
        <scheme val="minor"/>
      </rPr>
      <t xml:space="preserve">MPA 2008 </t>
    </r>
    <r>
      <rPr>
        <sz val="11"/>
        <color rgb="FFFF0000"/>
        <rFont val="Calibri"/>
        <family val="2"/>
        <scheme val="minor"/>
      </rPr>
      <t>A</t>
    </r>
    <r>
      <rPr>
        <sz val="11"/>
        <color theme="1"/>
        <rFont val="Calibri"/>
        <family val="2"/>
        <scheme val="minor"/>
      </rPr>
      <t>, B, C &amp; D</t>
    </r>
  </si>
  <si>
    <r>
      <rPr>
        <sz val="11"/>
        <color theme="1"/>
        <rFont val="Calibri"/>
        <family val="2"/>
        <scheme val="minor"/>
      </rPr>
      <t xml:space="preserve">MPA 2008 </t>
    </r>
    <r>
      <rPr>
        <b/>
        <sz val="11"/>
        <color rgb="FFFF0000"/>
        <rFont val="Calibri"/>
        <family val="2"/>
        <scheme val="minor"/>
      </rPr>
      <t>A, (B)</t>
    </r>
  </si>
  <si>
    <t>Demi-journée</t>
  </si>
  <si>
    <t>Après-midi (4 heures ou 5 leçons)</t>
  </si>
  <si>
    <r>
      <rPr>
        <sz val="11"/>
        <color theme="1"/>
        <rFont val="Calibri"/>
        <family val="2"/>
        <scheme val="minor"/>
      </rPr>
      <t xml:space="preserve">MPA 2008 </t>
    </r>
    <r>
      <rPr>
        <b/>
        <sz val="11"/>
        <color rgb="FFFF0000"/>
        <rFont val="Calibri"/>
        <family val="2"/>
        <scheme val="minor"/>
      </rPr>
      <t>A</t>
    </r>
    <r>
      <rPr>
        <sz val="11"/>
        <color theme="1"/>
        <rFont val="Calibri"/>
        <family val="2"/>
        <scheme val="minor"/>
      </rPr>
      <t>, B</t>
    </r>
  </si>
  <si>
    <r>
      <rPr>
        <sz val="11"/>
        <color theme="1"/>
        <rFont val="Calibri"/>
        <family val="2"/>
        <scheme val="minor"/>
      </rPr>
      <t>MPA 2008 H, I, K</t>
    </r>
    <r>
      <rPr>
        <b/>
        <sz val="11"/>
        <color rgb="FF0070C0"/>
        <rFont val="Calibri"/>
        <family val="2"/>
        <scheme val="minor"/>
      </rPr>
      <t xml:space="preserve"> &amp; L</t>
    </r>
  </si>
  <si>
    <r>
      <rPr>
        <sz val="11"/>
        <color theme="1"/>
        <rFont val="Calibri"/>
        <family val="2"/>
        <scheme val="minor"/>
      </rPr>
      <t xml:space="preserve">MPA 2008 </t>
    </r>
    <r>
      <rPr>
        <b/>
        <sz val="11"/>
        <color rgb="FF0070C0"/>
        <rFont val="Calibri"/>
        <family val="2"/>
        <scheme val="minor"/>
      </rPr>
      <t>M &amp; L</t>
    </r>
  </si>
  <si>
    <r>
      <rPr>
        <sz val="11"/>
        <color theme="1"/>
        <rFont val="Calibri"/>
        <family val="2"/>
        <scheme val="minor"/>
      </rPr>
      <t xml:space="preserve">MPA 2008 D, H, I, K </t>
    </r>
    <r>
      <rPr>
        <b/>
        <sz val="11"/>
        <color rgb="FF0070C0"/>
        <rFont val="Calibri"/>
        <family val="2"/>
        <scheme val="minor"/>
      </rPr>
      <t>&amp; L</t>
    </r>
  </si>
  <si>
    <r>
      <rPr>
        <sz val="11"/>
        <color theme="1"/>
        <rFont val="Calibri"/>
        <family val="2"/>
        <scheme val="minor"/>
      </rPr>
      <t xml:space="preserve">MPA 2008 C, E, F, G </t>
    </r>
    <r>
      <rPr>
        <b/>
        <sz val="11"/>
        <color rgb="FF0070C0"/>
        <rFont val="Calibri"/>
        <family val="2"/>
        <scheme val="minor"/>
      </rPr>
      <t>&amp; M</t>
    </r>
  </si>
  <si>
    <r>
      <t>4</t>
    </r>
    <r>
      <rPr>
        <b/>
        <vertAlign val="superscript"/>
        <sz val="12"/>
        <color theme="1"/>
        <rFont val="Calibri"/>
        <family val="2"/>
        <scheme val="minor"/>
      </rPr>
      <t>e</t>
    </r>
    <r>
      <rPr>
        <b/>
        <sz val="12"/>
        <color theme="1"/>
        <rFont val="Calibri"/>
        <family val="2"/>
        <scheme val="minor"/>
      </rPr>
      <t> semestre</t>
    </r>
  </si>
  <si>
    <t>MPA 2008 C, E</t>
  </si>
  <si>
    <r>
      <rPr>
        <sz val="11"/>
        <color theme="1"/>
        <rFont val="Calibri"/>
        <family val="2"/>
        <scheme val="minor"/>
      </rPr>
      <t xml:space="preserve">MPA 2008 </t>
    </r>
    <r>
      <rPr>
        <b/>
        <sz val="11"/>
        <color rgb="FF0070C0"/>
        <rFont val="Calibri"/>
        <family val="2"/>
        <scheme val="minor"/>
      </rPr>
      <t>M</t>
    </r>
  </si>
  <si>
    <t>MPA 2008 D, H</t>
  </si>
  <si>
    <r>
      <rPr>
        <sz val="11"/>
        <color theme="1"/>
        <rFont val="Calibri"/>
        <family val="2"/>
        <scheme val="minor"/>
      </rPr>
      <t xml:space="preserve">MPA 2008 </t>
    </r>
    <r>
      <rPr>
        <b/>
        <sz val="11"/>
        <color rgb="FF0070C0"/>
        <rFont val="Calibri"/>
        <family val="2"/>
        <scheme val="minor"/>
      </rPr>
      <t>L</t>
    </r>
  </si>
  <si>
    <t>MPA 2008 F, G</t>
  </si>
  <si>
    <t/>
  </si>
  <si>
    <t>MPA 2008 I, K</t>
  </si>
  <si>
    <r>
      <t>3</t>
    </r>
    <r>
      <rPr>
        <b/>
        <vertAlign val="superscript"/>
        <sz val="14"/>
        <color theme="1"/>
        <rFont val="Calibri"/>
        <family val="2"/>
        <scheme val="minor"/>
      </rPr>
      <t>e</t>
    </r>
    <r>
      <rPr>
        <b/>
        <sz val="14"/>
        <color theme="1"/>
        <rFont val="Calibri"/>
        <family val="2"/>
        <scheme val="minor"/>
      </rPr>
      <t xml:space="preserve"> </t>
    </r>
    <r>
      <rPr>
        <b/>
        <sz val="14"/>
        <color theme="1"/>
        <rFont val="Calibri"/>
        <family val="2"/>
        <scheme val="minor"/>
      </rPr>
      <t>année</t>
    </r>
  </si>
  <si>
    <r>
      <t>5</t>
    </r>
    <r>
      <rPr>
        <b/>
        <vertAlign val="superscript"/>
        <sz val="12"/>
        <color theme="1"/>
        <rFont val="Calibri"/>
        <family val="2"/>
        <scheme val="minor"/>
      </rPr>
      <t>e</t>
    </r>
    <r>
      <rPr>
        <b/>
        <sz val="12"/>
        <color theme="1"/>
        <rFont val="Calibri"/>
        <family val="2"/>
        <scheme val="minor"/>
      </rPr>
      <t> semestre</t>
    </r>
  </si>
  <si>
    <r>
      <rPr>
        <sz val="11"/>
        <color theme="1"/>
        <rFont val="Calibri"/>
        <family val="2"/>
        <scheme val="minor"/>
      </rPr>
      <t xml:space="preserve">MP MPA 1908 </t>
    </r>
    <r>
      <rPr>
        <sz val="11"/>
        <color rgb="FFFF0000"/>
        <rFont val="Calibri"/>
        <family val="2"/>
        <scheme val="minor"/>
      </rPr>
      <t>A</t>
    </r>
  </si>
  <si>
    <r>
      <rPr>
        <sz val="11"/>
        <color theme="1"/>
        <rFont val="Calibri"/>
        <family val="2"/>
        <scheme val="minor"/>
      </rPr>
      <t xml:space="preserve">MPA 1908 </t>
    </r>
    <r>
      <rPr>
        <b/>
        <sz val="11"/>
        <color rgb="FFFF0000"/>
        <rFont val="Calibri"/>
        <family val="2"/>
        <scheme val="minor"/>
      </rPr>
      <t>A, (B)</t>
    </r>
  </si>
  <si>
    <r>
      <rPr>
        <sz val="11"/>
        <color theme="1"/>
        <rFont val="Calibri"/>
        <family val="2"/>
        <scheme val="minor"/>
      </rPr>
      <t xml:space="preserve">MPA 1908 F, G, H, I, K </t>
    </r>
    <r>
      <rPr>
        <b/>
        <sz val="11"/>
        <color rgb="FF0070C0"/>
        <rFont val="Calibri"/>
        <family val="2"/>
        <scheme val="minor"/>
      </rPr>
      <t>&amp; M</t>
    </r>
  </si>
  <si>
    <r>
      <rPr>
        <sz val="11"/>
        <color theme="1"/>
        <rFont val="Calibri"/>
        <family val="2"/>
        <scheme val="minor"/>
      </rPr>
      <t xml:space="preserve">MPA 1908 </t>
    </r>
    <r>
      <rPr>
        <sz val="11"/>
        <color rgb="FFFF0000"/>
        <rFont val="Calibri"/>
        <family val="2"/>
        <scheme val="minor"/>
      </rPr>
      <t>A</t>
    </r>
    <r>
      <rPr>
        <sz val="11"/>
        <color theme="1"/>
        <rFont val="Calibri"/>
        <family val="2"/>
        <scheme val="minor"/>
      </rPr>
      <t xml:space="preserve">, B, C, D, E </t>
    </r>
    <r>
      <rPr>
        <b/>
        <sz val="11"/>
        <color rgb="FF0070C0"/>
        <rFont val="Calibri"/>
        <family val="2"/>
        <scheme val="minor"/>
      </rPr>
      <t>&amp; L</t>
    </r>
  </si>
  <si>
    <r>
      <rPr>
        <sz val="11"/>
        <color theme="1"/>
        <rFont val="Calibri"/>
        <family val="2"/>
        <scheme val="minor"/>
      </rPr>
      <t xml:space="preserve">MPA 1908 (B), C, D, E </t>
    </r>
    <r>
      <rPr>
        <b/>
        <sz val="11"/>
        <color rgb="FF0070C0"/>
        <rFont val="Calibri"/>
        <family val="2"/>
        <scheme val="minor"/>
      </rPr>
      <t>&amp; L</t>
    </r>
  </si>
  <si>
    <t>6 journées réparties sur 20 semaines</t>
  </si>
  <si>
    <t>réparti sur 20 semaines</t>
  </si>
  <si>
    <r>
      <rPr>
        <sz val="11"/>
        <color theme="1"/>
        <rFont val="Calibri"/>
        <family val="2"/>
        <scheme val="minor"/>
      </rPr>
      <t xml:space="preserve">MPA 1908 </t>
    </r>
    <r>
      <rPr>
        <sz val="11"/>
        <color rgb="FFFF0000"/>
        <rFont val="Calibri"/>
        <family val="2"/>
        <scheme val="minor"/>
      </rPr>
      <t>A, (B)</t>
    </r>
  </si>
  <si>
    <r>
      <t>6</t>
    </r>
    <r>
      <rPr>
        <b/>
        <vertAlign val="superscript"/>
        <sz val="12"/>
        <color theme="1"/>
        <rFont val="Calibri"/>
        <family val="2"/>
        <scheme val="minor"/>
      </rPr>
      <t>e</t>
    </r>
    <r>
      <rPr>
        <b/>
        <sz val="12"/>
        <color theme="1"/>
        <rFont val="Calibri"/>
        <family val="2"/>
        <scheme val="minor"/>
      </rPr>
      <t> semestre</t>
    </r>
  </si>
  <si>
    <t xml:space="preserve">Cours interentreprises, total en groupes de max. 13 élèves </t>
  </si>
  <si>
    <t>Avec 10 classes</t>
  </si>
  <si>
    <t>Matin</t>
  </si>
  <si>
    <t>Après-midi</t>
  </si>
  <si>
    <r>
      <t>1</t>
    </r>
    <r>
      <rPr>
        <vertAlign val="superscript"/>
        <sz val="11"/>
        <color theme="1"/>
        <rFont val="Calibri"/>
        <family val="2"/>
        <scheme val="minor"/>
      </rPr>
      <t>ère</t>
    </r>
    <r>
      <rPr>
        <sz val="11"/>
        <color theme="1"/>
        <rFont val="Calibri"/>
        <family val="2"/>
        <scheme val="minor"/>
      </rPr>
      <t xml:space="preserve"> année</t>
    </r>
  </si>
  <si>
    <r>
      <t>1</t>
    </r>
    <r>
      <rPr>
        <vertAlign val="superscript"/>
        <sz val="11"/>
        <color theme="1"/>
        <rFont val="Calibri"/>
        <family val="2"/>
        <scheme val="minor"/>
      </rPr>
      <t>er</t>
    </r>
    <r>
      <rPr>
        <sz val="11"/>
        <color theme="1"/>
        <rFont val="Calibri"/>
        <family val="2"/>
        <scheme val="minor"/>
      </rPr>
      <t xml:space="preserve"> </t>
    </r>
    <r>
      <rPr>
        <sz val="11"/>
        <color theme="1"/>
        <rFont val="Calibri"/>
        <family val="2"/>
        <scheme val="minor"/>
      </rPr>
      <t>sem.</t>
    </r>
  </si>
  <si>
    <t>Semestre de printemps</t>
  </si>
  <si>
    <t>Cours interentreprises, total en groupes de max. 13 élèves</t>
  </si>
  <si>
    <t>Avec 12 classes</t>
  </si>
  <si>
    <t>Cours interentreprises, total en classes de max. 26 élèves</t>
  </si>
  <si>
    <t>Der Weg zur Handlungskompetenz - 
Assistieren in der medizinischen Sprechstunde und Durchführen von diagnostischen Massnahmen</t>
  </si>
  <si>
    <t>1. Semester</t>
  </si>
  <si>
    <t>Schulwoche 1</t>
  </si>
  <si>
    <t>Schulwoche 2</t>
  </si>
  <si>
    <t>Schulwoche 3</t>
  </si>
  <si>
    <t>Schulwoche 4</t>
  </si>
  <si>
    <t>Schulwoche 5</t>
  </si>
  <si>
    <t>Schulwoche 6</t>
  </si>
  <si>
    <t>Schulwoche 7</t>
  </si>
  <si>
    <t>Schulwoche 8</t>
  </si>
  <si>
    <t>Schulwoche 9</t>
  </si>
  <si>
    <t>Schulwoche 10</t>
  </si>
  <si>
    <t>Schulwoche 11</t>
  </si>
  <si>
    <t>Schulwoche 12</t>
  </si>
  <si>
    <t>Schulwoche 13</t>
  </si>
  <si>
    <t>Schulwoche 14</t>
  </si>
  <si>
    <t>Schulwoche 15</t>
  </si>
  <si>
    <t>Schulwoche 16</t>
  </si>
  <si>
    <t>Schulwoche 17</t>
  </si>
  <si>
    <t>Schulwoche 18</t>
  </si>
  <si>
    <t>Schulwoche 19</t>
  </si>
  <si>
    <t>Schulwoche 20</t>
  </si>
  <si>
    <t>2. Semester</t>
  </si>
  <si>
    <t>3. Semester</t>
  </si>
  <si>
    <t>4. Semester</t>
  </si>
  <si>
    <t>5. Semester</t>
  </si>
  <si>
    <t>6. Semester</t>
  </si>
  <si>
    <t>Organisieren und Administrieren der medizinischen Praxis</t>
  </si>
  <si>
    <t>Praxisorganisation, Qualitätsmanagement &amp; Materialbewirtschaftung</t>
  </si>
  <si>
    <t>Einstieg</t>
  </si>
  <si>
    <t>Arzt- und Berufsgeheimnis</t>
  </si>
  <si>
    <t>KESB</t>
  </si>
  <si>
    <t>Ärzteausbildungen</t>
  </si>
  <si>
    <t>Reserve Prüfungen</t>
  </si>
  <si>
    <t>Grundlagen Qualität</t>
  </si>
  <si>
    <t>Qualitätsstandards</t>
  </si>
  <si>
    <t>Qualitätssicherung</t>
  </si>
  <si>
    <t>Reserve</t>
  </si>
  <si>
    <t>Leitbild, Organigramm</t>
  </si>
  <si>
    <t>Stellenbeschrieb</t>
  </si>
  <si>
    <t>Funktionendiagramm</t>
  </si>
  <si>
    <t>Mitarbeitergespräch</t>
  </si>
  <si>
    <t>Praxiskompetenz</t>
  </si>
  <si>
    <t>Protokoll</t>
  </si>
  <si>
    <t>Praxisarten</t>
  </si>
  <si>
    <t>Sprechstundenarten</t>
  </si>
  <si>
    <t>Terminwesen / Agendaführung</t>
  </si>
  <si>
    <t>Triage</t>
  </si>
  <si>
    <t>Sprechstundenorganisation</t>
  </si>
  <si>
    <t>Zeitmanagement</t>
  </si>
  <si>
    <t>Telefon &amp; Hausbesuche</t>
  </si>
  <si>
    <t>Notfälle &amp; Überweisungen</t>
  </si>
  <si>
    <t>Rolle MPA</t>
  </si>
  <si>
    <t>Materialbewirtschaftung</t>
  </si>
  <si>
    <t>Praxisapotheke, Recht</t>
  </si>
  <si>
    <t>Praxisapotheke, Verwaltung</t>
  </si>
  <si>
    <t>Zahlungsverkehr</t>
  </si>
  <si>
    <t>E-Health</t>
  </si>
  <si>
    <t>Interdisziplinarität</t>
  </si>
  <si>
    <t>QV</t>
  </si>
  <si>
    <t>Sozialversicherungen &amp; Tarmed</t>
  </si>
  <si>
    <t>Sozialversicherungswesen</t>
  </si>
  <si>
    <t>3-Säulen-Prinzip</t>
  </si>
  <si>
    <t>AHV, IV, EL</t>
  </si>
  <si>
    <t>Militärversicherung, EO</t>
  </si>
  <si>
    <t>Familienzulage, ALV</t>
  </si>
  <si>
    <t>BVG</t>
  </si>
  <si>
    <t>UVG</t>
  </si>
  <si>
    <t>KVG</t>
  </si>
  <si>
    <t>VVG</t>
  </si>
  <si>
    <t>TARMED Grundlagen</t>
  </si>
  <si>
    <t>TARMED Einzelleistungen</t>
  </si>
  <si>
    <t>TARMED Anwendungskriterien</t>
  </si>
  <si>
    <t>TARMED Browser</t>
  </si>
  <si>
    <t>TARMED Leistungsblatt</t>
  </si>
  <si>
    <t>TARMED Leistungserfassung</t>
  </si>
  <si>
    <t>Medizinische Korrespondenz</t>
  </si>
  <si>
    <t>MedKor Theorie</t>
  </si>
  <si>
    <t>Diktat, 1-seitig</t>
  </si>
  <si>
    <t>Diktat, 2-seitig</t>
  </si>
  <si>
    <t>Kurzbrief</t>
  </si>
  <si>
    <t>Praxisintern</t>
  </si>
  <si>
    <t>Erweiterte Korrespondenz</t>
  </si>
  <si>
    <t>schulintern, 
je nach Kanton</t>
  </si>
  <si>
    <t>Informatik</t>
  </si>
  <si>
    <t>Grundlagen</t>
  </si>
  <si>
    <t>Hard- und Software</t>
  </si>
  <si>
    <t>Grundeinstellungen</t>
  </si>
  <si>
    <t>Dateiensystem</t>
  </si>
  <si>
    <t>Word365</t>
  </si>
  <si>
    <t>Excel365</t>
  </si>
  <si>
    <t>PowerPoint365</t>
  </si>
  <si>
    <t>Outlook365</t>
  </si>
  <si>
    <t>Internet</t>
  </si>
  <si>
    <t>Terminologie</t>
  </si>
  <si>
    <t>Grundlagen Terminologie</t>
  </si>
  <si>
    <t>Richtungs- Lagebezeichungen</t>
  </si>
  <si>
    <t>Suffixe/Präfixe</t>
  </si>
  <si>
    <t>Wortstämme</t>
  </si>
  <si>
    <t>Synonyme</t>
  </si>
  <si>
    <t>Skelett, Bewegungsapparat</t>
  </si>
  <si>
    <t>Herz, Herzkreislauf</t>
  </si>
  <si>
    <t>Atmungssystem</t>
  </si>
  <si>
    <t>Hormonsystem</t>
  </si>
  <si>
    <t>Verdauungstrakt, Haut, Injektionen</t>
  </si>
  <si>
    <t>Harntrakt</t>
  </si>
  <si>
    <t>Genitaltrakt Frau &amp; Mann</t>
  </si>
  <si>
    <t>Nervensystem</t>
  </si>
  <si>
    <t>Sinnesorgane</t>
  </si>
  <si>
    <t>Medizinische Fachsprache</t>
  </si>
  <si>
    <t>Situationen am Empfang/Telefon</t>
  </si>
  <si>
    <t>Abläufe erklären Sprechstunde</t>
  </si>
  <si>
    <t>Praxisbeschrieb</t>
  </si>
  <si>
    <t>Körper und Ernährung</t>
  </si>
  <si>
    <t>Krankheiten</t>
  </si>
  <si>
    <t>Situationen/Fälle beschreiben</t>
  </si>
  <si>
    <t>Lehrbetriebe</t>
  </si>
  <si>
    <t>Assistieren in der medizinischen Sprechstunde und Durchführen von diagnostischen Massnahmen</t>
  </si>
  <si>
    <t>Sprechstundenassistenz</t>
  </si>
  <si>
    <t>Statuserhebung</t>
  </si>
  <si>
    <t>Vitalfunktion</t>
  </si>
  <si>
    <t>Puls- und Blutdruckmessung</t>
  </si>
  <si>
    <t>Körpertemperatur</t>
  </si>
  <si>
    <t>Medizinische Instrumente</t>
  </si>
  <si>
    <t>Lokalanästhesien</t>
  </si>
  <si>
    <t>Punktionen/Biopsien</t>
  </si>
  <si>
    <t>Vor-/Nachbereitung ambulante Eingriffe</t>
  </si>
  <si>
    <t>Ambulante kleinchirurgische Eingriffe</t>
  </si>
  <si>
    <t>Urologische Eingriffe</t>
  </si>
  <si>
    <t>Gynäkologische Eingriffe</t>
  </si>
  <si>
    <t>Ärztliche Untersuchungen HNO</t>
  </si>
  <si>
    <t>Ophthalmologie</t>
  </si>
  <si>
    <t>EKG</t>
  </si>
  <si>
    <t>Lungenfunktion</t>
  </si>
  <si>
    <r>
      <t>Lungenfunktion - O</t>
    </r>
    <r>
      <rPr>
        <vertAlign val="subscript"/>
        <sz val="11"/>
        <color theme="1"/>
        <rFont val="Calibri"/>
        <family val="2"/>
        <scheme val="minor"/>
      </rPr>
      <t>2</t>
    </r>
    <r>
      <rPr>
        <sz val="11"/>
        <color theme="1"/>
        <rFont val="Calibri"/>
        <family val="2"/>
        <scheme val="minor"/>
      </rPr>
      <t>-Sättigung</t>
    </r>
  </si>
  <si>
    <t>Externe Stellen</t>
  </si>
  <si>
    <t>Anatomie, Physiologie &amp; Biologie</t>
  </si>
  <si>
    <t>Zelle zum Organismus</t>
  </si>
  <si>
    <t>Zytologie</t>
  </si>
  <si>
    <t>Genetik</t>
  </si>
  <si>
    <t>Histologie</t>
  </si>
  <si>
    <t>Haut</t>
  </si>
  <si>
    <t>Bewegungsapparat</t>
  </si>
  <si>
    <t>Atemwege</t>
  </si>
  <si>
    <t>Atmungssystem, Kreislauf</t>
  </si>
  <si>
    <t>Kreislaufsystem</t>
  </si>
  <si>
    <t>Herz und Herzkreislauf</t>
  </si>
  <si>
    <t>Blut, Lymphatisches System</t>
  </si>
  <si>
    <t>Immunsystem</t>
  </si>
  <si>
    <t>Verdauungssystem</t>
  </si>
  <si>
    <t>Ernährung</t>
  </si>
  <si>
    <t>Leber</t>
  </si>
  <si>
    <t>Pankreas, Harnwege</t>
  </si>
  <si>
    <t>Harnwege</t>
  </si>
  <si>
    <t>Niere</t>
  </si>
  <si>
    <t>Männlicher Geschlechtsapparat</t>
  </si>
  <si>
    <t>Weiblicher Geschlechtsapparat</t>
  </si>
  <si>
    <t>Schwangerschaft, Geburt</t>
  </si>
  <si>
    <t>Hormonsystem, Verhütung</t>
  </si>
  <si>
    <t>Nervensystem, Gehirn</t>
  </si>
  <si>
    <t>Rückenmark, Peripheres NS</t>
  </si>
  <si>
    <t>Alle anatomischen Systeme im Überblick</t>
  </si>
  <si>
    <t>Pathologie &amp; Pathophysiologie</t>
  </si>
  <si>
    <t>Allgemeine Patho</t>
  </si>
  <si>
    <t>Untersuchungsmethoden</t>
  </si>
  <si>
    <t>Chronic Care Management &amp; Palliative Care</t>
  </si>
  <si>
    <t>Wunden</t>
  </si>
  <si>
    <t>Tumore</t>
  </si>
  <si>
    <t>Entzündungen</t>
  </si>
  <si>
    <t>Entzündungen, Hautkrankheiten</t>
  </si>
  <si>
    <t>Hautkrankheiten</t>
  </si>
  <si>
    <t>Atemwegserkrankungen oben</t>
  </si>
  <si>
    <t>Atemwegserkrankungen unten</t>
  </si>
  <si>
    <t>Herzkreislauferkrankungen</t>
  </si>
  <si>
    <t>koronare Herzkrankheiten, Herzinsuffizienz</t>
  </si>
  <si>
    <t>Blutkrankheiten</t>
  </si>
  <si>
    <t>Mundhöhle, Speiseröhre</t>
  </si>
  <si>
    <t>Magen</t>
  </si>
  <si>
    <t>Dünndarm</t>
  </si>
  <si>
    <t>Dickdarm</t>
  </si>
  <si>
    <t>Bauchfell, Leber</t>
  </si>
  <si>
    <t>Gallenwege</t>
  </si>
  <si>
    <t>Bauchspeicheldrüse</t>
  </si>
  <si>
    <t>Bauchspeicherdrüse, Diabetes</t>
  </si>
  <si>
    <t>Stoffwechselerkrankungen</t>
  </si>
  <si>
    <t>Nieren, Harnwege</t>
  </si>
  <si>
    <t>Prostata</t>
  </si>
  <si>
    <t>Hoden</t>
  </si>
  <si>
    <t>Nebenhoden</t>
  </si>
  <si>
    <t>Penis</t>
  </si>
  <si>
    <t>weibliche äussere Genitalien</t>
  </si>
  <si>
    <t>Scheide</t>
  </si>
  <si>
    <t>Eileiter</t>
  </si>
  <si>
    <t>Gebärmutter</t>
  </si>
  <si>
    <t>Weibliche Brust</t>
  </si>
  <si>
    <t>Weiblicher Zyklus</t>
  </si>
  <si>
    <t>Weiblicher Zyklus, Empfängnis</t>
  </si>
  <si>
    <t>Schangerschaft</t>
  </si>
  <si>
    <t>Geburt</t>
  </si>
  <si>
    <t>Nervensystem, Psychiatrie</t>
  </si>
  <si>
    <t>Augen</t>
  </si>
  <si>
    <t>Gehör</t>
  </si>
  <si>
    <t>Infektionlogie, Epidemologie</t>
  </si>
  <si>
    <t>Infektionskrankheiten</t>
  </si>
  <si>
    <t>Krankheitsbilder Symptome, Diagnose, Therapie</t>
  </si>
  <si>
    <t>Hygiene, Arbeitsschutz &amp; Clean Teach</t>
  </si>
  <si>
    <t>Praxishygiene</t>
  </si>
  <si>
    <t>Hygieneprobleme erkennen</t>
  </si>
  <si>
    <t>Clean-Tec</t>
  </si>
  <si>
    <t>Desinfektion</t>
  </si>
  <si>
    <t>Sterilisation</t>
  </si>
  <si>
    <t>Arbeitsschutz, Arbeitssicherheit</t>
  </si>
  <si>
    <t>Umweltschutz, Entsorgung</t>
  </si>
  <si>
    <t>Überbetriebliche Kurse</t>
  </si>
  <si>
    <t>Hygiene, Berufskleidung</t>
  </si>
  <si>
    <t>Hilfsmittel</t>
  </si>
  <si>
    <t>Hör-, Sehtests, Inhalationen</t>
  </si>
  <si>
    <t>Injektionen, Verbände</t>
  </si>
  <si>
    <t>Selbstschutz, Alarmierung</t>
  </si>
  <si>
    <t>Basic-Life-Support, Puls-, Atemmessung</t>
  </si>
  <si>
    <t>Kleinchirurgische Eingriffe</t>
  </si>
  <si>
    <t>Hygienearbeiten, Clean-Tech</t>
  </si>
  <si>
    <t>Nachbereiten Sprechstunde</t>
  </si>
  <si>
    <t>Vorbereiten Sprechstunde</t>
  </si>
  <si>
    <t>Assistieren Sprechstunde</t>
  </si>
  <si>
    <t>Durchführen von Laboruntersuchungen und Beurteilen der Laborparameter</t>
  </si>
  <si>
    <t>Chemische Grundlagen</t>
  </si>
  <si>
    <t>Stoffe und Gemische</t>
  </si>
  <si>
    <t>Reine Stoffe, Elemente, PSE</t>
  </si>
  <si>
    <t>Atombau</t>
  </si>
  <si>
    <t>Ionen, Isotope</t>
  </si>
  <si>
    <t>Bindungstypen, stark</t>
  </si>
  <si>
    <t>Bindungstypen, schwach</t>
  </si>
  <si>
    <t>Wasser und Lösungen</t>
  </si>
  <si>
    <t>Konzentrationen, Osmose</t>
  </si>
  <si>
    <t>Reaktionsgeschwindigkeiten</t>
  </si>
  <si>
    <t>Säuren, Basen, Neutralisation</t>
  </si>
  <si>
    <t>Kohlenwasserstoffe, funktionelle Gruppen</t>
  </si>
  <si>
    <t>Kohlenhydrate, Lipide</t>
  </si>
  <si>
    <t>Fette Öle, Proteine</t>
  </si>
  <si>
    <t>DNS Proteinbiosynthese</t>
  </si>
  <si>
    <t>Zellatmung, Gärung</t>
  </si>
  <si>
    <t>Stoffwechselverbindungen</t>
  </si>
  <si>
    <t>Fachrechnen</t>
  </si>
  <si>
    <t>Grundrechenarten, Masseinheiten</t>
  </si>
  <si>
    <t>Prozent-, Promillerechnungen</t>
  </si>
  <si>
    <t>Konzentrationsberechnungen</t>
  </si>
  <si>
    <t>Statistik, Präzision, Richtigkeit</t>
  </si>
  <si>
    <t>Graphische Darstellungen</t>
  </si>
  <si>
    <t>Abweichungen mit Variationskoeffizienten</t>
  </si>
  <si>
    <t>Messunsicherheiten</t>
  </si>
  <si>
    <t>Kontrollkarten mit MW, Stabw, VK, RM, 2s- und 3s-Bereiche</t>
  </si>
  <si>
    <t>interne/externe Qualitätskontrolle interpretieren</t>
  </si>
  <si>
    <t>Labor</t>
  </si>
  <si>
    <t>Analysegeräte</t>
  </si>
  <si>
    <t>Wasserqualitäten, Zentrifuge</t>
  </si>
  <si>
    <t>Mikroskop</t>
  </si>
  <si>
    <t>Messungen und Störfaktoren</t>
  </si>
  <si>
    <t>Präanalytik Blut</t>
  </si>
  <si>
    <t>Hämatoloige Blut</t>
  </si>
  <si>
    <t>Hämatoloige Automat</t>
  </si>
  <si>
    <t>Präanalytik Urin</t>
  </si>
  <si>
    <t>Urin Teststreifen</t>
  </si>
  <si>
    <t>Urin Sediment</t>
  </si>
  <si>
    <t>QUALAB und Recht</t>
  </si>
  <si>
    <t>Qualitätssicherung Merkmale</t>
  </si>
  <si>
    <t>Qualitätssicherung IQC</t>
  </si>
  <si>
    <t>Qualitätssicherung EQC</t>
  </si>
  <si>
    <t>Diagnostik Analysen</t>
  </si>
  <si>
    <t>Klinische Chemie Kohlenhydrate</t>
  </si>
  <si>
    <t>Berechnungen für Lösungen</t>
  </si>
  <si>
    <t>Elektrolyte</t>
  </si>
  <si>
    <t>Kohlenhydrate und Diabetes</t>
  </si>
  <si>
    <t>Lipide und Arteriosklerose</t>
  </si>
  <si>
    <t>Stoffwechselprodukte</t>
  </si>
  <si>
    <t>Enzyme</t>
  </si>
  <si>
    <t>Immunologische Nachweisverfahren</t>
  </si>
  <si>
    <t>Herzmarker</t>
  </si>
  <si>
    <t>Mikrobiologie Präanalytik</t>
  </si>
  <si>
    <t>Mikrobiologie Färbemethoden</t>
  </si>
  <si>
    <t>Urineintauchobjektträger</t>
  </si>
  <si>
    <t>Häufigste Krankheitserreger</t>
  </si>
  <si>
    <t>Stuhlanalytik Präanalytik</t>
  </si>
  <si>
    <t>Stuhlanalytik Okkultes Blut</t>
  </si>
  <si>
    <t>Hämostase Präanalytik</t>
  </si>
  <si>
    <t>Hämostase Antikoagulanzien</t>
  </si>
  <si>
    <t>Hämostase Physiologie</t>
  </si>
  <si>
    <t>Hämostase Tests</t>
  </si>
  <si>
    <t>Hämstase Störungen</t>
  </si>
  <si>
    <t>Hämatologie Leukozyten</t>
  </si>
  <si>
    <t>Hämatologie Erythrozyten</t>
  </si>
  <si>
    <t>Veränderungen Leukozyten</t>
  </si>
  <si>
    <t>Veränderungen Erythrozyten</t>
  </si>
  <si>
    <t>Durchführen von bildgebender Diagnostik und Beurteilen der Bildqualität</t>
  </si>
  <si>
    <t>Physikalische Grundlagen</t>
  </si>
  <si>
    <t>Energie</t>
  </si>
  <si>
    <t>Energieverbrauch Mensch</t>
  </si>
  <si>
    <t>Wärmeübertragungsarten</t>
  </si>
  <si>
    <t>Temperaturmessungen</t>
  </si>
  <si>
    <t>Wäremregulierung und Fieber</t>
  </si>
  <si>
    <t>Elektrischer Strom</t>
  </si>
  <si>
    <t>Gefahren des Stroms</t>
  </si>
  <si>
    <t>Sicherungsmöglichkeiten Praxen</t>
  </si>
  <si>
    <t>Elektromagnetisches Spektrum</t>
  </si>
  <si>
    <t>Teilchen und Wellen</t>
  </si>
  <si>
    <t>ionisierende, nicht-ionisierende Strahlungen</t>
  </si>
  <si>
    <t>Röntgenstrahlen</t>
  </si>
  <si>
    <t>Radioaktive Strahlung</t>
  </si>
  <si>
    <t>Sichtbares Licht</t>
  </si>
  <si>
    <t>Optik und Auge</t>
  </si>
  <si>
    <t>Optik und Mikroskopieren</t>
  </si>
  <si>
    <t>Aktustik mit Ultraschall</t>
  </si>
  <si>
    <t>Bildgebende Dioagnostik</t>
  </si>
  <si>
    <t>Strahlenphysik</t>
  </si>
  <si>
    <t>Ionisation</t>
  </si>
  <si>
    <t>Elektrizität und Röntgenapparate</t>
  </si>
  <si>
    <t>Entstehung Röntgenstrahlung</t>
  </si>
  <si>
    <t>Wechselwirkungen Röntgenstrahlen</t>
  </si>
  <si>
    <t>Eigenschaften Röntgenstrahlen</t>
  </si>
  <si>
    <t>Röntgenanlage</t>
  </si>
  <si>
    <t>Apparatekunde Blenden Filter</t>
  </si>
  <si>
    <t>Transformator, Gleichrichter</t>
  </si>
  <si>
    <t>Bucky, Strahlendivergenz, Streustrahlenraster</t>
  </si>
  <si>
    <t>Schaltpult</t>
  </si>
  <si>
    <t>Software, Organautomatik</t>
  </si>
  <si>
    <t>Abstandquadratgesetz</t>
  </si>
  <si>
    <t>Röntgen-Film</t>
  </si>
  <si>
    <t>Verstärkerfolie</t>
  </si>
  <si>
    <t>Filmkassetten</t>
  </si>
  <si>
    <t>Bildentwicklung</t>
  </si>
  <si>
    <t>Digitale Radiografie, CR, DR, Teleradiologie</t>
  </si>
  <si>
    <t>Bildqualität</t>
  </si>
  <si>
    <t>Störfaktoren, Projektionsgesetz</t>
  </si>
  <si>
    <t>Bildbeurteilung</t>
  </si>
  <si>
    <t>Dosimetrie</t>
  </si>
  <si>
    <t>Strahlenschutz</t>
  </si>
  <si>
    <t>Strahlenbiologie</t>
  </si>
  <si>
    <t>Wirkungskette</t>
  </si>
  <si>
    <t>Direkte, indirekte Strahlenwirkungen</t>
  </si>
  <si>
    <t>Strahlenempfindlichkeit</t>
  </si>
  <si>
    <t>Strahlenschäden</t>
  </si>
  <si>
    <t>Teratogene Strahlenschäden</t>
  </si>
  <si>
    <t>Strahlentherapie</t>
  </si>
  <si>
    <t>Strahlenexposition</t>
  </si>
  <si>
    <t>Natürliche Strahlenexposition</t>
  </si>
  <si>
    <t>Künstliche Strahlenexposition</t>
  </si>
  <si>
    <t>Qualitätssicherung Zielsetzung</t>
  </si>
  <si>
    <t>Qualitätssicherung Film</t>
  </si>
  <si>
    <t>Qualitätssicherung Nutzstrahlen</t>
  </si>
  <si>
    <t>Qualitätsprüfung Konstanzprüfung</t>
  </si>
  <si>
    <t>Qualitätsprüfung Bildverarbeitung</t>
  </si>
  <si>
    <t>Kontrastmittel</t>
  </si>
  <si>
    <t>Durchleuchtung</t>
  </si>
  <si>
    <t>Computertomografie</t>
  </si>
  <si>
    <t>Magnetresonanz Tomografie</t>
  </si>
  <si>
    <t>Ultraschall</t>
  </si>
  <si>
    <t>Nuklearmedizin</t>
  </si>
  <si>
    <t>Ausführen von therapeutischen Massnahmen</t>
  </si>
  <si>
    <t>Therapeutik</t>
  </si>
  <si>
    <t>Wundbehandlungen</t>
  </si>
  <si>
    <t>Verbände, Fixationen</t>
  </si>
  <si>
    <t>Injektionen, Impfungen, Teil 1</t>
  </si>
  <si>
    <t>Infusionen</t>
  </si>
  <si>
    <t>Ohrspülungen</t>
  </si>
  <si>
    <t>Gesundheitsprävention</t>
  </si>
  <si>
    <t>Injektionen, Impfungen Teil 2</t>
  </si>
  <si>
    <t>Inhalationen</t>
  </si>
  <si>
    <t>Medikamentengebrauch</t>
  </si>
  <si>
    <t>Suchtkrankheiten</t>
  </si>
  <si>
    <t>Chronic Care, Palliativ</t>
  </si>
  <si>
    <t>Basic life support</t>
  </si>
  <si>
    <t>Gerätschaften</t>
  </si>
  <si>
    <t>Umgang mit dem Patienten &amp; Beratung</t>
  </si>
  <si>
    <t>Typische Kommunikationssituationen</t>
  </si>
  <si>
    <t>Kommunikationsarten</t>
  </si>
  <si>
    <t>Kommunikationstechniken</t>
  </si>
  <si>
    <t>Kommunikationsmodelle</t>
  </si>
  <si>
    <t>Kommunikationsstörungen</t>
  </si>
  <si>
    <t>Triage vertieft</t>
  </si>
  <si>
    <t>Fachausdrücke kommunizieren</t>
  </si>
  <si>
    <t>Anspruchsvolle Patienten</t>
  </si>
  <si>
    <t>Patientengruppen</t>
  </si>
  <si>
    <t>Kriesensituationen</t>
  </si>
  <si>
    <t>Sozialkompetenz</t>
  </si>
  <si>
    <t>Führungsstile</t>
  </si>
  <si>
    <t>Stress</t>
  </si>
  <si>
    <t>Entwicklungspsychologie</t>
  </si>
  <si>
    <t>Digitalisierung</t>
  </si>
  <si>
    <t>Pharmakologie</t>
  </si>
  <si>
    <t>Arzneimittelsubstanzen, Kompendium</t>
  </si>
  <si>
    <t>Medikamentenabgabe</t>
  </si>
  <si>
    <t>Kantonsapotheker/In</t>
  </si>
  <si>
    <t>Rezepte, Verkaufskategorien</t>
  </si>
  <si>
    <t>Arzneimitteltherapien</t>
  </si>
  <si>
    <t>Pharmazeutik</t>
  </si>
  <si>
    <t>Pharmakologische Begriffe</t>
  </si>
  <si>
    <t>Pharmakokinetik</t>
  </si>
  <si>
    <t>Nebenwirkungen</t>
  </si>
  <si>
    <t>Pharmakodynamik</t>
  </si>
  <si>
    <t>Unerwünschte Arzneimittelwirkungen</t>
  </si>
  <si>
    <t>Arzneimittelwechselwirkungen</t>
  </si>
  <si>
    <t>Blutwirkende Medikamente</t>
  </si>
  <si>
    <t>Hormonsystemwirkende Medikamente</t>
  </si>
  <si>
    <t>Immunsystemwirkende Medikamente</t>
  </si>
  <si>
    <t>Nervensystemwirkende Medikamente</t>
  </si>
  <si>
    <t>Atmungstraktwirkende Medikamente</t>
  </si>
  <si>
    <t>Harntraktwirkende Medikamente</t>
  </si>
  <si>
    <t>Magendarmtraktwirkende Medikamente</t>
  </si>
  <si>
    <t>Stoffwechselwirkende Medikamente</t>
  </si>
  <si>
    <t>Herz- und Herzkreislaufwirkende Medikamente</t>
  </si>
  <si>
    <t>Medikamente gegen Infektionskrankheiten</t>
  </si>
  <si>
    <t>Medikamente gegen Tumorleiden</t>
  </si>
  <si>
    <t>Handlungskompetenzbereiche</t>
  </si>
  <si>
    <t>Berufliche Handlungskompetenzen</t>
  </si>
  <si>
    <t>6</t>
  </si>
  <si>
    <t>A</t>
  </si>
  <si>
    <t>Mit dem Patienten / der Patientin adressatengerecht kommunizieren und das Vorgehen festlegen</t>
  </si>
  <si>
    <t>Mit den Patientinnen/den Patienten mündlich in einer zweiten Landessprache oder Englisch eine einfache medizinische Kommunikation führen</t>
  </si>
  <si>
    <t>Abläufe in der Praxis gemäss Vorgaben und unter Beachtung des Qualitätsmanagements planen und festlegen</t>
  </si>
  <si>
    <t>Patientendaten, Daten der Praxis und externer Stellen sowie Leistungen administrieren</t>
  </si>
  <si>
    <t>Medikamente und Praxisapotheke gemäss Vorgaben bewirtschaften</t>
  </si>
  <si>
    <t>Verbrauchsmaterialien und Hilfsmittel bewirtschaften</t>
  </si>
  <si>
    <r>
      <rPr>
        <b/>
        <sz val="11"/>
        <color theme="1"/>
        <rFont val="Calibri"/>
        <family val="2"/>
        <scheme val="minor"/>
      </rPr>
      <t>Handlungskompetenzbereich 1: Organisieren und Administrieren der medizinischen Praxis</t>
    </r>
    <r>
      <rPr>
        <sz val="11"/>
        <color theme="1"/>
        <rFont val="Calibri"/>
        <family val="2"/>
        <scheme val="minor"/>
      </rPr>
      <t xml:space="preserve">
Damit die Prozesse optimal ablaufen, die Patientinnen/Patienten gut betreut und beraten werden können, muss eine medizinische Praxis gut organisiert und administriert sein.
Medizinische Praxisassistentinnen/Medizinische Praxisassistenten kommunizieren mit den Patientinnen/Patienten in der lokalen Landessprache, einer zweiten Landessprache oder in Englisch und legen patientenspezifisch das optimale Vorgehen fest. Sie planen die Abläufe in der Praxis gemäss Vorgaben und unter Beachtung des Qualitätsmanagements und legen sie fest. Sie administrieren Patientendaten, Daten der Praxis und externer Stellen sowie Leistungen. Sie bewirtschaften einzelne Medikamente, die Praxisapotheke, Verbrauchsmaterialien und Hilfsmittel gemäss Vorgaben, damit sie in der richtigen Menge und Qualität zur Verfügung stehen.</t>
    </r>
  </si>
  <si>
    <r>
      <rPr>
        <b/>
        <sz val="11"/>
        <color theme="1"/>
        <rFont val="Calibri"/>
        <family val="2"/>
        <scheme val="minor"/>
      </rPr>
      <t>Handlungskompetenz 1.1: Mit Patientinnen und Patienten adressatengerecht kommunizieren und das Vorgehen festlegen</t>
    </r>
    <r>
      <rPr>
        <sz val="11"/>
        <color theme="1"/>
        <rFont val="Calibri"/>
        <family val="2"/>
        <scheme val="minor"/>
      </rPr>
      <t xml:space="preserve">
MPA kommunizieren mit Patientinnen/Patienten angemessen und situationsgerecht, auch in anspruchsvollen Situationen. Sie führen mit ihnen die Gespräche zielorientiert und zeigen ihnen das weitere Vorgehen auf. Sie gehen mit Konfliktsituationen ruhig und überlegt um und arbeiten mit allen Beteiligten kooperativ.</t>
    </r>
  </si>
  <si>
    <t>Leistungsziele
Betrieb</t>
  </si>
  <si>
    <t>Leistungsziele
Berufsfachschule</t>
  </si>
  <si>
    <t>Leistungsziele
Überbetriebliche Kurse</t>
  </si>
  <si>
    <r>
      <rPr>
        <b/>
        <sz val="11"/>
        <color theme="1"/>
        <rFont val="Calibri"/>
        <family val="2"/>
        <scheme val="minor"/>
      </rPr>
      <t>1.1.1 Auf typische Kommunikationssituationen reagieren</t>
    </r>
    <r>
      <rPr>
        <sz val="11"/>
        <color theme="1"/>
        <rFont val="Calibri"/>
        <family val="2"/>
        <scheme val="minor"/>
      </rPr>
      <t xml:space="preserve">
Die MPA setzen in den typischen Kommunikationssituationen die korrekten Techniken adressatengerecht ein.
Sie nehmen Kommunikationsstörungen bewusst wahr und reagieren situations und adressatengerecht. (K5)</t>
    </r>
  </si>
  <si>
    <r>
      <rPr>
        <b/>
        <sz val="11"/>
        <color theme="1"/>
        <rFont val="Calibri"/>
        <family val="2"/>
        <scheme val="minor"/>
      </rPr>
      <t>1.1.1 Typische Kommunikationssituationen analysieren und Kommunikationsstörungen beschreiben</t>
    </r>
    <r>
      <rPr>
        <sz val="11"/>
        <color theme="1"/>
        <rFont val="Calibri"/>
        <family val="2"/>
        <scheme val="minor"/>
      </rPr>
      <t xml:space="preserve">
Die MPA erklären die Grundformen und Prinzipien der stimmigen Kommunikation2.
Sie beschreiben die Ursachen, Merkmale und Auswirkungen von schwierigen Kommunikationssituationen und typischen Kommunikationsstörungen. (K2)</t>
    </r>
  </si>
  <si>
    <r>
      <rPr>
        <b/>
        <sz val="11"/>
        <color theme="1"/>
        <rFont val="Calibri"/>
        <family val="2"/>
        <scheme val="minor"/>
      </rPr>
      <t>1.1.2 Gespräche führen</t>
    </r>
    <r>
      <rPr>
        <sz val="11"/>
        <color theme="1"/>
        <rFont val="Calibri"/>
        <family val="2"/>
        <scheme val="minor"/>
      </rPr>
      <t xml:space="preserve">
Die MPA bauen Gespräche mit Patientinnen/Patienten bzw. deren Angehörigen strukturiert und adressatengerecht auf und führen sie sachlich korrekt und empathisch. Dabei achten sie auf:
  Patientenanforderungen wie Alter, Geschlecht, Krankheitsbild, Persönlichkeitsstruktur, Herkunft, Ethnie und soziales Umfeld.
Die MPA triagieren die Anforderungen bei Konsultationen, in speziellen Situationen und Notfällen. (K5)</t>
    </r>
  </si>
  <si>
    <r>
      <rPr>
        <b/>
        <sz val="11"/>
        <color theme="1"/>
        <rFont val="Calibri"/>
        <family val="2"/>
        <scheme val="minor"/>
      </rPr>
      <t>1.1.2 Gesprächsführung beschreiben</t>
    </r>
    <r>
      <rPr>
        <sz val="11"/>
        <color theme="1"/>
        <rFont val="Calibri"/>
        <family val="2"/>
        <scheme val="minor"/>
      </rPr>
      <t xml:space="preserve">
Die MPA erklären, wie Gespräche mit Patientinnen/Patienten strukturiert und adressatengerecht aufgebaut und in typischen Situationen geführt werden.
Die MPA erklären die Abläufe und Bedeutung der Triage. (K2)</t>
    </r>
  </si>
  <si>
    <r>
      <rPr>
        <b/>
        <sz val="11"/>
        <color theme="1"/>
        <rFont val="Calibri"/>
        <family val="2"/>
        <scheme val="minor"/>
      </rPr>
      <t>1.1.3 Die medizinische Terminologie anwenden</t>
    </r>
    <r>
      <rPr>
        <sz val="11"/>
        <color theme="1"/>
        <rFont val="Calibri"/>
        <family val="2"/>
        <scheme val="minor"/>
      </rPr>
      <t xml:space="preserve">
Die MPA wenden die Fachsprache in der Zusammenarbeit mit ihrem Vorgesetzten oder anderem Fachpersonal konsequent an.
Sie erklären den Patientinnen/Patienten medizinische Begriffe verständlich und geben auf Fragen patientengerecht Auskunft. (K5)</t>
    </r>
  </si>
  <si>
    <r>
      <rPr>
        <b/>
        <sz val="11"/>
        <color theme="1"/>
        <rFont val="Calibri"/>
        <family val="2"/>
        <scheme val="minor"/>
      </rPr>
      <t>1.1.3 Fachausdrücke erklären</t>
    </r>
    <r>
      <rPr>
        <sz val="11"/>
        <color theme="1"/>
        <rFont val="Calibri"/>
        <family val="2"/>
        <scheme val="minor"/>
      </rPr>
      <t xml:space="preserve">
Die MPA beherrschen die berufsspezifischen Fachausdrücke und zeigen die Wortstämme und Quellen der Fachbegriffe auf.
Sie erklären die medizinischen Fachausdrücke in einer für Patientinnen/Patienten verständlichen Sprache. (K2)</t>
    </r>
  </si>
  <si>
    <r>
      <rPr>
        <b/>
        <sz val="11"/>
        <color theme="1"/>
        <rFont val="Calibri"/>
        <family val="2"/>
        <scheme val="minor"/>
      </rPr>
      <t>Handlungskompetenz 1.2: Mit Patientinnen und Patienten mündlich in einer zweiten Landessprache oder in Englisch eine einfache medizinische Kommunikation führen</t>
    </r>
    <r>
      <rPr>
        <sz val="11"/>
        <color theme="1"/>
        <rFont val="Calibri"/>
        <family val="2"/>
        <scheme val="minor"/>
      </rPr>
      <t xml:space="preserve">
MPA wenden den grundlegenden medizinischen Wortschatz in einer zweiten Landessprache oder in Englisch in einfachen Gesprächen mit Patientinnen/Patienten wie auch mit Angehörigen an.</t>
    </r>
  </si>
  <si>
    <t>1.2.1 Grundlegendes Vokabular einsetzen
Die MPA setzen das grundlegende medizinische Vokabular in einer zweiten Landessprache oder in Englisch bei folgenden Situationen mündlich ein:
  Patientinnen/Patienten begrüssen
  Personalien und Informationen aufnehmen
  Einfache Auskünfte erteilen
  Termine vereinbaren oder abändern
  Medikamentenapplikation und Dosierungen erklären
(K3)</t>
  </si>
  <si>
    <r>
      <rPr>
        <b/>
        <sz val="11"/>
        <color theme="1"/>
        <rFont val="Calibri"/>
        <family val="2"/>
        <scheme val="minor"/>
      </rPr>
      <t>1.2.1 Grundlegendes Vokabular einsetzen</t>
    </r>
    <r>
      <rPr>
        <sz val="11"/>
        <color theme="1"/>
        <rFont val="Calibri"/>
        <family val="2"/>
        <scheme val="minor"/>
      </rPr>
      <t xml:space="preserve">
Die MPA wenden das grundlegende Vokabular in einer zweiten Landessprache oder in der Fremdsprache für berufliche Situationen mündlich an bei:
  Patientinnen/Patienten begrüssen
  Personalien und Informationen aufnehmen
  Einfache Auskünfte erteilen
  Termine vereinbaren oder abändern
  Medikamentenapplikation und Dosierungen erklären
(K3)</t>
    </r>
  </si>
  <si>
    <t>1.2.2 Abläufe erklären
Die MPA erklären Abläufe in der Assistenz insbesondere:
 Blutdruck und Pulsmessung
 Bildgebende Diagnostik
 Blutentnahmen
 Urinabgabe
 EKG
(K2)</t>
  </si>
  <si>
    <r>
      <rPr>
        <b/>
        <sz val="11"/>
        <color theme="1"/>
        <rFont val="Calibri"/>
        <family val="2"/>
        <scheme val="minor"/>
      </rPr>
      <t>1.2.2 Abläufe erklären</t>
    </r>
    <r>
      <rPr>
        <sz val="11"/>
        <color theme="1"/>
        <rFont val="Calibri"/>
        <family val="2"/>
        <scheme val="minor"/>
      </rPr>
      <t xml:space="preserve">
Die MPA erklären den Patientinnen/Patienten Abläufe in der Assistenz insbesondere:
 Blutdruck und Pulsmessung
 Bildgebende Diagnostik
 Blutentnahmen
 Urinabgabe
 EKG
(K3)</t>
    </r>
  </si>
  <si>
    <r>
      <rPr>
        <b/>
        <sz val="11"/>
        <color theme="1"/>
        <rFont val="Calibri"/>
        <family val="2"/>
        <scheme val="minor"/>
      </rPr>
      <t>Handlungskompetenz 1.3: Abläufe in der Praxis gemäss Vorgaben und unter Beachtung des Qualitätsmanagements planen und festlegen</t>
    </r>
    <r>
      <rPr>
        <sz val="11"/>
        <color theme="1"/>
        <rFont val="Calibri"/>
        <family val="2"/>
        <scheme val="minor"/>
      </rPr>
      <t xml:space="preserve">
MPA planen die ihnen übertragenen Aufgaben und Abläufe zielorientiert und effizient gemäss den Vorgaben der Praxis. Sie setzen dabei geeignete Hilfsmittel und Instrumente ein, beachten Schnittstellen und tragen damit mit ihrer Planung und Arbeit zu einer hohen Qualität für Patientinnen/Patienten bei. Sie handeln wirtschaftlich, ökologisch und eigenverantwortlich.
</t>
    </r>
  </si>
  <si>
    <r>
      <rPr>
        <b/>
        <sz val="11"/>
        <color theme="1"/>
        <rFont val="Calibri"/>
        <family val="2"/>
        <scheme val="minor"/>
      </rPr>
      <t>1.3.1 Arbeiten gemäss Organisation gestalten</t>
    </r>
    <r>
      <rPr>
        <sz val="11"/>
        <color theme="1"/>
        <rFont val="Calibri"/>
        <family val="2"/>
        <scheme val="minor"/>
      </rPr>
      <t xml:space="preserve">
Die MPA zeigen anhand eines Pflichtenhefts oder eines Stellenbeschriebs aus ihrer Praxis wichtige Aufgaben, Arbeitsprozesse, Entscheidungsbefugnisse und die Verantwortlichkeiten auf.
Sie gestalten ihre Arbeiten gemäss den organisatorischen Vorgaben wirtschaftlich und gehen mit Ressourcen sparsam um. (K3)</t>
    </r>
  </si>
  <si>
    <r>
      <rPr>
        <b/>
        <sz val="11"/>
        <color theme="1"/>
        <rFont val="Calibri"/>
        <family val="2"/>
        <scheme val="minor"/>
      </rPr>
      <t>1.3.1 Organisationsinstrumente erklären</t>
    </r>
    <r>
      <rPr>
        <sz val="11"/>
        <color theme="1"/>
        <rFont val="Calibri"/>
        <family val="2"/>
        <scheme val="minor"/>
      </rPr>
      <t xml:space="preserve">
Die MPA beschreiben den Aufbau und die Funktionen von:
  Organigramm
   Stellenbeschreibung
   Funktionendiagramm
   Pflichtenheft
Sie erklären, was wirtschaftliches und effizientes Handeln kennzeichnet. (K2)</t>
    </r>
  </si>
  <si>
    <r>
      <rPr>
        <b/>
        <sz val="11"/>
        <color theme="1"/>
        <rFont val="Calibri"/>
        <family val="2"/>
        <scheme val="minor"/>
      </rPr>
      <t>1.3.2 Gemäss den Anforderungen der Arbeitsprozesse arbeiten</t>
    </r>
    <r>
      <rPr>
        <sz val="11"/>
        <color theme="1"/>
        <rFont val="Calibri"/>
        <family val="2"/>
        <scheme val="minor"/>
      </rPr>
      <t xml:space="preserve">
Die MPA gestalten ihre Arbeiten gemäss den Vorgaben der Arbeitsprozesse und den Anforderungen des Qualitätsmanagements. Sie optimieren ihre Arbeiten gemäss Vorgaben des Qualitätsmanagements. (K5)</t>
    </r>
  </si>
  <si>
    <r>
      <rPr>
        <b/>
        <sz val="11"/>
        <color theme="1"/>
        <rFont val="Calibri"/>
        <family val="2"/>
        <scheme val="minor"/>
      </rPr>
      <t>1.3.2 Arbeitsabläufe analysieren und dokumentieren</t>
    </r>
    <r>
      <rPr>
        <sz val="11"/>
        <color theme="1"/>
        <rFont val="Calibri"/>
        <family val="2"/>
        <scheme val="minor"/>
      </rPr>
      <t xml:space="preserve">
Die MPA analysieren typische Arbeitsabläufe mit den gängigen Mitteln und dokumentieren sie sachgerecht. Sie beschreiben kritische Stellen zwischen den Beteiligten und beschreiben sinnvolle Verbesserungen. (K4)</t>
    </r>
  </si>
  <si>
    <r>
      <rPr>
        <b/>
        <sz val="11"/>
        <color theme="1"/>
        <rFont val="Calibri"/>
        <family val="2"/>
        <scheme val="minor"/>
      </rPr>
      <t>1.3.3 Patienten betreuen</t>
    </r>
    <r>
      <rPr>
        <sz val="11"/>
        <color theme="1"/>
        <rFont val="Calibri"/>
        <family val="2"/>
        <scheme val="minor"/>
      </rPr>
      <t xml:space="preserve">
Die MPA betreuen Patientinnen/Patienten vor und nach der Konsultation und führen die Arbeiten zielorientiert und effizient aus.
Sie bereiten die dazu notwendigen Unterlagen vollständig und speditiv vor bzw. nach. (K3)</t>
    </r>
  </si>
  <si>
    <r>
      <rPr>
        <b/>
        <sz val="11"/>
        <color theme="1"/>
        <rFont val="Calibri"/>
        <family val="2"/>
        <scheme val="minor"/>
      </rPr>
      <t>1.3.3 Umgang mit dem Patienten</t>
    </r>
    <r>
      <rPr>
        <sz val="11"/>
        <color theme="1"/>
        <rFont val="Calibri"/>
        <family val="2"/>
        <scheme val="minor"/>
      </rPr>
      <t xml:space="preserve">
Die MPA erklären die Bedeutung einer umfassenden Vorbereitung und Nachbetreuung von Patientinnen/Patienten. Sie nennen die dazu notwendigen Unterlagen. (K2)</t>
    </r>
  </si>
  <si>
    <r>
      <rPr>
        <b/>
        <sz val="11"/>
        <color theme="1"/>
        <rFont val="Calibri"/>
        <family val="2"/>
        <scheme val="minor"/>
      </rPr>
      <t>1.3.4 Agenda führen</t>
    </r>
    <r>
      <rPr>
        <sz val="11"/>
        <color theme="1"/>
        <rFont val="Calibri"/>
        <family val="2"/>
        <scheme val="minor"/>
      </rPr>
      <t xml:space="preserve">
Die MPA führen die Agenda gemäss betrieblichen Vorgaben und setzen die Prioritäten richtig. Auf Vorkommnisse, welche die Planung verändern, reagieren sie sicher, angemessen und zielorientiert. (K5)</t>
    </r>
  </si>
  <si>
    <r>
      <rPr>
        <b/>
        <sz val="11"/>
        <color theme="1"/>
        <rFont val="Calibri"/>
        <family val="2"/>
        <scheme val="minor"/>
      </rPr>
      <t>1.3.4 Agenda und Fehlzeiten beschreiben</t>
    </r>
    <r>
      <rPr>
        <sz val="11"/>
        <color theme="1"/>
        <rFont val="Calibri"/>
        <family val="2"/>
        <scheme val="minor"/>
      </rPr>
      <t xml:space="preserve">
Die MPA erläutern die Merkmale und Vorteile einer gut geführten Agenda und nach welchen Kriterien Prioritäten gesetzt werden.
Sie zeigen die betrieblichen Situationen und Auswirkungen von Wartezeiten und Notfällen für alle Beteiligten auf. (K2)</t>
    </r>
  </si>
  <si>
    <r>
      <rPr>
        <b/>
        <sz val="11"/>
        <color theme="1"/>
        <rFont val="Calibri"/>
        <family val="2"/>
        <scheme val="minor"/>
      </rPr>
      <t>1.3.5 Hausbesuche vorbereiten</t>
    </r>
    <r>
      <rPr>
        <sz val="11"/>
        <color theme="1"/>
        <rFont val="Calibri"/>
        <family val="2"/>
        <scheme val="minor"/>
      </rPr>
      <t xml:space="preserve">
Die MPA bereiten für Konsultationen und Hausbesuche alle notwendigen Unterlagen, Hilfsmittel und Medikamente vor.
Für mögliche Konfliktsituationen in der Praxis und mit den Beteiligten stellen sie geeignete Vorkehrungen sicher. (K5)</t>
    </r>
  </si>
  <si>
    <r>
      <rPr>
        <b/>
        <sz val="11"/>
        <color theme="1"/>
        <rFont val="Calibri"/>
        <family val="2"/>
        <scheme val="minor"/>
      </rPr>
      <t>1.3.5 Hausbesuch erklären</t>
    </r>
    <r>
      <rPr>
        <sz val="11"/>
        <color theme="1"/>
        <rFont val="Calibri"/>
        <family val="2"/>
        <scheme val="minor"/>
      </rPr>
      <t xml:space="preserve">
Die MPA beschreiben die notwendigen Vorbereitungen und Besonderheiten, um einen Patienten für eine Konsultation aufzubieten und einen Hausbesuch vorzubereiten. (K2)</t>
    </r>
  </si>
  <si>
    <r>
      <rPr>
        <b/>
        <sz val="11"/>
        <color theme="1"/>
        <rFont val="Calibri"/>
        <family val="2"/>
        <scheme val="minor"/>
      </rPr>
      <t>1.3.6 Über Behandlungsalternativen Auskunft geben</t>
    </r>
    <r>
      <rPr>
        <sz val="11"/>
        <color theme="1"/>
        <rFont val="Calibri"/>
        <family val="2"/>
        <scheme val="minor"/>
      </rPr>
      <t xml:space="preserve">
Die MPA geben kompetent Auskunft über die Behandlungsalternativen, welche Patientinnen/Patienten bei geschlossener Praxis zur Verfügung stehen. (K3)</t>
    </r>
  </si>
  <si>
    <r>
      <rPr>
        <b/>
        <sz val="11"/>
        <color theme="1"/>
        <rFont val="Calibri"/>
        <family val="2"/>
        <scheme val="minor"/>
      </rPr>
      <t>1.3.6 Lokale Organisation des Notfalldienstes beschreiben</t>
    </r>
    <r>
      <rPr>
        <sz val="11"/>
        <color theme="1"/>
        <rFont val="Calibri"/>
        <family val="2"/>
        <scheme val="minor"/>
      </rPr>
      <t xml:space="preserve">
Die MPA erläutern die lokalen Organisationen und deren Träger für den Notfalldienst. (K2)</t>
    </r>
  </si>
  <si>
    <r>
      <rPr>
        <b/>
        <sz val="11"/>
        <color theme="1"/>
        <rFont val="Calibri"/>
        <family val="2"/>
        <scheme val="minor"/>
      </rPr>
      <t>Handlungskompetenz 1.4: Patientendaten, Daten der Praxis und externer Stellen sowie Leistungen administrieren</t>
    </r>
    <r>
      <rPr>
        <sz val="11"/>
        <color theme="1"/>
        <rFont val="Calibri"/>
        <family val="2"/>
        <scheme val="minor"/>
      </rPr>
      <t xml:space="preserve">
MPA setzen für die Administration die geeigneten Hilfsmittel und Instrumente ein und kommunizieren intern wie auch extern klar und überzeugend. Sie erfassen Patientendaten, Daten der Praxis und jene von externen Stellen, bearbeiten sie und verwalten sie gemäss Vorgaben. Sie administrieren die Leistungen im System genau mit den entsprechenden Tarifen, führen das Kassabuch und verfassen die Korrespondenz eigenverantwortlich und qualitätsbewusst.
</t>
    </r>
  </si>
  <si>
    <r>
      <rPr>
        <b/>
        <sz val="11"/>
        <color theme="1"/>
        <rFont val="Calibri"/>
        <family val="2"/>
        <scheme val="minor"/>
      </rPr>
      <t>1.4.1 Rezepte und Formulare vorbereiten</t>
    </r>
    <r>
      <rPr>
        <sz val="11"/>
        <color theme="1"/>
        <rFont val="Calibri"/>
        <family val="2"/>
        <scheme val="minor"/>
      </rPr>
      <t xml:space="preserve">
Die MPA bereiten Rezepte und andere Formulare fehlerfrei und vollständig vor und halten sie für die Kontrolle und Unterschrift bereit.
Dabei führen sie das Patientendossier genau und nachvollziehbar nach. (K5)</t>
    </r>
  </si>
  <si>
    <r>
      <rPr>
        <b/>
        <sz val="11"/>
        <color theme="1"/>
        <rFont val="Calibri"/>
        <family val="2"/>
        <scheme val="minor"/>
      </rPr>
      <t>1.4.1 Formulare und Dokumente bearbeiten</t>
    </r>
    <r>
      <rPr>
        <sz val="11"/>
        <color theme="1"/>
        <rFont val="Calibri"/>
        <family val="2"/>
        <scheme val="minor"/>
      </rPr>
      <t xml:space="preserve">
Die MPA erklären den Aufbau und den Einsatz der gängigen Formulare und der üblichen Dokumente einer Arztpraxis.
Sie füllen diese fehlerfrei aus resp. erstellen oder ergänzen sie. (K3)</t>
    </r>
  </si>
  <si>
    <r>
      <rPr>
        <b/>
        <sz val="11"/>
        <color theme="1"/>
        <rFont val="Calibri"/>
        <family val="2"/>
        <scheme val="minor"/>
      </rPr>
      <t>1.4.2 Patientendaten erfragen und verarbeiten</t>
    </r>
    <r>
      <rPr>
        <sz val="11"/>
        <color theme="1"/>
        <rFont val="Calibri"/>
        <family val="2"/>
        <scheme val="minor"/>
      </rPr>
      <t xml:space="preserve">
Die MPA stellen sicher, dass von Patientinnen/Patienten die notwendigen und wichtigen Informationen vorhanden sind.
Sie erfragen Patientendaten und verarbeiten sie gemäss den betrieblichen Vorgaben weiter.
Sie ordnen die Informationen und Patientendaten mit dem Ziel, eine Grundlage für optimale Praxisabläufe zu haben. (K5)</t>
    </r>
  </si>
  <si>
    <r>
      <rPr>
        <b/>
        <sz val="11"/>
        <color theme="1"/>
        <rFont val="Calibri"/>
        <family val="2"/>
        <scheme val="minor"/>
      </rPr>
      <t>1.4.2 Patientendaten erfragen und prüfen</t>
    </r>
    <r>
      <rPr>
        <sz val="11"/>
        <color theme="1"/>
        <rFont val="Calibri"/>
        <family val="2"/>
        <scheme val="minor"/>
      </rPr>
      <t xml:space="preserve">
Die MPA beschreiben, welche Patienteninformationen und externen Daten wichtig sind. (K4)
Sie erklären, wie diese beschafft, geprüft und weiterverarbeitet werden. (K2)</t>
    </r>
  </si>
  <si>
    <r>
      <rPr>
        <b/>
        <sz val="11"/>
        <color theme="1"/>
        <rFont val="Calibri"/>
        <family val="2"/>
        <scheme val="minor"/>
      </rPr>
      <t>1.4.3 Ablagesystem handhaben</t>
    </r>
    <r>
      <rPr>
        <sz val="11"/>
        <color theme="1"/>
        <rFont val="Calibri"/>
        <family val="2"/>
        <scheme val="minor"/>
      </rPr>
      <t xml:space="preserve">
Die MPA handhaben das Ablagesystem einwandfrei. Dabei beachten sie die betriebsinternen Gepflogenheiten und Anordnungen. (K3)</t>
    </r>
  </si>
  <si>
    <r>
      <rPr>
        <b/>
        <sz val="11"/>
        <color theme="1"/>
        <rFont val="Calibri"/>
        <family val="2"/>
        <scheme val="minor"/>
      </rPr>
      <t>1.4.3 Ablagesystem beschreiben</t>
    </r>
    <r>
      <rPr>
        <sz val="11"/>
        <color theme="1"/>
        <rFont val="Calibri"/>
        <family val="2"/>
        <scheme val="minor"/>
      </rPr>
      <t xml:space="preserve">
Die MPA erläutern den Aufbau und die zentrale Bedeutung des Ablagesystems der Patientendossiers.
Sie beschreiben gängige Varianten bezüglich ihrer Vor und Nachteile. K2)</t>
    </r>
  </si>
  <si>
    <r>
      <rPr>
        <b/>
        <sz val="11"/>
        <color theme="1"/>
        <rFont val="Calibri"/>
        <family val="2"/>
        <scheme val="minor"/>
      </rPr>
      <t>1.4.4 Informationen beurteilen und weiterleiten</t>
    </r>
    <r>
      <rPr>
        <sz val="11"/>
        <color theme="1"/>
        <rFont val="Calibri"/>
        <family val="2"/>
        <scheme val="minor"/>
      </rPr>
      <t xml:space="preserve">
Die MPA beurteilen und leiten Informationen gezielt an die richtigen Stellen mit den geeigneten Medien weiter und halten sich an das Berufsgeheimnis.
Damit unterstützen sie die Zusammenarbeit im Team und mit den externen Stellen wie auch die betrieblichen und überbetrieblichen Abläufe. (K6)</t>
    </r>
  </si>
  <si>
    <r>
      <rPr>
        <b/>
        <sz val="11"/>
        <color theme="1"/>
        <rFont val="Calibri"/>
        <family val="2"/>
        <scheme val="minor"/>
      </rPr>
      <t>1.4.4 Informationen beurteilen und weiterleiten</t>
    </r>
    <r>
      <rPr>
        <sz val="11"/>
        <color theme="1"/>
        <rFont val="Calibri"/>
        <family val="2"/>
        <scheme val="minor"/>
      </rPr>
      <t xml:space="preserve">
Die MPA beurteilen Informationen bezüglich ihrer Vollständigkeit und Dringlichkeit. Sie beschreiben, wie Informationen erfasst und an wen welche Informationen mit welchen Medien weitergeleitet werden müssen. (K6)</t>
    </r>
  </si>
  <si>
    <r>
      <rPr>
        <b/>
        <sz val="11"/>
        <color theme="1"/>
        <rFont val="Calibri"/>
        <family val="2"/>
        <scheme val="minor"/>
      </rPr>
      <t>1.4.5 Medikamentendaten erfassen</t>
    </r>
    <r>
      <rPr>
        <sz val="11"/>
        <color theme="1"/>
        <rFont val="Calibri"/>
        <family val="2"/>
        <scheme val="minor"/>
      </rPr>
      <t xml:space="preserve">
Die MPA erfassen Medikamentendaten fehlerfrei. Sie stellen sicher, dass diese Daten an die richtigen Stellen weitergeleitet werden.
Sie führen den Nachweis über den Eingang und Ausgang von Betäubungsmitteln korrekt und täglich. Dabei halten sie sich an die Vorschriften des Betäubungsmittelgesetzes und deren kantonalen Verordnungen. (K3)</t>
    </r>
  </si>
  <si>
    <r>
      <rPr>
        <b/>
        <sz val="11"/>
        <color theme="1"/>
        <rFont val="Calibri"/>
        <family val="2"/>
        <scheme val="minor"/>
      </rPr>
      <t>1.4.5 Medikamentendaten bearbeiten</t>
    </r>
    <r>
      <rPr>
        <sz val="11"/>
        <color theme="1"/>
        <rFont val="Calibri"/>
        <family val="2"/>
        <scheme val="minor"/>
      </rPr>
      <t xml:space="preserve">
Die MPA beschreiben die verschiedenen Methoden des Nachweises der Medikamentenabgaben.
Sie erklären die Bedeutung des Betäubungsmittelgesetzes und die kantonalen Verordnungen. (K2)</t>
    </r>
  </si>
  <si>
    <r>
      <rPr>
        <b/>
        <sz val="11"/>
        <color theme="1"/>
        <rFont val="Calibri"/>
        <family val="2"/>
        <scheme val="minor"/>
      </rPr>
      <t>1.4.6 Leistungen erfassen</t>
    </r>
    <r>
      <rPr>
        <sz val="11"/>
        <color theme="1"/>
        <rFont val="Calibri"/>
        <family val="2"/>
        <scheme val="minor"/>
      </rPr>
      <t xml:space="preserve">
Die MPA erfassen die verrechenbaren Leistungen, Materialien und Medikamente gemäss der geltenden Tarifordnung und der Tarifsysteme fehlerfrei und korrekt. (K3).</t>
    </r>
  </si>
  <si>
    <r>
      <rPr>
        <b/>
        <sz val="11"/>
        <color theme="1"/>
        <rFont val="Calibri"/>
        <family val="2"/>
        <scheme val="minor"/>
      </rPr>
      <t>1.4.6 Sozialversicherungen beschreiben und Abrechnungstarife anwenden</t>
    </r>
    <r>
      <rPr>
        <sz val="11"/>
        <color theme="1"/>
        <rFont val="Calibri"/>
        <family val="2"/>
        <scheme val="minor"/>
      </rPr>
      <t xml:space="preserve">
Die MPA beschreiben die Grundlagen des Sozialversicherungswesens der Schweiz und beschreiben die Ziele und Besonderheiten des VVG, UVG, MVG, IVG und KVG.
Sie erklären die Abrechnungstarife und wenden sie sicher und fehlerfrei an. (K3)</t>
    </r>
  </si>
  <si>
    <r>
      <rPr>
        <b/>
        <sz val="11"/>
        <color theme="1"/>
        <rFont val="Calibri"/>
        <family val="2"/>
        <scheme val="minor"/>
      </rPr>
      <t>1.4.7 Korrespondenzen verfassen</t>
    </r>
    <r>
      <rPr>
        <sz val="11"/>
        <color theme="1"/>
        <rFont val="Calibri"/>
        <family val="2"/>
        <scheme val="minor"/>
      </rPr>
      <t xml:space="preserve">
Die MPA verfassen auf Anweisung sprachlich korrekt und fehlerfrei medizinische Korrespondenzen und Briefe.
Dabei wenden sie die entsprechende Terminologie korrekt an und setzen die betriebliche Software gezielt ein. (K3)</t>
    </r>
  </si>
  <si>
    <r>
      <rPr>
        <b/>
        <sz val="11"/>
        <color theme="1"/>
        <rFont val="Calibri"/>
        <family val="2"/>
        <scheme val="minor"/>
      </rPr>
      <t>1.4.7 Korrespondenzen verfassen</t>
    </r>
    <r>
      <rPr>
        <sz val="11"/>
        <color theme="1"/>
        <rFont val="Calibri"/>
        <family val="2"/>
        <scheme val="minor"/>
      </rPr>
      <t xml:space="preserve">
Die MPA verfassen medizinische Korrespondenz und Briefe korrekt, fehlerfrei und effizient mit einer gängigen Software. (K3)</t>
    </r>
  </si>
  <si>
    <r>
      <rPr>
        <b/>
        <sz val="11"/>
        <color theme="1"/>
        <rFont val="Calibri"/>
        <family val="2"/>
        <scheme val="minor"/>
      </rPr>
      <t>1.4.8 Kassabuch führen</t>
    </r>
    <r>
      <rPr>
        <sz val="11"/>
        <color theme="1"/>
        <rFont val="Calibri"/>
        <family val="2"/>
        <scheme val="minor"/>
      </rPr>
      <t xml:space="preserve">
Die MPA führen das Kassabuch gemäss den internen Vorgaben korrekt und fehlerfrei. Sie wenden die vorhandenen Zahlungsmethoden des Betriebs korrekt an. (K3)</t>
    </r>
  </si>
  <si>
    <r>
      <rPr>
        <b/>
        <sz val="11"/>
        <color theme="1"/>
        <rFont val="Calibri"/>
        <family val="2"/>
        <scheme val="minor"/>
      </rPr>
      <t>1.4.8 Kassabuch und Bezahlungsmethoden beschreiben</t>
    </r>
    <r>
      <rPr>
        <sz val="11"/>
        <color theme="1"/>
        <rFont val="Calibri"/>
        <family val="2"/>
        <scheme val="minor"/>
      </rPr>
      <t xml:space="preserve">
Die MPA erklären die Merkmale und den Aufbau des Kassabuchs. Sie führen eine einfache Buchhaltung und nennen verschiedene Bezahlungsmethoden. (K2)</t>
    </r>
  </si>
  <si>
    <r>
      <rPr>
        <b/>
        <sz val="11"/>
        <color theme="1"/>
        <rFont val="Calibri"/>
        <family val="2"/>
        <scheme val="minor"/>
      </rPr>
      <t>Handlungskompetenz 1.5: Medikamente und Praxisapotheke gemäss Vorgaben bewirtschaften</t>
    </r>
    <r>
      <rPr>
        <sz val="11"/>
        <color theme="1"/>
        <rFont val="Calibri"/>
        <family val="2"/>
        <scheme val="minor"/>
      </rPr>
      <t xml:space="preserve">
MPA geben Medikamente heraus und instruieren Patientinnen/Patienten gemäss Vorgaben der Ärztin/des Arztes. Sie stellen die Verfügbarkeit der Medikamente der Praxis sicher, indem sie die Praxisapotheke sorgfältig bewirtschaften. Sie arbeiten umweltgerecht und entsorgen abgelaufene Medikamente gemäss den Vorgaben der Praxis und der gesetzlichen Vorgaben. Dabei handeln sie wirtschaftlich, ökologisch und eigenverantwortlich.
</t>
    </r>
  </si>
  <si>
    <r>
      <rPr>
        <b/>
        <sz val="11"/>
        <color theme="1"/>
        <rFont val="Calibri"/>
        <family val="2"/>
        <scheme val="minor"/>
      </rPr>
      <t>1.5.1 Mit Medikamenten umgehen</t>
    </r>
    <r>
      <rPr>
        <sz val="11"/>
        <color theme="1"/>
        <rFont val="Calibri"/>
        <family val="2"/>
        <scheme val="minor"/>
      </rPr>
      <t xml:space="preserve">
Die MPA erklären Patientinnen/Patienten die Arten, Eigenschaften, Verwendungszwecke, die Wirkungsweise wie auch den Nutzen und die Gefahren von Medikamenten. Sie instruieren Patientinnen/Patienten über Einnahme und informieren über mögliche Nebenwirkungen und Interaktionen. (K3)</t>
    </r>
  </si>
  <si>
    <r>
      <rPr>
        <b/>
        <sz val="11"/>
        <color theme="1"/>
        <rFont val="Calibri"/>
        <family val="2"/>
        <scheme val="minor"/>
      </rPr>
      <t>1.5.1 Medikamente beschreiben</t>
    </r>
    <r>
      <rPr>
        <sz val="11"/>
        <color theme="1"/>
        <rFont val="Calibri"/>
        <family val="2"/>
        <scheme val="minor"/>
      </rPr>
      <t xml:space="preserve">
Die MPA beschreiben die Arten, Eigenschaften, die Wirkungsweise wie auch den Nutzen und die Gefahren von Medikamenten. Sie erklären:
• Absorption, Verteilung, Blutkonzentration, Metabolismus und Elimination von Arzneimitteln.
• Dosis und Wirkung, häufige Nebenwirkungen, Abhängigkeiten, Resistenzen, Interaktionen. (K2)</t>
    </r>
  </si>
  <si>
    <r>
      <rPr>
        <b/>
        <sz val="11"/>
        <color theme="1"/>
        <rFont val="Calibri"/>
        <family val="2"/>
        <scheme val="minor"/>
      </rPr>
      <t>1.5.2 „Kompendium“ einsetzen</t>
    </r>
    <r>
      <rPr>
        <sz val="11"/>
        <color theme="1"/>
        <rFont val="Calibri"/>
        <family val="2"/>
        <scheme val="minor"/>
      </rPr>
      <t xml:space="preserve">
Die MPA informieren sich mittels des „Kompendiums“ korrekt über Medikamente. In Absprache mit der Ärztin/dem Arzt vermitteln sie Informationen an Patientinnen/Patienten verständlich. (K5)</t>
    </r>
  </si>
  <si>
    <r>
      <rPr>
        <b/>
        <sz val="11"/>
        <color theme="1"/>
        <rFont val="Calibri"/>
        <family val="2"/>
        <scheme val="minor"/>
      </rPr>
      <t>1.5.2 „Kompendium“ einsetzen</t>
    </r>
    <r>
      <rPr>
        <sz val="11"/>
        <color theme="1"/>
        <rFont val="Calibri"/>
        <family val="2"/>
        <scheme val="minor"/>
      </rPr>
      <t xml:space="preserve">
Die MPA wenden das „Kompendium“ anhand von berufspraktischen Situationen fachgerecht an. Sie interpretieren die Angaben zu den einzelnen Medikamenten richtig. (K4)</t>
    </r>
  </si>
  <si>
    <r>
      <rPr>
        <b/>
        <sz val="11"/>
        <color theme="1"/>
        <rFont val="Calibri"/>
        <family val="2"/>
        <scheme val="minor"/>
      </rPr>
      <t>1.5.3 Medikamente herausgeben</t>
    </r>
    <r>
      <rPr>
        <sz val="11"/>
        <color theme="1"/>
        <rFont val="Calibri"/>
        <family val="2"/>
        <scheme val="minor"/>
      </rPr>
      <t xml:space="preserve">
Die MPA geben Medikamente pflichtbewusst heraus und sorgen für den einwandfreien Belegfluss. Dabei befolgen sie die betrieblichen und gesetzlichen Vorschriften. (K3)</t>
    </r>
  </si>
  <si>
    <r>
      <rPr>
        <b/>
        <sz val="11"/>
        <color theme="1"/>
        <rFont val="Calibri"/>
        <family val="2"/>
        <scheme val="minor"/>
      </rPr>
      <t>1.5.3 Medikamentenabgabe beschreiben</t>
    </r>
    <r>
      <rPr>
        <sz val="11"/>
        <color theme="1"/>
        <rFont val="Calibri"/>
        <family val="2"/>
        <scheme val="minor"/>
      </rPr>
      <t xml:space="preserve">
Die MPA erklären die Vorschriften und Gepflogenheiten, die bei der Abgabe von Medikamenten berücksichtigt werden müssen.
Sie erläutern die Besonderheiten von selbstdispensierender und rezeptierender Praxis. (K2)</t>
    </r>
  </si>
  <si>
    <r>
      <rPr>
        <b/>
        <sz val="11"/>
        <color theme="1"/>
        <rFont val="Calibri"/>
        <family val="2"/>
        <scheme val="minor"/>
      </rPr>
      <t>1.5.4 Arzneimittel kontrollieren</t>
    </r>
    <r>
      <rPr>
        <sz val="11"/>
        <color theme="1"/>
        <rFont val="Calibri"/>
        <family val="2"/>
        <scheme val="minor"/>
      </rPr>
      <t xml:space="preserve">
Die MPA kontrollieren die Arzneimittel gemäss den Richtlinien des Betriebes und reagieren nach Bedarf.
Sie entsorgen abgelaufene Medikamente gemäss den betriebsinternen und allgemeinen Vorschriften. (K4)</t>
    </r>
  </si>
  <si>
    <r>
      <rPr>
        <b/>
        <sz val="11"/>
        <color theme="1"/>
        <rFont val="Calibri"/>
        <family val="2"/>
        <scheme val="minor"/>
      </rPr>
      <t>1.5.4 Bewirtschaftung von Medikamenten beschreiben</t>
    </r>
    <r>
      <rPr>
        <sz val="11"/>
        <color theme="1"/>
        <rFont val="Calibri"/>
        <family val="2"/>
        <scheme val="minor"/>
      </rPr>
      <t xml:space="preserve">
Die MPA erklären die wichtigsten Elemente der Materialwirtschaft und die Prinzipien der Lagerbewirtschaftung und Entsorgung anhand marktüblicher Systeme für Arzneimittel. (K2)</t>
    </r>
  </si>
  <si>
    <r>
      <rPr>
        <b/>
        <sz val="11"/>
        <color theme="1"/>
        <rFont val="Calibri"/>
        <family val="2"/>
        <scheme val="minor"/>
      </rPr>
      <t>1.5.5 Die Kantonsapothekerin/den Kantonsapotheker unterstützen</t>
    </r>
    <r>
      <rPr>
        <sz val="11"/>
        <color theme="1"/>
        <rFont val="Calibri"/>
        <family val="2"/>
        <scheme val="minor"/>
      </rPr>
      <t xml:space="preserve">
Die MPA unterstützen die Kantonsapothekerin/den Kantonsapotheker bei der Durchführung von Kontrollen. (K3)</t>
    </r>
  </si>
  <si>
    <r>
      <rPr>
        <b/>
        <sz val="11"/>
        <color theme="1"/>
        <rFont val="Calibri"/>
        <family val="2"/>
        <scheme val="minor"/>
      </rPr>
      <t>1.5.5 Aufgaben der Kantonsapothekerin/des Kantonsapothekers beschreiben</t>
    </r>
    <r>
      <rPr>
        <sz val="11"/>
        <color theme="1"/>
        <rFont val="Calibri"/>
        <family val="2"/>
        <scheme val="minor"/>
      </rPr>
      <t xml:space="preserve">
Die MPA beschreiben die Aufgaben der Kantonsapothekerin oder des Kantonsapothekers und die Gründe für ihre strikten Kontrollen. (K2)</t>
    </r>
  </si>
  <si>
    <r>
      <rPr>
        <b/>
        <sz val="11"/>
        <color theme="1"/>
        <rFont val="Calibri"/>
        <family val="2"/>
        <scheme val="minor"/>
      </rPr>
      <t>Handlungskompetenz 1.6: Verbrauchsmaterialien und Hilfsmittel bewirtschaften</t>
    </r>
    <r>
      <rPr>
        <sz val="11"/>
        <color theme="1"/>
        <rFont val="Calibri"/>
        <family val="2"/>
        <scheme val="minor"/>
      </rPr>
      <t xml:space="preserve">
MPA stellen sicher, dass die Verbrauchsmaterialien und Hilfsmittel in der richtigen Menge und Qualität zur Verfügung stehen. Sie bedienen das interne Betriebssystem. Sie entsorgen Verbrauchsmaterialien und Hilfsmittel gemäss den Vorgaben der Praxis. Sie handeln wirtschaftlich, ökologisch und eigenverantwortlich.
</t>
    </r>
  </si>
  <si>
    <t>1.6.1 Kommunikations und Hilfsmittelinfrastruktur bewirtschaften
Die MPA setzen die Kommunikations und Hilfsmittel fachgerecht ein und stellen deren Funktionieren im täglichen Gebrauch sicher. (K3)</t>
  </si>
  <si>
    <t>1.6.1 Kommunikations und Hilfsmittelinfrastruktur beschreiben
Die MPA beschreiben die Funktionen und den Einsatz der gängigen Bürogeräte sowie branchenspezifischer Datenerfassungsgeräte sowie der Hilfsmittel. (K2)</t>
  </si>
  <si>
    <r>
      <rPr>
        <b/>
        <sz val="11"/>
        <color theme="1"/>
        <rFont val="Calibri"/>
        <family val="2"/>
        <scheme val="minor"/>
      </rPr>
      <t>1.6.2 Verbrauchsmaterialien bewirtschaften</t>
    </r>
    <r>
      <rPr>
        <sz val="11"/>
        <color theme="1"/>
        <rFont val="Calibri"/>
        <family val="2"/>
        <scheme val="minor"/>
      </rPr>
      <t xml:space="preserve">
Die MPA kontrollieren das allgemeine Verbrauchsmaterial gemäss den betrieblichen Richtlinien.
Sie beschaffen diese und lagern sie gemäss Vorgaben. (K5)</t>
    </r>
  </si>
  <si>
    <r>
      <rPr>
        <b/>
        <sz val="11"/>
        <color theme="1"/>
        <rFont val="Calibri"/>
        <family val="2"/>
        <scheme val="minor"/>
      </rPr>
      <t>1.6.2 Bewirtschaftung von Verbrauchsmaterialien beschreiben</t>
    </r>
    <r>
      <rPr>
        <sz val="11"/>
        <color theme="1"/>
        <rFont val="Calibri"/>
        <family val="2"/>
        <scheme val="minor"/>
      </rPr>
      <t xml:space="preserve">
Die MPA erklären die wichtigsten Elemente und Prinzipien der Material und Lagerbewirtschaftung anhand marktüblicher Systeme für medizinische Verbrauchsmaterialien (Beschaffung, Lagerung). (K2)</t>
    </r>
  </si>
  <si>
    <r>
      <rPr>
        <b/>
        <sz val="11"/>
        <color theme="1"/>
        <rFont val="Calibri"/>
        <family val="2"/>
        <scheme val="minor"/>
      </rPr>
      <t>1.6.3 Internes Bestellsystem bedienen</t>
    </r>
    <r>
      <rPr>
        <sz val="11"/>
        <color theme="1"/>
        <rFont val="Calibri"/>
        <family val="2"/>
        <scheme val="minor"/>
      </rPr>
      <t xml:space="preserve">
Die MPA bedienen das interne Bestellsystem nach Vorgaben und führen Bestellungen fehlerfrei durch.
Eintreffende Lieferungen kontrollieren sie, lagern die Materialien vorschriftsgemäss ein und ergreifen bei Unstimmigkeiten die geeigneten Massnahmen. (K3)</t>
    </r>
  </si>
  <si>
    <r>
      <rPr>
        <b/>
        <sz val="11"/>
        <color theme="1"/>
        <rFont val="Calibri"/>
        <family val="2"/>
        <scheme val="minor"/>
      </rPr>
      <t>1.6.3 Warenbeschaffung beschreiben</t>
    </r>
    <r>
      <rPr>
        <sz val="11"/>
        <color theme="1"/>
        <rFont val="Calibri"/>
        <family val="2"/>
        <scheme val="minor"/>
      </rPr>
      <t xml:space="preserve">
Die MPA beschreiben die einzelnen Schritte der Warenbeschaffung und die Anforderungen einer korrekten Lagerung.
Sie zeigen auf, mit welchen Massnahmen sie bei Unstimmigkeiten reagieren. (K2)</t>
    </r>
  </si>
  <si>
    <r>
      <rPr>
        <b/>
        <sz val="11"/>
        <color theme="1"/>
        <rFont val="Calibri"/>
        <family val="2"/>
        <scheme val="minor"/>
      </rPr>
      <t>1.6.4 Hilfsmittel bewirtschaften</t>
    </r>
    <r>
      <rPr>
        <sz val="11"/>
        <color theme="1"/>
        <rFont val="Calibri"/>
        <family val="2"/>
        <scheme val="minor"/>
      </rPr>
      <t xml:space="preserve">
Die MPA bewirtschaften Hilfsmittel und halten dabei ökonomische und betriebsinterne Entscheidungsgrundlagen ein.
Sie schlagen gegebenenfalls Verbesserungen vor. (K5)</t>
    </r>
  </si>
  <si>
    <r>
      <rPr>
        <b/>
        <sz val="11"/>
        <color theme="1"/>
        <rFont val="Calibri"/>
        <family val="2"/>
        <scheme val="minor"/>
      </rPr>
      <t>1.6.4 Preise und Leistungen vergleichen</t>
    </r>
    <r>
      <rPr>
        <sz val="11"/>
        <color theme="1"/>
        <rFont val="Calibri"/>
        <family val="2"/>
        <scheme val="minor"/>
      </rPr>
      <t xml:space="preserve">
Die MPA vergleichen Preise und Leistungen, indem sie ökonomische und ökologische Überlegungen anstellen und Rabatte sowie andere Lieferkonditionen beachten. (K3)</t>
    </r>
  </si>
  <si>
    <r>
      <rPr>
        <b/>
        <sz val="11"/>
        <color theme="1"/>
        <rFont val="Calibri"/>
        <family val="2"/>
        <scheme val="minor"/>
      </rPr>
      <t>1.6.5 Verbrauchsmaterialien und Hilfsmittel entsorgen</t>
    </r>
    <r>
      <rPr>
        <sz val="11"/>
        <color theme="1"/>
        <rFont val="Calibri"/>
        <family val="2"/>
        <scheme val="minor"/>
      </rPr>
      <t xml:space="preserve">
Die MPA entsorgen abgelaufene Verbrauchsmaterialien und Hilfsmittel. Dabei halten sie sich an die betriebsinternen und die allgemeinen Vorschriften. (K3)</t>
    </r>
  </si>
  <si>
    <r>
      <rPr>
        <b/>
        <sz val="11"/>
        <color theme="1"/>
        <rFont val="Calibri"/>
        <family val="2"/>
        <scheme val="minor"/>
      </rPr>
      <t>1.6.5 Entsorgung von Verbrauchsmaterialien und Hilfsmittel beschreiben</t>
    </r>
    <r>
      <rPr>
        <sz val="11"/>
        <color theme="1"/>
        <rFont val="Calibri"/>
        <family val="2"/>
        <scheme val="minor"/>
      </rPr>
      <t xml:space="preserve">
Die MPA erläutern die Vorschriften der Entsorgung von medizinischem Verbrauchsmaterial in den Bereichen Umweltrecht, Umweltschutz und Nachhaltigkeit. (K2)</t>
    </r>
  </si>
  <si>
    <t>B</t>
  </si>
  <si>
    <t>Patientinnen/Patienten und das Sprechzimmer für spezifische diagnostische oder therapeutische Massnahmen durch den Arzt / die Ärztin vorbereiten</t>
  </si>
  <si>
    <t>Patientinnen/Patienten über die notwendigen Vorbereitungen und den geplanten Ablauf der Sprechstunde instruieren</t>
  </si>
  <si>
    <t>Der Ärztin/dem Arzt in der Sprechstunde assistieren und diagnostische Massnahmen durchführen</t>
  </si>
  <si>
    <t>Besprechungen und Behandlungen mit den Patientinnen / den Patienten sowie mit externen Stellen planen</t>
  </si>
  <si>
    <t>Die Massnahmen zu den Vorschriften und betrieblichen Standards der Hygiene, der Sicherheit und des Umweltschutzes einhalten</t>
  </si>
  <si>
    <r>
      <t xml:space="preserve">Handlungskompetenzbereich 2: Assistieren in der medizinischen Sprechstunde und Durchführen von diagnostischen Massnahmen
</t>
    </r>
    <r>
      <rPr>
        <sz val="11"/>
        <color theme="1"/>
        <rFont val="Calibri"/>
        <family val="2"/>
        <scheme val="minor"/>
      </rPr>
      <t>Durch das Assistieren in der medizinischen Sprechstunde und das Durchführen von diagnostischen Massnahmen, unterstützen die Medizinischen Praxisassistentinnen/Medizinischen Praxisassistenten die Ärztin oder den Arzt in der Behandlung und Beratung der Patientinnen/Patienten.
Medizinische Praxisassistentinnen/Medizinische Praxisassistenten bereiten das Sprechzimmer für spezifische diagnostische oder therapeutische Massnahmen durch die Ärztin/den Arzt vor. Sie instruieren die Patientinnen/Patienten über die notwendigen Vorbereitungen und den geplanten Ablauf der Sprechstunde. Sie assistieren der Ärztin/dem Arzt in der Sprechstunde, führen diagnostische Massnahmen durch und halten die Vorschriften und betrieblichen Standards der Hygiene, der Sicherheit und des Umwelt und Gesundheitsschutzes ein. Schliesslich planen sie weitere Besprechungen und Behandlungen mit Patientinnen/ Patienten sowie mit externen Stellen.</t>
    </r>
  </si>
  <si>
    <r>
      <t xml:space="preserve">Handlungskompetenz 2.1: Patientinnen und Patienten und das Sprechzimmer für spezifische diagnostische oder therapeutische Massnahmen durch die Ärztin oder den Arzt vorbereiten
</t>
    </r>
    <r>
      <rPr>
        <sz val="11"/>
        <color theme="1"/>
        <rFont val="Calibri"/>
        <family val="2"/>
        <scheme val="minor"/>
      </rPr>
      <t>MPA unternehmen alle Schritte und setzen geeignete Arbeitsmethoden und Planungsinstrumente ein, um das Sprechzimmer und Patientinnen/Patienten für spezifische diagnostische oder therapeutische Massnahmen durch die Ärztin/den Arzt vorzubereiten. Damit ermöglichen sie eine reibungslose und zielorientierte Behandlung. Sie handeln wirtschaftlich, ökologisch und eigenverantwortlich.</t>
    </r>
  </si>
  <si>
    <r>
      <t xml:space="preserve">2.1.1 Untersuchungszimmer vorbereiten
</t>
    </r>
    <r>
      <rPr>
        <sz val="11"/>
        <color theme="1"/>
        <rFont val="Calibri"/>
        <family val="2"/>
        <scheme val="minor"/>
      </rPr>
      <t>Die MPA bereiten das Untersuchungszimmer zur Erhebung eines allgemein internistischen Status patientenspezifisch vor. (K3)</t>
    </r>
  </si>
  <si>
    <r>
      <t xml:space="preserve">2.1.1 Statuserhebung vorbereiten
</t>
    </r>
    <r>
      <rPr>
        <sz val="11"/>
        <color theme="1"/>
        <rFont val="Calibri"/>
        <family val="2"/>
        <scheme val="minor"/>
      </rPr>
      <t>Die MPA erklären Hilfsmittel und Instrumente zur Erhebung eines allgemeinen Status und bereiten die Statuserhebung entsprechend vor. (K3)</t>
    </r>
  </si>
  <si>
    <r>
      <t xml:space="preserve">2.1.1 Statuserhebung vorbereiten
</t>
    </r>
    <r>
      <rPr>
        <sz val="11"/>
        <color theme="1"/>
        <rFont val="Calibri"/>
        <family val="2"/>
        <scheme val="minor"/>
      </rPr>
      <t>Die MPA handhaben die Hilfsmittel und Instrumente und bereiten die Statuserhebung entsprechend vor. (K3)</t>
    </r>
  </si>
  <si>
    <r>
      <rPr>
        <b/>
        <sz val="11"/>
        <color theme="1"/>
        <rFont val="Calibri"/>
        <family val="2"/>
        <scheme val="minor"/>
      </rPr>
      <t>2.1.2 Notwendige Instrumente und Hilfsmittel bereitstellen</t>
    </r>
    <r>
      <rPr>
        <sz val="11"/>
        <color theme="1"/>
        <rFont val="Calibri"/>
        <family val="2"/>
        <scheme val="minor"/>
      </rPr>
      <t xml:space="preserve">
Die MPA legen alle dazu notwendigen Instrumente und Hilfsmittel patientenspezifisch bereit. (K3)</t>
    </r>
  </si>
  <si>
    <r>
      <rPr>
        <b/>
        <sz val="11"/>
        <color theme="1"/>
        <rFont val="Calibri"/>
        <family val="2"/>
        <scheme val="minor"/>
      </rPr>
      <t>2.1.2 Notwendige Instrumente und Hilfsmittel bereitstellen</t>
    </r>
    <r>
      <rPr>
        <sz val="11"/>
        <color theme="1"/>
        <rFont val="Calibri"/>
        <family val="2"/>
        <scheme val="minor"/>
      </rPr>
      <t xml:space="preserve">
Die MPA bereiten alle notwendigen Instrumente und Hilfsmittel für unterschiedliche Behandlungen vor. (K3)</t>
    </r>
  </si>
  <si>
    <r>
      <t xml:space="preserve">Handlungskompetenz 2.2: Patientinnen und Patienten über die notwendigen Vorbereitungen und den geplanten Ablauf der Sprechstunde instruieren
</t>
    </r>
    <r>
      <rPr>
        <sz val="11"/>
        <color theme="1"/>
        <rFont val="Calibri"/>
        <family val="2"/>
        <scheme val="minor"/>
      </rPr>
      <t>MPA instruieren Patientinnen/Patienten über die notwendigen Vorbereitungen und den geplanten Ablauf der Sprechstunde. Dabei handeln sie überzeugend, einfühlsam und gehen auf deren Bedürfnisse angemessen ein.</t>
    </r>
  </si>
  <si>
    <r>
      <rPr>
        <b/>
        <sz val="11"/>
        <color theme="1"/>
        <rFont val="Calibri"/>
        <family val="2"/>
        <scheme val="minor"/>
      </rPr>
      <t>2.2.1 Patientinnen/Patienten informieren und instruieren</t>
    </r>
    <r>
      <rPr>
        <sz val="11"/>
        <color theme="1"/>
        <rFont val="Calibri"/>
        <family val="2"/>
        <scheme val="minor"/>
      </rPr>
      <t xml:space="preserve">
Die MPA informieren und instruieren Patientinnen/Patienten für die Sprechstunde gemäss der geplanten Untersuchung und/oder dem Eingriff. (K3)</t>
    </r>
  </si>
  <si>
    <r>
      <rPr>
        <b/>
        <sz val="11"/>
        <color theme="1"/>
        <rFont val="Calibri"/>
        <family val="2"/>
        <scheme val="minor"/>
      </rPr>
      <t>2.2.1 Sprechstundenablauf erklären</t>
    </r>
    <r>
      <rPr>
        <sz val="11"/>
        <color theme="1"/>
        <rFont val="Calibri"/>
        <family val="2"/>
        <scheme val="minor"/>
      </rPr>
      <t xml:space="preserve">
Die MPA erklären den Ablauf der Sprechstunden patientengerecht. (K2)</t>
    </r>
  </si>
  <si>
    <r>
      <rPr>
        <b/>
        <sz val="11"/>
        <color theme="1"/>
        <rFont val="Calibri"/>
        <family val="2"/>
        <scheme val="minor"/>
      </rPr>
      <t>2.2.1 Patientinnen/Patienten informieren und instruieren</t>
    </r>
    <r>
      <rPr>
        <sz val="11"/>
        <color theme="1"/>
        <rFont val="Calibri"/>
        <family val="2"/>
        <scheme val="minor"/>
      </rPr>
      <t xml:space="preserve">
Die MPA informieren und instruieren die Patientinnen/Patienten für die Sprechstunde gemäss der geplanten Untersuchung und/oder dem Eingriff. (K3)</t>
    </r>
  </si>
  <si>
    <r>
      <rPr>
        <b/>
        <sz val="11"/>
        <color theme="1"/>
        <rFont val="Calibri"/>
        <family val="2"/>
        <scheme val="minor"/>
      </rPr>
      <t>2.2.2 Anspruchsvolle Situationen mit Patientinnen/Patienten bewältigen</t>
    </r>
    <r>
      <rPr>
        <sz val="11"/>
        <color theme="1"/>
        <rFont val="Calibri"/>
        <family val="2"/>
        <scheme val="minor"/>
      </rPr>
      <t xml:space="preserve">
Die MPA bewältigen ausserordentliche und nicht geplante Situationen mit Patientinnen/Patienten angemessen. (K5)</t>
    </r>
  </si>
  <si>
    <r>
      <rPr>
        <b/>
        <sz val="11"/>
        <color theme="1"/>
        <rFont val="Calibri"/>
        <family val="2"/>
        <scheme val="minor"/>
      </rPr>
      <t>2.2.2 Anspruchsvolle Situationen mit Patientinnen/Patienten erklären</t>
    </r>
    <r>
      <rPr>
        <sz val="11"/>
        <color theme="1"/>
        <rFont val="Calibri"/>
        <family val="2"/>
        <scheme val="minor"/>
      </rPr>
      <t xml:space="preserve">
Die MPA erklären, wie ausserordentliche und nicht geplante Situationen mit Patientinnen/Patienten angemessen bewältigt werden können. (K2)</t>
    </r>
  </si>
  <si>
    <r>
      <t xml:space="preserve">Handlungskompetenz 2.3: Der Ärztin oder dem Arzt in der Sprechstunde assistieren und diagnostische Massnahmen durchführen
</t>
    </r>
    <r>
      <rPr>
        <sz val="11"/>
        <color theme="1"/>
        <rFont val="Calibri"/>
        <family val="2"/>
        <scheme val="minor"/>
      </rPr>
      <t>MPA handeln bei diagnostischen und therapeutischen Massnahmen aufmerksam, verlässlich und eigenverantwortlich gemäss den Vorgaben der Ärztin oder des Arztes. Sie halten die Vorgaben für die Qualität, die Hygiene und die Arbeitssicherheit pflichtbewusst ein.</t>
    </r>
  </si>
  <si>
    <r>
      <rPr>
        <b/>
        <sz val="11"/>
        <color theme="1"/>
        <rFont val="Calibri"/>
        <family val="2"/>
        <scheme val="minor"/>
      </rPr>
      <t>2.3.1 Medizinische Grundkenntnisse erklären</t>
    </r>
    <r>
      <rPr>
        <sz val="11"/>
        <color theme="1"/>
        <rFont val="Calibri"/>
        <family val="2"/>
        <scheme val="minor"/>
      </rPr>
      <t xml:space="preserve">
Die MPA wenden die folgenden medizinischen Kenntnisse (Anatomie, Physiologie, Pathologie, Pathophysiologie) auf Zell und die folgenden Organsysteme an:
 Stütz und Bewegungssystem
 Hautsystem
 HerzKreislaufSystem
 Atmungssystem
 Verdauungssystem
 Urogenitalsystem
 Embryologie
 Endokrines System
 Nervensystem
 Sinnesorgane
 Blutbildende Organe
 Lymphsystem, (K2)</t>
    </r>
  </si>
  <si>
    <r>
      <rPr>
        <b/>
        <sz val="11"/>
        <color theme="1"/>
        <rFont val="Calibri"/>
        <family val="2"/>
        <scheme val="minor"/>
      </rPr>
      <t>2.3.1 Medizinische Grundkenntnisse erklären</t>
    </r>
    <r>
      <rPr>
        <sz val="11"/>
        <color theme="1"/>
        <rFont val="Calibri"/>
        <family val="2"/>
        <scheme val="minor"/>
      </rPr>
      <t xml:space="preserve">
Die MPA erklären die Bedeutung der Medizinischen Grundlagen (Anatomie, Physiologie, Pathologie, Pathophysiologie) bei den Zell und folgenden Organsystemen:
 Stütz und Bewegungssystem
 Hautsystem
 HerzKreislaufSystem
 Atmungssystem
 Verdauungssystem
 Urogenitalsystem
 Embryologie
 Endokrines System
 Nervensystem
 Sinnesorgane
 Blutbildende Organe
 Lymphsystem, (K2)</t>
    </r>
  </si>
  <si>
    <r>
      <rPr>
        <b/>
        <sz val="11"/>
        <color theme="1"/>
        <rFont val="Calibri"/>
        <family val="2"/>
        <scheme val="minor"/>
      </rPr>
      <t>2.3.2 Körpertemperatur messen</t>
    </r>
    <r>
      <rPr>
        <sz val="11"/>
        <color theme="1"/>
        <rFont val="Calibri"/>
        <family val="2"/>
        <scheme val="minor"/>
      </rPr>
      <t xml:space="preserve">
Die MPA messen Körpertemperatur selbständig mit den vorhandenen Messinstrumenten und halten die Vorgaben ein.
Das Ergebnis dokumentieren sie in der Krankengeschichte. (K3)</t>
    </r>
  </si>
  <si>
    <r>
      <rPr>
        <b/>
        <sz val="11"/>
        <color theme="1"/>
        <rFont val="Calibri"/>
        <family val="2"/>
        <scheme val="minor"/>
      </rPr>
      <t>2.3.2 Fieber beschreiben</t>
    </r>
    <r>
      <rPr>
        <sz val="11"/>
        <color theme="1"/>
        <rFont val="Calibri"/>
        <family val="2"/>
        <scheme val="minor"/>
      </rPr>
      <t xml:space="preserve">
Die MPA beschreiben die Ursachen von Fieber und deren Begleitsymptome.
Sie erklären allgemein therapeutische Massnahmen und deren Einsatz. (K2)</t>
    </r>
  </si>
  <si>
    <r>
      <rPr>
        <b/>
        <sz val="11"/>
        <color theme="1"/>
        <rFont val="Calibri"/>
        <family val="2"/>
        <scheme val="minor"/>
      </rPr>
      <t>2.3.2 Körpertemperatur messen</t>
    </r>
    <r>
      <rPr>
        <sz val="11"/>
        <color theme="1"/>
        <rFont val="Calibri"/>
        <family val="2"/>
        <scheme val="minor"/>
      </rPr>
      <t xml:space="preserve">
Die MPA messen Körpertemperaturen selbständig mit den verschiedenen möglichen Messinstrumenten, sowohl konventionell als auch elektronisch.
Sie dokumentieren die Ergebnisse. (K3)</t>
    </r>
  </si>
  <si>
    <r>
      <rPr>
        <b/>
        <sz val="11"/>
        <color theme="1"/>
        <rFont val="Calibri"/>
        <family val="2"/>
        <scheme val="minor"/>
      </rPr>
      <t>2.3.3 Blutdruck und Puls messen</t>
    </r>
    <r>
      <rPr>
        <sz val="11"/>
        <color theme="1"/>
        <rFont val="Calibri"/>
        <family val="2"/>
        <scheme val="minor"/>
      </rPr>
      <t xml:space="preserve">
Die MPA messen Blutdruck und Puls manuell, maschinell und elektronisch. Dabei halten sie die technischen Vorschriften ein.
Das Ergebnis dokumentieren sie in der Krankengeschichte. (K3)</t>
    </r>
  </si>
  <si>
    <r>
      <rPr>
        <b/>
        <sz val="11"/>
        <color theme="1"/>
        <rFont val="Calibri"/>
        <family val="2"/>
        <scheme val="minor"/>
      </rPr>
      <t>2.3.3 Blutdruck und Pulsmessung beschreiben und Instrumente einsetzen</t>
    </r>
    <r>
      <rPr>
        <sz val="11"/>
        <color theme="1"/>
        <rFont val="Calibri"/>
        <family val="2"/>
        <scheme val="minor"/>
      </rPr>
      <t xml:space="preserve">
Die MPA beschreiben die Prinzipien der manuellen, maschinellen und elektronischen Blutdruck und der Pulsmessung.
Sie erklären die Schwächen und Stärken der verschiedenen Blutdruckmessapparate und die Funktionsweise des Stethoskops und setzen dieses korrekt ein. (K3)</t>
    </r>
  </si>
  <si>
    <r>
      <rPr>
        <b/>
        <sz val="11"/>
        <color theme="1"/>
        <rFont val="Calibri"/>
        <family val="2"/>
        <scheme val="minor"/>
      </rPr>
      <t>2.3.3 Blutdruck und Puls messen</t>
    </r>
    <r>
      <rPr>
        <sz val="11"/>
        <color theme="1"/>
        <rFont val="Calibri"/>
        <family val="2"/>
        <scheme val="minor"/>
      </rPr>
      <t xml:space="preserve">
Die MPA führen Blutdruck und Pulsmessungen manuell, maschinell und elektronisch fachgerecht durch.
Sie dokumentieren die Ergebnisse. (K3)</t>
    </r>
  </si>
  <si>
    <r>
      <rPr>
        <b/>
        <sz val="11"/>
        <color theme="1"/>
        <rFont val="Calibri"/>
        <family val="2"/>
        <scheme val="minor"/>
      </rPr>
      <t>2.3.4 EKG durchführen</t>
    </r>
    <r>
      <rPr>
        <sz val="11"/>
        <color theme="1"/>
        <rFont val="Calibri"/>
        <family val="2"/>
        <scheme val="minor"/>
      </rPr>
      <t xml:space="preserve">
Die MPA zeichnen selbständig das EKG auf und liefern eine qualitativ einwandfreie Dokumentation.
Das Ergebnis legen sie in der Krankengeschichte ab. (K3)</t>
    </r>
  </si>
  <si>
    <r>
      <rPr>
        <b/>
        <sz val="11"/>
        <color theme="1"/>
        <rFont val="Calibri"/>
        <family val="2"/>
        <scheme val="minor"/>
      </rPr>
      <t>2.3.4 EKG erklären</t>
    </r>
    <r>
      <rPr>
        <sz val="11"/>
        <color theme="1"/>
        <rFont val="Calibri"/>
        <family val="2"/>
        <scheme val="minor"/>
      </rPr>
      <t xml:space="preserve">
Die MPA erklären die verschiedenen Ableitungen des EKG. Sie zeigen den Aufbau und die Funktionsweise des EKG Apparates auf und beschreiben allfällige Fehlerquellen. (K2)</t>
    </r>
  </si>
  <si>
    <r>
      <rPr>
        <b/>
        <sz val="11"/>
        <color theme="1"/>
        <rFont val="Calibri"/>
        <family val="2"/>
        <scheme val="minor"/>
      </rPr>
      <t>2.3.4 EKG durchführen</t>
    </r>
    <r>
      <rPr>
        <sz val="11"/>
        <color theme="1"/>
        <rFont val="Calibri"/>
        <family val="2"/>
        <scheme val="minor"/>
      </rPr>
      <t xml:space="preserve">
Die MPA zeichnen selbständig eine einwandfreie EKGKurve auf und legen sie ab. (K3)</t>
    </r>
  </si>
  <si>
    <r>
      <rPr>
        <b/>
        <sz val="11"/>
        <color theme="1"/>
        <rFont val="Calibri"/>
        <family val="2"/>
        <scheme val="minor"/>
      </rPr>
      <t>2.3.5 Lungenfunktionsprüfung durchführen</t>
    </r>
    <r>
      <rPr>
        <sz val="11"/>
        <color theme="1"/>
        <rFont val="Calibri"/>
        <family val="2"/>
        <scheme val="minor"/>
      </rPr>
      <t xml:space="preserve">
Die MPA führen Lungenfunktionsprüfungen mit einer Spirometrie und einer Peak Flow Messung durch und liefern ein objektives Resultat ab.
Dabei achten sie besonders auf die korrekte Mitarbeit von Patientinnen/Patienten.
Das Ergebnis dokumentieren sie in der Krankengeschichte. (K3)</t>
    </r>
  </si>
  <si>
    <r>
      <rPr>
        <b/>
        <sz val="11"/>
        <color theme="1"/>
        <rFont val="Calibri"/>
        <family val="2"/>
        <scheme val="minor"/>
      </rPr>
      <t>2.3.5 Lungenfunktionsprüfung erklären</t>
    </r>
    <r>
      <rPr>
        <sz val="11"/>
        <color theme="1"/>
        <rFont val="Calibri"/>
        <family val="2"/>
        <scheme val="minor"/>
      </rPr>
      <t xml:space="preserve">
Die MPA erklären die Vorgänge bei einer Lungenfunktionsprüfung sowie die Funktionsweise der Messgeräte.
Sie nennen die verschiedenen Lungenvolumina. (K2)</t>
    </r>
  </si>
  <si>
    <r>
      <rPr>
        <b/>
        <sz val="11"/>
        <color theme="1"/>
        <rFont val="Calibri"/>
        <family val="2"/>
        <scheme val="minor"/>
      </rPr>
      <t>2.3.5 Lungenfunktionsprüfung durchführen</t>
    </r>
    <r>
      <rPr>
        <sz val="11"/>
        <color theme="1"/>
        <rFont val="Calibri"/>
        <family val="2"/>
        <scheme val="minor"/>
      </rPr>
      <t xml:space="preserve">
Die MPA führen selbständig und korrekt sowohl eine Peak Flow Messung als auch eine Spirometrie durch.
Sie dokumentieren die Ergebnisse. (K3)</t>
    </r>
  </si>
  <si>
    <r>
      <rPr>
        <b/>
        <sz val="11"/>
        <color theme="1"/>
        <rFont val="Calibri"/>
        <family val="2"/>
        <scheme val="minor"/>
      </rPr>
      <t>2.3.6 Sauerstoffsättigungsprüfung durchführen</t>
    </r>
    <r>
      <rPr>
        <sz val="11"/>
        <color theme="1"/>
        <rFont val="Calibri"/>
        <family val="2"/>
        <scheme val="minor"/>
      </rPr>
      <t xml:space="preserve">
Die MPA führen Sauerstoffsättigungsprüfungen durch und dokumentieren die Ergebnisse in der Krankengeschichte. (K3)</t>
    </r>
  </si>
  <si>
    <r>
      <rPr>
        <b/>
        <sz val="11"/>
        <color theme="1"/>
        <rFont val="Calibri"/>
        <family val="2"/>
        <scheme val="minor"/>
      </rPr>
      <t>2.3.6 Sauerstoffsättigungsprüfung erklären</t>
    </r>
    <r>
      <rPr>
        <sz val="11"/>
        <color theme="1"/>
        <rFont val="Calibri"/>
        <family val="2"/>
        <scheme val="minor"/>
      </rPr>
      <t xml:space="preserve">
Die MPA erklären die Vorgänge und Standardwerte bei einer Sauerstoffsättigungsprüfung. (K2)</t>
    </r>
  </si>
  <si>
    <r>
      <rPr>
        <b/>
        <sz val="11"/>
        <color theme="1"/>
        <rFont val="Calibri"/>
        <family val="2"/>
        <scheme val="minor"/>
      </rPr>
      <t>2.3.6 Sauerstoffsättigungsprüfung durchführen</t>
    </r>
    <r>
      <rPr>
        <sz val="11"/>
        <color theme="1"/>
        <rFont val="Calibri"/>
        <family val="2"/>
        <scheme val="minor"/>
      </rPr>
      <t xml:space="preserve">
Die MPA führen Sauerstoffsättigungsprüfungen durch und dokumentieren die Ergebnisse. (K3)</t>
    </r>
  </si>
  <si>
    <r>
      <rPr>
        <b/>
        <sz val="11"/>
        <color theme="1"/>
        <rFont val="Calibri"/>
        <family val="2"/>
        <scheme val="minor"/>
      </rPr>
      <t>2.3.7 Bei Schienungen und Fixationsverbänden assistieren</t>
    </r>
    <r>
      <rPr>
        <sz val="11"/>
        <color theme="1"/>
        <rFont val="Calibri"/>
        <family val="2"/>
        <scheme val="minor"/>
      </rPr>
      <t xml:space="preserve">
Die MPA assistieren beim Anlegen von Schienungen und Fixationsverbänden. Sie verhalten sich dabei besonders einfühlsam und technisch korrekt.
Das Ergebnis dokumentieren sie in der Krankengeschichte. (K3)</t>
    </r>
  </si>
  <si>
    <t>Siehe Leistungsziel 5.2.5</t>
  </si>
  <si>
    <r>
      <rPr>
        <b/>
        <sz val="11"/>
        <color theme="1"/>
        <rFont val="Calibri"/>
        <family val="2"/>
        <scheme val="minor"/>
      </rPr>
      <t>2.3.8 Hör und Sehtest durchführen</t>
    </r>
    <r>
      <rPr>
        <sz val="11"/>
        <color theme="1"/>
        <rFont val="Calibri"/>
        <family val="2"/>
        <scheme val="minor"/>
      </rPr>
      <t xml:space="preserve">
Die MPA führen die Audiometrie und den Sehtest bei Patientinnen/Patienten durch, validieren die Resultate und leiten diese weiter.
Das Ergebnis dokumentieren sie in der Krankengeschichte. (K5)</t>
    </r>
  </si>
  <si>
    <r>
      <rPr>
        <b/>
        <sz val="11"/>
        <color theme="1"/>
        <rFont val="Calibri"/>
        <family val="2"/>
        <scheme val="minor"/>
      </rPr>
      <t>2.3.8 Hör und Sehtest erklären</t>
    </r>
    <r>
      <rPr>
        <sz val="11"/>
        <color theme="1"/>
        <rFont val="Calibri"/>
        <family val="2"/>
        <scheme val="minor"/>
      </rPr>
      <t xml:space="preserve">
Die MPA erklären die Funktion eines Hör und Sehtests. (K2)</t>
    </r>
  </si>
  <si>
    <r>
      <rPr>
        <b/>
        <sz val="11"/>
        <color theme="1"/>
        <rFont val="Calibri"/>
        <family val="2"/>
        <scheme val="minor"/>
      </rPr>
      <t>2.3.8 Hör und Sehtest durchführen</t>
    </r>
    <r>
      <rPr>
        <sz val="11"/>
        <color theme="1"/>
        <rFont val="Calibri"/>
        <family val="2"/>
        <scheme val="minor"/>
      </rPr>
      <t xml:space="preserve">
Die MPA führen einen einfachen Hör und Sehtest durch.
Das Ergebnis dokumentieren sie in der Krankengeschichte. (K3)</t>
    </r>
  </si>
  <si>
    <r>
      <rPr>
        <b/>
        <sz val="11"/>
        <color theme="1"/>
        <rFont val="Calibri"/>
        <family val="2"/>
        <scheme val="minor"/>
      </rPr>
      <t>2.3.9 Eingriffe bei Patientinnen/Patienten vorbereiten und assistieren</t>
    </r>
    <r>
      <rPr>
        <sz val="11"/>
        <color theme="1"/>
        <rFont val="Calibri"/>
        <family val="2"/>
        <scheme val="minor"/>
      </rPr>
      <t xml:space="preserve">
Die MPA bereiten alle in der Praxis anfallenden Eingriffe insbesondere bei Wundversorgungen, kleinchirurgischen Eingriffen, Gelenkspunktionen, Katheterisierungen und gynäkologischen Untersuchungen fachgerecht vor.
Sie lagern Patientinnen/Patienten korrekt und bequem und assistieren dem Arzt oder der Ärztin wirkungsvoll und diskret. Sie arbeiten steril und stellen die Infektprävention sicher.
Sie stellen sicher, dass allfällig entnommenes Probenmaterial mit vollständig ausgefülltem Formular an das richtige Labor zugestellt wird.
Das Ergebnis dokumentieren sie in der Krankengeschichte. (K3)</t>
    </r>
  </si>
  <si>
    <r>
      <rPr>
        <b/>
        <sz val="11"/>
        <color theme="1"/>
        <rFont val="Calibri"/>
        <family val="2"/>
        <scheme val="minor"/>
      </rPr>
      <t>2.3.9 Eingriffe erklären</t>
    </r>
    <r>
      <rPr>
        <sz val="11"/>
        <color theme="1"/>
        <rFont val="Calibri"/>
        <family val="2"/>
        <scheme val="minor"/>
      </rPr>
      <t xml:space="preserve">
Die MPA erklären die Vorgänge und ihre Arbeiten bei den wichtigsten in einer Arztpraxis möglichen Eingriffen wie Wundversorgungen, kleinchirurgischen Eingriffen, Gelenkspunktionen, Katheterisierungen, lokalen Anästhesien und gynäkologischen Untersuchungen.
Sie beschreiben die benötigten Instrumente und Materialien und beschreiben die Infektprävention. (K2)</t>
    </r>
  </si>
  <si>
    <r>
      <rPr>
        <b/>
        <sz val="11"/>
        <color theme="1"/>
        <rFont val="Calibri"/>
        <family val="2"/>
        <scheme val="minor"/>
      </rPr>
      <t>2.3.9 Eingriffe vorbereiten und Patientinnen/Patienten lagern</t>
    </r>
    <r>
      <rPr>
        <sz val="11"/>
        <color theme="1"/>
        <rFont val="Calibri"/>
        <family val="2"/>
        <scheme val="minor"/>
      </rPr>
      <t xml:space="preserve">
Die MPA bereiten die verschiedenen Arbeitsflächen mit allen für den geplanten Eingriff benötigten Instrumenten und Materialien korrekt vor.
Sie lagern Patientinnen/Patienten eingriffsspezifisch (Wundversorgungen, kleinchirurgische Eingriffe, Gelenkspunktionen, Katheterisierungen und gynäkologische Untersuchungen).
Sie bereiten Lokalanästhesien vor und berücksichtigen deren Kontraindikationen des Adrenalinzusatzes.
Sie dokumentieren die Ergebnisse. (K3)</t>
    </r>
  </si>
  <si>
    <r>
      <t xml:space="preserve">Handlungskompetenz 2.4: Besprechungen und Behandlungen mit Patientinnen und Patienten sowie mit externen Stellen planen
</t>
    </r>
    <r>
      <rPr>
        <sz val="11"/>
        <color theme="1"/>
        <rFont val="Calibri"/>
        <family val="2"/>
        <scheme val="minor"/>
      </rPr>
      <t>MPA planen die weiteren Behandlungen und Besprechungstermine mit Patientinnen/Patienten oder mit externen Stellen. Sie arbeiten kooperativ, überzeugend und eigenverantwortlich.</t>
    </r>
  </si>
  <si>
    <r>
      <rPr>
        <b/>
        <sz val="11"/>
        <color theme="1"/>
        <rFont val="Calibri"/>
        <family val="2"/>
        <scheme val="minor"/>
      </rPr>
      <t>2.4.1 Besprechungen und Behandlungen planen</t>
    </r>
    <r>
      <rPr>
        <sz val="11"/>
        <color theme="1"/>
        <rFont val="Calibri"/>
        <family val="2"/>
        <scheme val="minor"/>
      </rPr>
      <t xml:space="preserve">
Die MPA planen mit Patientinnen/ Patienten die zu erfolgenden Besprechungen und Behandlungen mit der Ärztin/dem Arzt in der Arztpraxis. (K5)</t>
    </r>
  </si>
  <si>
    <r>
      <rPr>
        <b/>
        <sz val="11"/>
        <color theme="1"/>
        <rFont val="Calibri"/>
        <family val="2"/>
        <scheme val="minor"/>
      </rPr>
      <t>2.4.1 Stellen für Spezialisierungen erklären</t>
    </r>
    <r>
      <rPr>
        <sz val="11"/>
        <color theme="1"/>
        <rFont val="Calibri"/>
        <family val="2"/>
        <scheme val="minor"/>
      </rPr>
      <t xml:space="preserve">
Die MPA nennen und erklären die vorhandenen externen Stellen für spezialisierte Untersuchungen und Behandlungen. (K2)</t>
    </r>
  </si>
  <si>
    <r>
      <rPr>
        <b/>
        <sz val="11"/>
        <color theme="1"/>
        <rFont val="Calibri"/>
        <family val="2"/>
        <scheme val="minor"/>
      </rPr>
      <t>2.4.2 Patientinnen/Patienten für externe Besprechungen und Behandlungen instruieren</t>
    </r>
    <r>
      <rPr>
        <sz val="11"/>
        <color theme="1"/>
        <rFont val="Calibri"/>
        <family val="2"/>
        <scheme val="minor"/>
      </rPr>
      <t xml:space="preserve">
Die MPA instruieren Patientinnen/Patienten für die Besprechungen und Behandlungen mit den dazu notwendigen externen Stellen. (K5)</t>
    </r>
  </si>
  <si>
    <r>
      <rPr>
        <b/>
        <sz val="11"/>
        <color theme="1"/>
        <rFont val="Calibri"/>
        <family val="2"/>
        <scheme val="minor"/>
      </rPr>
      <t>2.4.2 Instruktion für Patientinnen/Patienten für externe Besprechungen und Behandlungen erklären</t>
    </r>
    <r>
      <rPr>
        <sz val="11"/>
        <color theme="1"/>
        <rFont val="Calibri"/>
        <family val="2"/>
        <scheme val="minor"/>
      </rPr>
      <t xml:space="preserve">
Die MPA erklären, wie Patientinnen/Patienten für die Besprechungen und Behandlungen mit den dazu notwendigen externen Stellen instruiert werden. (K2)</t>
    </r>
  </si>
  <si>
    <r>
      <t xml:space="preserve">Handlungskompetenz 2.5: Die Vorschriften, Empfehlungen und betrieblichen Standards der Hygiene, der Sicherheit und des Umweltschutzes einhalten
</t>
    </r>
    <r>
      <rPr>
        <sz val="11"/>
        <color theme="1"/>
        <rFont val="Calibri"/>
        <family val="2"/>
        <scheme val="minor"/>
      </rPr>
      <t>MPA stellen bei all ihren Arbeiten in der Praxis sicher, dass die rechtlichen Vorgaben, Empfehlungen und die betrieblichen Standards der Hygiene, der Sicherheit und des Umweltschutzes eingehalten werden. Sie setzen in ihren Arbeitsbereichen die Vorgaben von Cleantech um. Dabei arbeiten sie qualitätsbewusst, überzeugend und eigenverantwortlich.</t>
    </r>
  </si>
  <si>
    <r>
      <rPr>
        <b/>
        <sz val="11"/>
        <color theme="1"/>
        <rFont val="Calibri"/>
        <family val="2"/>
        <scheme val="minor"/>
      </rPr>
      <t>2.5.1 Desinfektion, Reinigung, Sterilisation, Pflege und Unterhalt der Geräte sicherstellen</t>
    </r>
    <r>
      <rPr>
        <sz val="11"/>
        <color theme="1"/>
        <rFont val="Calibri"/>
        <family val="2"/>
        <scheme val="minor"/>
      </rPr>
      <t xml:space="preserve">
Die MPA desinfizieren, reinigen, sterilisieren, pflegen und unterhalten Instrumente und Geräte und stellen damit ihre Betriebsbereitschaft sicher. Dabei beachten sie die Auflagen zur Hygiene und zum Arbeitsschutz wie auch die Herstellerangaben. (K3)</t>
    </r>
  </si>
  <si>
    <r>
      <rPr>
        <b/>
        <sz val="11"/>
        <color theme="1"/>
        <rFont val="Calibri"/>
        <family val="2"/>
        <scheme val="minor"/>
      </rPr>
      <t>2.5.1 Desinfektion, Reinigung, Sterilisation, Pflege und Unterhalt von Geräten erklären</t>
    </r>
    <r>
      <rPr>
        <sz val="11"/>
        <color theme="1"/>
        <rFont val="Calibri"/>
        <family val="2"/>
        <scheme val="minor"/>
      </rPr>
      <t xml:space="preserve">
Die MPA beschreiben die Massnahmen zur Desinfektion, Reinigung, Sterilisation, Pflege und Unterhalt der in einer Praxis vorhandenen Geräte und Instrumente. Sie erklären die Sterilisationsnormen.
Sie erklären die Grundsätze der Keimfreiheit (Sterilität) und die Prozesse wie auch die Aufbewahrungstechniken, welche die Sterilität gewährleisten. (K2)</t>
    </r>
  </si>
  <si>
    <r>
      <rPr>
        <b/>
        <sz val="11"/>
        <color theme="1"/>
        <rFont val="Calibri"/>
        <family val="2"/>
        <scheme val="minor"/>
      </rPr>
      <t>2.5.1 Desinfektion, Reinigung und Sterilisation durchführen</t>
    </r>
    <r>
      <rPr>
        <sz val="11"/>
        <color theme="1"/>
        <rFont val="Calibri"/>
        <family val="2"/>
        <scheme val="minor"/>
      </rPr>
      <t xml:space="preserve">
Die MPA führen einen Arbeitsgang von der Desinfektion über die Reinigung bis zur Sterilisation chirurgischer Instrumente und Gerätschaften korrekt durch. (K3)</t>
    </r>
  </si>
  <si>
    <r>
      <rPr>
        <b/>
        <sz val="11"/>
        <color theme="1"/>
        <rFont val="Calibri"/>
        <family val="2"/>
        <scheme val="minor"/>
      </rPr>
      <t>2.5.2 Praxisinventar reinigen und desinfizieren</t>
    </r>
    <r>
      <rPr>
        <sz val="11"/>
        <color theme="1"/>
        <rFont val="Calibri"/>
        <family val="2"/>
        <scheme val="minor"/>
      </rPr>
      <t xml:space="preserve">
Die MPA desinfizieren und reinigen das Praxisinventar gemäss den Vorgaben des Hygieneplans und der Medizinalprodukteverordnung.
Sie stellen die einzusetzenden Lösungen im korrekten Mischverhältnis her und führen selbständig und zeitgerecht die notwendigen Arbeiten aus. (K3)</t>
    </r>
  </si>
  <si>
    <r>
      <rPr>
        <b/>
        <sz val="11"/>
        <color theme="1"/>
        <rFont val="Calibri"/>
        <family val="2"/>
        <scheme val="minor"/>
      </rPr>
      <t>2.5.2 Hygiene und Reinigungsplan entwerfen</t>
    </r>
    <r>
      <rPr>
        <sz val="11"/>
        <color theme="1"/>
        <rFont val="Calibri"/>
        <family val="2"/>
        <scheme val="minor"/>
      </rPr>
      <t xml:space="preserve">
Die MPA erklären die Wirkungsweise einer Desinfektion und beschreiben die wichtigsten Desinfektionsarten und mittel.
Für ein Desinfektionsproblem aus der Praxis entwerfen sie einen Hygiene bzw. Reinigungsplan nach der Medizinalprodukteverordnung. (K5)</t>
    </r>
  </si>
  <si>
    <r>
      <rPr>
        <b/>
        <sz val="11"/>
        <color theme="1"/>
        <rFont val="Calibri"/>
        <family val="2"/>
        <scheme val="minor"/>
      </rPr>
      <t>2.5.3 Berufskleidung tragen</t>
    </r>
    <r>
      <rPr>
        <sz val="11"/>
        <color theme="1"/>
        <rFont val="Calibri"/>
        <family val="2"/>
        <scheme val="minor"/>
      </rPr>
      <t xml:space="preserve">
Die MPA kleiden sich in der Praxis korrekt nach hygienischen Standards und spezifisch für kleinchirurgische Eingriffe. (K3)</t>
    </r>
  </si>
  <si>
    <r>
      <rPr>
        <b/>
        <sz val="11"/>
        <color theme="1"/>
        <rFont val="Calibri"/>
        <family val="2"/>
        <scheme val="minor"/>
      </rPr>
      <t>2.5.3 Berufskleidung beschreiben</t>
    </r>
    <r>
      <rPr>
        <sz val="11"/>
        <color theme="1"/>
        <rFont val="Calibri"/>
        <family val="2"/>
        <scheme val="minor"/>
      </rPr>
      <t xml:space="preserve">
MPA nennen adäquate Bekleidungen nach hygienischen Standards und erklären die Bedeutung für kleinchirurgische Eingriffe. (K2)</t>
    </r>
  </si>
  <si>
    <r>
      <rPr>
        <b/>
        <sz val="11"/>
        <color theme="1"/>
        <rFont val="Calibri"/>
        <family val="2"/>
        <scheme val="minor"/>
      </rPr>
      <t>2.5.3 Berufskleidung tragen</t>
    </r>
    <r>
      <rPr>
        <sz val="11"/>
        <color theme="1"/>
        <rFont val="Calibri"/>
        <family val="2"/>
        <scheme val="minor"/>
      </rPr>
      <t xml:space="preserve">
Die MPA setzen die Berufskleidung für unterschiedliche kleinchirurgische Eingriffe fachgerecht nach hygienischen Standards ein. (K3)</t>
    </r>
  </si>
  <si>
    <r>
      <rPr>
        <b/>
        <sz val="11"/>
        <color theme="1"/>
        <rFont val="Calibri"/>
        <family val="2"/>
        <scheme val="minor"/>
      </rPr>
      <t>2.5.4 Hygienegrundsätze umsetzen</t>
    </r>
    <r>
      <rPr>
        <sz val="11"/>
        <color theme="1"/>
        <rFont val="Calibri"/>
        <family val="2"/>
        <scheme val="minor"/>
      </rPr>
      <t xml:space="preserve">
Die MPA wenden die Grundsätze der allgemeinen und persönlichen Hygiene korrekt und pflichtbewusst an. (K3)</t>
    </r>
  </si>
  <si>
    <r>
      <rPr>
        <b/>
        <sz val="11"/>
        <color theme="1"/>
        <rFont val="Calibri"/>
        <family val="2"/>
        <scheme val="minor"/>
      </rPr>
      <t>2.5.4 Persönliche und Praxishygiene erklären</t>
    </r>
    <r>
      <rPr>
        <sz val="11"/>
        <color theme="1"/>
        <rFont val="Calibri"/>
        <family val="2"/>
        <scheme val="minor"/>
      </rPr>
      <t xml:space="preserve">
Die MPA zeigen die Bedeutung, die Grundsätze und Massnahmen der persönlichen und Praxishygiene auf. (K2)</t>
    </r>
  </si>
  <si>
    <r>
      <rPr>
        <b/>
        <sz val="11"/>
        <color theme="1"/>
        <rFont val="Calibri"/>
        <family val="2"/>
        <scheme val="minor"/>
      </rPr>
      <t>2.5.4 Hygienegrundsätze umsetzen</t>
    </r>
    <r>
      <rPr>
        <sz val="11"/>
        <color theme="1"/>
        <rFont val="Calibri"/>
        <family val="2"/>
        <scheme val="minor"/>
      </rPr>
      <t xml:space="preserve">
Die MPA wenden die Grundsätze der persönlichen Hygiene gemäss Vorgaben selbständig an. (K3)</t>
    </r>
  </si>
  <si>
    <r>
      <rPr>
        <b/>
        <sz val="11"/>
        <color theme="1"/>
        <rFont val="Calibri"/>
        <family val="2"/>
        <scheme val="minor"/>
      </rPr>
      <t>2.5.5 Hygienesituation beurteilen und Massnahmen ableiten</t>
    </r>
    <r>
      <rPr>
        <sz val="11"/>
        <color theme="1"/>
        <rFont val="Calibri"/>
        <family val="2"/>
        <scheme val="minor"/>
      </rPr>
      <t xml:space="preserve">
Die MPA beurteilen regelmässig und pflichtbewusst die hygienische Situation in ihrem Arbeitsprozess.
Sie leiten aus der Hygienebeurteilung die geeigneten Massnahmen ab und setzen sie in ihrem Arbeitsfeld korrekt um. (K6)</t>
    </r>
  </si>
  <si>
    <r>
      <rPr>
        <b/>
        <sz val="11"/>
        <color theme="1"/>
        <rFont val="Calibri"/>
        <family val="2"/>
        <scheme val="minor"/>
      </rPr>
      <t>2.5.5 Hygieneprobleme analysieren und beurteilen</t>
    </r>
    <r>
      <rPr>
        <sz val="11"/>
        <color theme="1"/>
        <rFont val="Calibri"/>
        <family val="2"/>
        <scheme val="minor"/>
      </rPr>
      <t xml:space="preserve">
Die MPA analysieren und beurteilen Hygieneprobleme anhand von typischen Situationen.
Sie leiten folgerichtige Massnahmen ab und zeigen deren Einsatz auf. (K6)</t>
    </r>
  </si>
  <si>
    <r>
      <rPr>
        <b/>
        <sz val="11"/>
        <color theme="1"/>
        <rFont val="Calibri"/>
        <family val="2"/>
        <scheme val="minor"/>
      </rPr>
      <t>2.5.5 Hygienesituation beurteilen</t>
    </r>
    <r>
      <rPr>
        <sz val="11"/>
        <color theme="1"/>
        <rFont val="Calibri"/>
        <family val="2"/>
        <scheme val="minor"/>
      </rPr>
      <t xml:space="preserve">
Die MPA beurteilen und pflichtbewusst die hygienische Situation und reflektieren dies an der eigenen Hygiene. (K6)</t>
    </r>
  </si>
  <si>
    <r>
      <rPr>
        <b/>
        <sz val="11"/>
        <color theme="1"/>
        <rFont val="Calibri"/>
        <family val="2"/>
        <scheme val="minor"/>
      </rPr>
      <t>2.5.6 Arbeitssicherheit und Gesundheitsschutz gewährleisten</t>
    </r>
    <r>
      <rPr>
        <sz val="11"/>
        <color theme="1"/>
        <rFont val="Calibri"/>
        <family val="2"/>
        <scheme val="minor"/>
      </rPr>
      <t xml:space="preserve">
Die MPA bestimmen potentielle Ursachen zur Gefährdung der Gesundheit und schätzen mögliche Folgen ab.
Sie schützen durch geeignete Massnahmen: Atemwege, Augen, Ohren und Haut. (K5)</t>
    </r>
  </si>
  <si>
    <r>
      <rPr>
        <b/>
        <sz val="11"/>
        <color theme="1"/>
        <rFont val="Calibri"/>
        <family val="2"/>
        <scheme val="minor"/>
      </rPr>
      <t>2.5.6 Arbeitssicherheit und Gesundheitsschutz erklären</t>
    </r>
    <r>
      <rPr>
        <sz val="11"/>
        <color theme="1"/>
        <rFont val="Calibri"/>
        <family val="2"/>
        <scheme val="minor"/>
      </rPr>
      <t xml:space="preserve">
Die MPA erklären die Vorschriften und Massnahmen zum Schutz der Gesundheit nach offiziell geltenden Richtlinien am Arbeitsplatz. (K2)</t>
    </r>
  </si>
  <si>
    <r>
      <rPr>
        <b/>
        <sz val="11"/>
        <color theme="1"/>
        <rFont val="Calibri"/>
        <family val="2"/>
        <scheme val="minor"/>
      </rPr>
      <t>2.5.6 Arbeitssicherheit und Gesundheitsschutz gewährleisten</t>
    </r>
    <r>
      <rPr>
        <sz val="11"/>
        <color theme="1"/>
        <rFont val="Calibri"/>
        <family val="2"/>
        <scheme val="minor"/>
      </rPr>
      <t xml:space="preserve">
Die MPA wenden die Vorschriften und Massnahmen zum Schutz der Gesundheit nach offiziell geltenden Richtlinien am Arbeitsplatz an. (K2)</t>
    </r>
  </si>
  <si>
    <r>
      <rPr>
        <b/>
        <sz val="11"/>
        <color theme="1"/>
        <rFont val="Calibri"/>
        <family val="2"/>
        <scheme val="minor"/>
      </rPr>
      <t>2.5.7 Reagieren bei Notfallsituationen</t>
    </r>
    <r>
      <rPr>
        <sz val="11"/>
        <color theme="1"/>
        <rFont val="Calibri"/>
        <family val="2"/>
        <scheme val="minor"/>
      </rPr>
      <t xml:space="preserve">
Die MPA reagieren korrekt bei Verletzungen und Unfällen im Betrieb. (K5)</t>
    </r>
  </si>
  <si>
    <t>2.5.7 ErsteHilfeMassnahmen erklären
Die MPA erklären die ErsteHilfeMassnahmen und zeigen ihre Bedeutung auf. (K2)</t>
  </si>
  <si>
    <t>2.5.7 ErsteHilfeMassnahmen durchführen
Die MPA reagieren bei Verletzungen und Unfällen korrekt. (K5)</t>
  </si>
  <si>
    <r>
      <rPr>
        <b/>
        <sz val="11"/>
        <color theme="1"/>
        <rFont val="Calibri"/>
        <family val="2"/>
        <scheme val="minor"/>
      </rPr>
      <t>2.5.8 Umweltschutz und Cleantech sicherstellen</t>
    </r>
    <r>
      <rPr>
        <sz val="11"/>
        <color theme="1"/>
        <rFont val="Calibri"/>
        <family val="2"/>
        <scheme val="minor"/>
      </rPr>
      <t xml:space="preserve">
Die MPA setzen die gesetzlichen Normen und betrieblichen Vorgaben zum Schutz der Umwelt und von Cleantech bei ihrer Arbeit pflichtbewusst um. (K3)</t>
    </r>
  </si>
  <si>
    <r>
      <rPr>
        <b/>
        <sz val="11"/>
        <color theme="1"/>
        <rFont val="Calibri"/>
        <family val="2"/>
        <scheme val="minor"/>
      </rPr>
      <t>2.5.8 Umweltschutz und Cleantech erklären</t>
    </r>
    <r>
      <rPr>
        <sz val="11"/>
        <color theme="1"/>
        <rFont val="Calibri"/>
        <family val="2"/>
        <scheme val="minor"/>
      </rPr>
      <t xml:space="preserve">
Die MPA erläutern die gesetzlichen Bestimmungen und die allgemeinen Prinzipien für den Umweltschutz und für Cleantech anhand von Beispielen. Sie zeigen Konsequenzen für die eigene Arbeit auf. (K2)</t>
    </r>
  </si>
  <si>
    <r>
      <rPr>
        <b/>
        <sz val="11"/>
        <color theme="1"/>
        <rFont val="Calibri"/>
        <family val="2"/>
        <scheme val="minor"/>
      </rPr>
      <t>2.5.8 Normen zum Umweltschutz umsetzen</t>
    </r>
    <r>
      <rPr>
        <sz val="11"/>
        <color theme="1"/>
        <rFont val="Calibri"/>
        <family val="2"/>
        <scheme val="minor"/>
      </rPr>
      <t xml:space="preserve">
Die MPA wenden die gesetzlichen Normen zum Schutz der Umwelt pflichtbewusst an. (K3)</t>
    </r>
  </si>
  <si>
    <r>
      <rPr>
        <b/>
        <sz val="11"/>
        <color theme="1"/>
        <rFont val="Calibri"/>
        <family val="2"/>
        <scheme val="minor"/>
      </rPr>
      <t>2.5.9 Abfälle umweltgerecht handhaben</t>
    </r>
    <r>
      <rPr>
        <sz val="11"/>
        <color theme="1"/>
        <rFont val="Calibri"/>
        <family val="2"/>
        <scheme val="minor"/>
      </rPr>
      <t xml:space="preserve">
Die MPA vermeiden, vermindern, entsorgen oder rezyklieren Abfälle konsequent und korrekt gemäss den gesetzlichen und betrieblichen Vorgaben. (K3)</t>
    </r>
  </si>
  <si>
    <r>
      <rPr>
        <b/>
        <sz val="11"/>
        <color theme="1"/>
        <rFont val="Calibri"/>
        <family val="2"/>
        <scheme val="minor"/>
      </rPr>
      <t>2.5.9 Grundsätze im Umgang mit Abfällen beschreiben</t>
    </r>
    <r>
      <rPr>
        <sz val="11"/>
        <color theme="1"/>
        <rFont val="Calibri"/>
        <family val="2"/>
        <scheme val="minor"/>
      </rPr>
      <t xml:space="preserve">
Die MPA erklären die Bedeutung von der Vermeidung, Verminderung, Entsorgung und Rezyklierung von Abfällen gemäss den gesetzlichen Vorgaben und ökologischer Verantwortung. (K2)</t>
    </r>
  </si>
  <si>
    <r>
      <rPr>
        <b/>
        <sz val="11"/>
        <color theme="1"/>
        <rFont val="Calibri"/>
        <family val="2"/>
        <scheme val="minor"/>
      </rPr>
      <t>2.5.10 Mit Ressourcen ökologisch umgehen</t>
    </r>
    <r>
      <rPr>
        <sz val="11"/>
        <color theme="1"/>
        <rFont val="Calibri"/>
        <family val="2"/>
        <scheme val="minor"/>
      </rPr>
      <t xml:space="preserve">
Die MPA gehen mit Ressourcen ökologisch sinnvoll um. (K3)</t>
    </r>
  </si>
  <si>
    <r>
      <rPr>
        <b/>
        <sz val="11"/>
        <color theme="1"/>
        <rFont val="Calibri"/>
        <family val="2"/>
        <scheme val="minor"/>
      </rPr>
      <t>2.5.10 Ökologisch relevante Ressourcen beschreiben</t>
    </r>
    <r>
      <rPr>
        <sz val="11"/>
        <color theme="1"/>
        <rFont val="Calibri"/>
        <family val="2"/>
        <scheme val="minor"/>
      </rPr>
      <t xml:space="preserve">
Die MPA beschreiben ökologisch relevante Ressourcen und den sinnvollen Umgang mit diesen. (K2)</t>
    </r>
  </si>
  <si>
    <t>C</t>
  </si>
  <si>
    <t>Gerätschaften für Laboruntersuchungen prüfen, bedienen, reinigen und warten</t>
  </si>
  <si>
    <t>Patientenproben vorschriftsgemäss entnehmen, lagern oder weiterleiten</t>
  </si>
  <si>
    <t>Patientenspezifische Laboranalysen unter Vorgaben des Qualitätsmanagements durchführen und die Laborparameter beurteilen</t>
  </si>
  <si>
    <t>Analysedaten validieren, mit den Standardwerten vergleichen, sowie interpretieren und die Daten an die Ärztin/den Arzt weiterleiten</t>
  </si>
  <si>
    <r>
      <t xml:space="preserve">Handlungskompetenzbereich 3: Durchführen von Laboruntersuchungen und Beurteilen der Laborparameter
</t>
    </r>
    <r>
      <rPr>
        <sz val="11"/>
        <color theme="1"/>
        <rFont val="Calibri"/>
        <family val="2"/>
        <scheme val="minor"/>
      </rPr>
      <t>Medizinische Laboruntersuchungen sind wichtig, um für unterschiedliche Krankheitsbilder verlässliche Grundlagen zu erhalten.
Medizinische Praxisassistentinnen/Medizinische Praxisassistenten prüfen, bedienen, reinigen, pflegen und warten Gerätschaften für Laboruntersuchungen. Sie entnehmen Patientenproben vorschriftsgemäss, lagern sie oder leiten sie weiter. Sie führen patientenspezifische Laboranalysen unter Vorgaben des Qualitätsmanagements durch. Sie validieren die Analysedaten, vergleichen sie mit den Standardwerten, interpretieren sie und leiten die Daten an die Ärztin/den Arzt weiter.</t>
    </r>
  </si>
  <si>
    <r>
      <t xml:space="preserve">Handlungskompetenz 3.1: Gerätschaften für Laboruntersuchungen prüfen, bedienen, reinigen und warten
</t>
    </r>
    <r>
      <rPr>
        <sz val="11"/>
        <color theme="1"/>
        <rFont val="Calibri"/>
        <family val="2"/>
        <scheme val="minor"/>
      </rPr>
      <t>MPA stellen sicher, dass die Gerätschaften für Laboruntersuchungen stets funktionstüchtig sind. Sie prüfen sie deshalb regelmässig, bedienen sie sachgemäss, reinigen sie gemäss Vorgaben und warten sie gemäss Plan. Dabei arbeiten sie qualitätsbewusst, überzeugend und eigenverantwortlich.</t>
    </r>
  </si>
  <si>
    <r>
      <t xml:space="preserve">3.1.1 Fehler vermeiden
</t>
    </r>
    <r>
      <rPr>
        <sz val="11"/>
        <color theme="1"/>
        <rFont val="Calibri"/>
        <family val="2"/>
        <scheme val="minor"/>
      </rPr>
      <t>Die MPA vermeiden potentielle Fehler bei Laboruntersuchungen und führen Qualitätskontrollen durch. (K5)</t>
    </r>
  </si>
  <si>
    <r>
      <t xml:space="preserve">3.1.1 Naturwissenschaftliche Erkenntnisse nutzen und einsetzen
</t>
    </r>
    <r>
      <rPr>
        <sz val="11"/>
        <color theme="1"/>
        <rFont val="Calibri"/>
        <family val="2"/>
        <scheme val="minor"/>
      </rPr>
      <t>Die MPA erläutern die für ihre beruflichen Tätigkeiten wichtigen Gesetze, Phänomene und Prozesse der organischen Chemie und der Biochemie. Sie zeigen den Zusammenhang zur Pathophysiologie auf.
Sie erklären die Bedeutung der Optik für die Mikroskopie, Fotometrie und weitere Untersuchungsmethoden.
Sie erklären die Bedeutung der statistischen Grundlagen für die Qualitätskontrolle. Dazu verwenden sie die mathematischen Grundlagen der Umrechnung von Grössen, Prozenten und Verdünnungen. (K3 )</t>
    </r>
  </si>
  <si>
    <r>
      <t xml:space="preserve">3.1.1 Naturwissenschaftliche Erkenntnisse nutzen und einsetzen
</t>
    </r>
    <r>
      <rPr>
        <sz val="11"/>
        <color theme="1"/>
        <rFont val="Calibri"/>
        <family val="2"/>
        <scheme val="minor"/>
      </rPr>
      <t>Die MPA wenden die Grundlagen der Chemie, der medizinischen Mathematik und Qualitätskontrolle für die Laboruntersuchungen an. Sie erkennen dabei potentielle Fehlerquellen und handeln entsprechend. (K3)</t>
    </r>
  </si>
  <si>
    <r>
      <t xml:space="preserve">3.1.2 Analysegeräte bereitstellen
</t>
    </r>
    <r>
      <rPr>
        <sz val="11"/>
        <color theme="1"/>
        <rFont val="Calibri"/>
        <family val="2"/>
        <scheme val="minor"/>
      </rPr>
      <t>Die MPA reinigen und prüfen alle Geräte, welche im Betrieb zur Verfügung stehen und stellen deren Funktionstüchtigkeit sicher. (K4)</t>
    </r>
  </si>
  <si>
    <r>
      <t xml:space="preserve">3.1.2 Analysegeräte erklären
</t>
    </r>
    <r>
      <rPr>
        <sz val="11"/>
        <color theme="1"/>
        <rFont val="Calibri"/>
        <family val="2"/>
        <scheme val="minor"/>
      </rPr>
      <t>Die MPA beschreiben die Analysegeräte, welche in den Praxislaboratorien eingesetzt werden und erklären deren Aufbau. (K2)</t>
    </r>
  </si>
  <si>
    <r>
      <t xml:space="preserve">3.1.2 Analysegeräte bereitstellen
</t>
    </r>
    <r>
      <rPr>
        <sz val="11"/>
        <color theme="1"/>
        <rFont val="Calibri"/>
        <family val="2"/>
        <scheme val="minor"/>
      </rPr>
      <t>Die MPA reinigen und prüfen die Analysegeräte, welche in den Praxislaboratorien eingesetzt werden, sachgemäss. (K3)</t>
    </r>
  </si>
  <si>
    <r>
      <t xml:space="preserve">Handlungskompetenz 3.2: Patientenproben vorschriftsgemäss entnehmen, lagern oder weiterleiten
</t>
    </r>
    <r>
      <rPr>
        <sz val="11"/>
        <color theme="1"/>
        <rFont val="Calibri"/>
        <family val="2"/>
        <scheme val="minor"/>
      </rPr>
      <t>MPA entnehmen, lagern oder leiten Patientenproben so weiter, dass die Vorschriften eingehalten werden. Dabei arbeiten sie qualitätsbewusst, überzeugend und eigenverantwortlich.</t>
    </r>
  </si>
  <si>
    <r>
      <t xml:space="preserve">3.2.1 Probenmaterial gewinnen und Präanalytik durchführen
</t>
    </r>
    <r>
      <rPr>
        <sz val="11"/>
        <color theme="1"/>
        <rFont val="Calibri"/>
        <family val="2"/>
        <scheme val="minor"/>
      </rPr>
      <t>Die MPA instruieren Patientinnen/Patienten, um Probenmaterial zu gewinnen (insb. Urin, Stuhl).
Sie lagern das Probenmaterial und leiten es weiter. (K3)</t>
    </r>
  </si>
  <si>
    <r>
      <t xml:space="preserve">3.2.1 Präanalytik erklären
</t>
    </r>
    <r>
      <rPr>
        <sz val="11"/>
        <color theme="1"/>
        <rFont val="Calibri"/>
        <family val="2"/>
        <scheme val="minor"/>
      </rPr>
      <t>Die MPA beschreiben die Techniken zur Präanalytik, Gewinnung, Lagerung und zum Transport von Untersuchungsmaterial entsprechend den aktuellen Vorschriften des externen Labors. (K2)</t>
    </r>
  </si>
  <si>
    <r>
      <t xml:space="preserve">3.2.1 Präanalytik durchführen
</t>
    </r>
    <r>
      <rPr>
        <sz val="11"/>
        <color theme="1"/>
        <rFont val="Calibri"/>
        <family val="2"/>
        <scheme val="minor"/>
      </rPr>
      <t>Die MPA setzen die Techniken zur Präanalytik und Gewinnung von Untersuchungsmaterial fachgerecht ein. (K3)</t>
    </r>
  </si>
  <si>
    <r>
      <t xml:space="preserve">3.2.2 Blutentnahmen durchführen
</t>
    </r>
    <r>
      <rPr>
        <sz val="11"/>
        <color theme="1"/>
        <rFont val="Calibri"/>
        <family val="2"/>
        <scheme val="minor"/>
      </rPr>
      <t>Die MPA führen selbständig kapilläre und venöse Blutentnahmen durch. Dabei halten sie die Hygienevorschriften und die Vorschriften der Arbeitssicherheit sorgfältig und pflichtbewusst ein. (K3)</t>
    </r>
  </si>
  <si>
    <r>
      <t xml:space="preserve">3.2.2 Technik der Blutentnahmen erklären
</t>
    </r>
    <r>
      <rPr>
        <sz val="11"/>
        <color theme="1"/>
        <rFont val="Calibri"/>
        <family val="2"/>
        <scheme val="minor"/>
      </rPr>
      <t>Die MPA erklären die Technik der Blutentnahmen. Sie erläutern die Risiken einer Infektion und Kontamination, beschreiben die Infektionswege und erklären die Vorsichtsmassnahmen zu Hygiene und zu Arbeitsschutz. (K2)</t>
    </r>
  </si>
  <si>
    <r>
      <t xml:space="preserve">3.2.2 Blutentnahmen durchführen
</t>
    </r>
    <r>
      <rPr>
        <sz val="11"/>
        <color theme="1"/>
        <rFont val="Calibri"/>
        <family val="2"/>
        <scheme val="minor"/>
      </rPr>
      <t>Die MPA führen fachgerechte Blutentnahmen durch. Dabei halten sie sämtliche Vorgaben von Hygiene und Arbeitsschutz ein. (K3)</t>
    </r>
  </si>
  <si>
    <r>
      <t xml:space="preserve">3.2.3 Patientinnen/Patienten die beeinflussbaren Patientenfaktoren erklären
</t>
    </r>
    <r>
      <rPr>
        <sz val="11"/>
        <color theme="1"/>
        <rFont val="Calibri"/>
        <family val="2"/>
        <scheme val="minor"/>
      </rPr>
      <t>Die MPA erklären den Patientinnen/Patienten bzw. den Angehörigen die notwendigen Massnahmen, um die beeinflussbaren Faktoren zu minimieren. (K3)</t>
    </r>
  </si>
  <si>
    <r>
      <t xml:space="preserve">3.2.3 Einflussgrössen und Störfaktoren in der Laboranalytik erklären
</t>
    </r>
    <r>
      <rPr>
        <sz val="11"/>
        <color theme="1"/>
        <rFont val="Calibri"/>
        <family val="2"/>
        <scheme val="minor"/>
      </rPr>
      <t>Die MPA beschreiben die Einflussgrössen und Störfaktoren in der Laboranalytik. (K2)</t>
    </r>
  </si>
  <si>
    <r>
      <t xml:space="preserve">3.2.3 Einflussgrössen und Störfaktoren in der Laboranalytik beurteilen
</t>
    </r>
    <r>
      <rPr>
        <sz val="11"/>
        <color theme="1"/>
        <rFont val="Calibri"/>
        <family val="2"/>
        <scheme val="minor"/>
      </rPr>
      <t>Die MPA beurteilen die Einflussgrössen und vermeiden Störfaktoren in der Laboranalytik. (K6)</t>
    </r>
  </si>
  <si>
    <r>
      <t xml:space="preserve">Handlungskompetenz 3.3: Patientenspezifische Laboranalysen unter Vorgaben des Qualitätsmanagements durchführen und die Laborparameter beurteilen
</t>
    </r>
    <r>
      <rPr>
        <sz val="11"/>
        <color theme="1"/>
        <rFont val="Calibri"/>
        <family val="2"/>
        <scheme val="minor"/>
      </rPr>
      <t>MPA führen patientenspezifische Laboranalysen unter Vorgaben des Qualitätsmanagements durch und stellen damit verlässliche Ergebnisse sicher. Dabei arbeiten sie genau, vorbildlich und eigenverantwortlich.</t>
    </r>
  </si>
  <si>
    <r>
      <t xml:space="preserve">3.3.1 Lösungen und Dosierungen berechnen
</t>
    </r>
    <r>
      <rPr>
        <sz val="11"/>
        <color theme="1"/>
        <rFont val="Calibri"/>
        <family val="2"/>
        <scheme val="minor"/>
      </rPr>
      <t>Die MPA berechnen in ihrem Arbeitsbereich anhand einfacher Formeln Lösungen und Dosierungen von medizinischen Analysesubstanzen fachgerecht und selbständig. (K3)</t>
    </r>
  </si>
  <si>
    <r>
      <t xml:space="preserve">3.3.1 Berechnungen für Lösungen durchführen
</t>
    </r>
    <r>
      <rPr>
        <sz val="11"/>
        <color theme="1"/>
        <rFont val="Calibri"/>
        <family val="2"/>
        <scheme val="minor"/>
      </rPr>
      <t>Die MPA führen Berechnungen für das Erstellen von Lösungen und medizinischen Analysesubstanzen korrekt durch. (K3)</t>
    </r>
  </si>
  <si>
    <r>
      <t xml:space="preserve">3.3.2 Interne und externe Qualitätskontrollen durchführen
</t>
    </r>
    <r>
      <rPr>
        <sz val="11"/>
        <color theme="1"/>
        <rFont val="Calibri"/>
        <family val="2"/>
        <scheme val="minor"/>
      </rPr>
      <t>Die MPA führen interne und externe Qualitätskontrollen fachgerecht und gemäss den betrieblichen Vorgaben durch. (K3)</t>
    </r>
  </si>
  <si>
    <r>
      <t xml:space="preserve">3.3.2 Interne und externe Qualitätskontrollen erklären
</t>
    </r>
    <r>
      <rPr>
        <sz val="11"/>
        <color theme="1"/>
        <rFont val="Calibri"/>
        <family val="2"/>
        <scheme val="minor"/>
      </rPr>
      <t>Die MPA beschreiben die Durchführung der internen und externen Qualitätskontrolle im Praxislabor gemäss den geltenden gesetzlichen Bestimmungen. (K2)</t>
    </r>
  </si>
  <si>
    <r>
      <t xml:space="preserve">3.3.2 Kontrollblätter für die Qualitätskontrolle erstellen
</t>
    </r>
    <r>
      <rPr>
        <sz val="11"/>
        <color theme="1"/>
        <rFont val="Calibri"/>
        <family val="2"/>
        <scheme val="minor"/>
      </rPr>
      <t>Die MPA erstellen Kontrollblätter für die interne Qualitätskontrolle. (K5)</t>
    </r>
  </si>
  <si>
    <r>
      <t xml:space="preserve">3.3.3 Proben analysieren
</t>
    </r>
    <r>
      <rPr>
        <sz val="11"/>
        <color theme="1"/>
        <rFont val="Calibri"/>
        <family val="2"/>
        <scheme val="minor"/>
      </rPr>
      <t>Die MPA analysieren Proben selbständig mit allen Geräten, welche im Betrieb zur Verfügung stehen. (K4)</t>
    </r>
  </si>
  <si>
    <r>
      <t xml:space="preserve">3.3.3 Analysen erklären
</t>
    </r>
    <r>
      <rPr>
        <sz val="11"/>
        <color theme="1"/>
        <rFont val="Calibri"/>
        <family val="2"/>
        <scheme val="minor"/>
      </rPr>
      <t>Die MPA beschreiben die Analysen, welche in den Praxislaboratorien eingesetzt werden. (K2)</t>
    </r>
  </si>
  <si>
    <r>
      <t xml:space="preserve">3.3.3 Analysen durchführen
</t>
    </r>
    <r>
      <rPr>
        <sz val="11"/>
        <color theme="1"/>
        <rFont val="Calibri"/>
        <family val="2"/>
        <scheme val="minor"/>
      </rPr>
      <t>Die MPA führen alle Analysen durch, welche im Kapitel Grundversorgung der Eidg. Analysenliste aufgeführt sind. (K3)</t>
    </r>
  </si>
  <si>
    <r>
      <t xml:space="preserve">Handlungskompetenz 3.4: Analysedaten validieren, mit den Standardwerten vergleichen, sowie interpretieren und die Daten an die Ärztin oder den Arzt weiterleiten
</t>
    </r>
    <r>
      <rPr>
        <sz val="11"/>
        <color theme="1"/>
        <rFont val="Calibri"/>
        <family val="2"/>
        <scheme val="minor"/>
      </rPr>
      <t>MPA werten Laborergebnisse aus, indem sie diese prüfen, mit den Standardwerten vergleichen, interpretieren und die Daten an die Ärztin/den Arzt weiterleiten. Dabei arbeiten sie qualitätsbewusst, vorbildlich und eigenverantwortlich.</t>
    </r>
  </si>
  <si>
    <r>
      <t xml:space="preserve">3.4.1 Plausibilität von Laborresultaten prüfen
</t>
    </r>
    <r>
      <rPr>
        <sz val="11"/>
        <color theme="1"/>
        <rFont val="Calibri"/>
        <family val="2"/>
        <scheme val="minor"/>
      </rPr>
      <t>Die MPA beurteilen die Plausibilität von Laborresultaten, bevor sie die Werte der Ärztin/dem Arzt übermitteln. (K6)</t>
    </r>
  </si>
  <si>
    <r>
      <t xml:space="preserve">3.4.1 Pathologische Resultate für Laboranalysen beschreiben
</t>
    </r>
    <r>
      <rPr>
        <sz val="11"/>
        <color theme="1"/>
        <rFont val="Calibri"/>
        <family val="2"/>
        <scheme val="minor"/>
      </rPr>
      <t>Die MPA beschreiben die Indikation der Laboranalyse sowie die medizinische Bedeutung pathologischer Resultate. (K2)</t>
    </r>
  </si>
  <si>
    <r>
      <t xml:space="preserve">3.4.2 Einträge der internen Qualitätskontrolle prüfen
</t>
    </r>
    <r>
      <rPr>
        <sz val="11"/>
        <color theme="1"/>
        <rFont val="Calibri"/>
        <family val="2"/>
        <scheme val="minor"/>
      </rPr>
      <t>Die MPA überprüfen die Einträge der internen Qualitätskontrolle im Lehrbetrieb, beurteilen Fehler und melden diese den Vorgesetzten. (K6)</t>
    </r>
  </si>
  <si>
    <r>
      <t xml:space="preserve">3.4.2 Analytische Probleme bestimmen
</t>
    </r>
    <r>
      <rPr>
        <sz val="11"/>
        <color theme="1"/>
        <rFont val="Calibri"/>
        <family val="2"/>
        <scheme val="minor"/>
      </rPr>
      <t>Die MPA identifizieren analytische Probleme mit Hilfe der Auswertungen der internen und externen Qualitätskontrolle. (K4)</t>
    </r>
  </si>
  <si>
    <r>
      <t xml:space="preserve">3.4.2 Einträge der internen Qualitätskontrolle prüfen
</t>
    </r>
    <r>
      <rPr>
        <sz val="11"/>
        <color theme="1"/>
        <rFont val="Calibri"/>
        <family val="2"/>
        <scheme val="minor"/>
      </rPr>
      <t>Die MPA überprüfen die Einträge der internen Qualitätskontrolle und beurteilen mögliche Fehlerquellen. (K6)</t>
    </r>
  </si>
  <si>
    <t>D</t>
  </si>
  <si>
    <t>Gerätschaften für bildgebende Diagnostik prüfen, bedienen, reinigen und warten</t>
  </si>
  <si>
    <t>Bildgebende Untersuchungen im Niedrigdosisbereich bei Thorax und Extremitäten durchführen und die Vorgaben zum Strahlenschutz einhalten</t>
  </si>
  <si>
    <t>Bildqualität beurteilen und die Bilder der Ärztin / dem Arzt weiterleiten</t>
  </si>
  <si>
    <r>
      <t xml:space="preserve">Handlungskompetenzbereich 4: Durchführen von bildgebender Diagnostik und Beurteilen der Bildqualität
</t>
    </r>
    <r>
      <rPr>
        <sz val="11"/>
        <color theme="1"/>
        <rFont val="Calibri"/>
        <family val="2"/>
        <scheme val="minor"/>
      </rPr>
      <t>Die bildgebende Diagnostik ist wichtig, um verlässliche Grundlagen für unterschiedliche Krankheitsbilder zu erhalten.
Medizinische Praxisassistentinnen/Medizinische Praxisassistenten prüfen, bedienen, reinigen, pflegen und unterhalten Gerätschaften für bildgebende Diagnostik. Sie führen bildgebende Untersuchungen analog und digital im Niedrigdosisbereich bei Thorax und Extremitäten durch und halten die gesetzlichen Vorgaben zum Strahlenschutz ein. Sie beurteilen die Bildqualität und leiten das Resultat der Ärztin/dem Arzt weiter.</t>
    </r>
  </si>
  <si>
    <r>
      <t xml:space="preserve">Handlungskompetenz 4.1: Gerätschaften für bildgebende Diagnostik prüfen, bedienen, reinigen, pflegen und unterhalten.
</t>
    </r>
    <r>
      <rPr>
        <sz val="11"/>
        <color theme="1"/>
        <rFont val="Calibri"/>
        <family val="2"/>
        <scheme val="minor"/>
      </rPr>
      <t>MPA prüfen, bedienen, reinigen, pflegen und unterhalten Gerätschaften für die bildgebende Diagnostik. Dabei arbeiten sie qualitätsbewusst, umweltbewusst, eigenverantwortlich und sicher.</t>
    </r>
  </si>
  <si>
    <r>
      <rPr>
        <b/>
        <sz val="11"/>
        <color theme="1"/>
        <rFont val="Calibri"/>
        <family val="2"/>
        <scheme val="minor"/>
      </rPr>
      <t>4.1.1 Gerätschaften der bildgebenden Diagnostik prüfen</t>
    </r>
    <r>
      <rPr>
        <sz val="11"/>
        <color theme="1"/>
        <rFont val="Calibri"/>
        <family val="2"/>
        <scheme val="minor"/>
      </rPr>
      <t xml:space="preserve">
Die MPA prüfen die Gerätschaft in der bildgebenden Diagnostik unter Einhaltung des Jugend und Arbeitsschutzes.
Sie führen die Konstanzprüfung der Röntgenanlage gemäss Vorgaben durch. (K5)</t>
    </r>
  </si>
  <si>
    <r>
      <rPr>
        <b/>
        <sz val="11"/>
        <color theme="1"/>
        <rFont val="Calibri"/>
        <family val="2"/>
        <scheme val="minor"/>
      </rPr>
      <t>4.1.1 Physikalische Grundlagen in der bildgebenden Diagnostik erklären</t>
    </r>
    <r>
      <rPr>
        <sz val="11"/>
        <color theme="1"/>
        <rFont val="Calibri"/>
        <family val="2"/>
        <scheme val="minor"/>
      </rPr>
      <t xml:space="preserve">
Die MPA erklären die folgenden Gesetze, Phänomene und Prozesse der Optik und Akustik:
• Licht /elektromagnetisches Spektrum
• Fotometrie
• Akustik/Ultraschall. (K2)</t>
    </r>
  </si>
  <si>
    <r>
      <rPr>
        <b/>
        <sz val="11"/>
        <color theme="1"/>
        <rFont val="Calibri"/>
        <family val="2"/>
        <scheme val="minor"/>
      </rPr>
      <t>4.1.1 Gerätschaften der bildgebenden Diagnostik überprüfen</t>
    </r>
    <r>
      <rPr>
        <sz val="11"/>
        <color theme="1"/>
        <rFont val="Calibri"/>
        <family val="2"/>
        <scheme val="minor"/>
      </rPr>
      <t xml:space="preserve">
Die MPA überprüfen die Gerätschaft in der bildgebenden Diagnostik nach schematischem Ablauf. (K3)</t>
    </r>
  </si>
  <si>
    <r>
      <rPr>
        <b/>
        <sz val="11"/>
        <color theme="1"/>
        <rFont val="Calibri"/>
        <family val="2"/>
        <scheme val="minor"/>
      </rPr>
      <t>4.1.2 Gerätschaften der bildgebenden Diagnostik anwenden</t>
    </r>
    <r>
      <rPr>
        <sz val="11"/>
        <color theme="1"/>
        <rFont val="Calibri"/>
        <family val="2"/>
        <scheme val="minor"/>
      </rPr>
      <t xml:space="preserve">
Die MPA wenden die Gerätschaft in der bildgebenden Diagnostik an. (K3)</t>
    </r>
  </si>
  <si>
    <r>
      <rPr>
        <b/>
        <sz val="11"/>
        <color theme="1"/>
        <rFont val="Calibri"/>
        <family val="2"/>
        <scheme val="minor"/>
      </rPr>
      <t>4.1.2 Funktionsweisen von Geräten in der bildgebenden Diagnostik erklären</t>
    </r>
    <r>
      <rPr>
        <sz val="11"/>
        <color theme="1"/>
        <rFont val="Calibri"/>
        <family val="2"/>
        <scheme val="minor"/>
      </rPr>
      <t xml:space="preserve">
Die MPA erklären die Funktionsweisen der in der bildgebenden Diagnostik eingesetzten Geräte. (K2)</t>
    </r>
  </si>
  <si>
    <r>
      <rPr>
        <b/>
        <sz val="11"/>
        <color theme="1"/>
        <rFont val="Calibri"/>
        <family val="2"/>
        <scheme val="minor"/>
      </rPr>
      <t>4.1.2 Gerätschaften in der bildgebenden Diagnostik bedienen</t>
    </r>
    <r>
      <rPr>
        <sz val="11"/>
        <color theme="1"/>
        <rFont val="Calibri"/>
        <family val="2"/>
        <scheme val="minor"/>
      </rPr>
      <t xml:space="preserve">
Die MPA bedienen die Gerätschaft in der bildgebenden Diagnostik nach schematischem Ablauf. (K3)</t>
    </r>
  </si>
  <si>
    <r>
      <rPr>
        <b/>
        <sz val="11"/>
        <color theme="1"/>
        <rFont val="Calibri"/>
        <family val="2"/>
        <scheme val="minor"/>
      </rPr>
      <t>4.1.3 Gerätschaften der bildgebenden Diagnostik reinigen, pflegen und unterhalten</t>
    </r>
    <r>
      <rPr>
        <sz val="11"/>
        <color theme="1"/>
        <rFont val="Calibri"/>
        <family val="2"/>
        <scheme val="minor"/>
      </rPr>
      <t xml:space="preserve">
Die MPA reinigen, pflegen und unterhalten die Gerätschaft in der bildgebenden Diagnostik. (K3)</t>
    </r>
  </si>
  <si>
    <r>
      <rPr>
        <b/>
        <sz val="11"/>
        <color theme="1"/>
        <rFont val="Calibri"/>
        <family val="2"/>
        <scheme val="minor"/>
      </rPr>
      <t>4.1.3 Die Reinigung, Pflege und Unterhalt von Geräten in der bildgebenden Diagnostik erklären</t>
    </r>
    <r>
      <rPr>
        <sz val="11"/>
        <color theme="1"/>
        <rFont val="Calibri"/>
        <family val="2"/>
        <scheme val="minor"/>
      </rPr>
      <t xml:space="preserve">
Die MPA erklären die Notwendigkeit von regelmässiger Reinigung, Pflege und Unterhalt von Gerätschaften in der bildgebenden Diagnostik. (K2)</t>
    </r>
  </si>
  <si>
    <r>
      <rPr>
        <b/>
        <sz val="11"/>
        <color theme="1"/>
        <rFont val="Calibri"/>
        <family val="2"/>
        <scheme val="minor"/>
      </rPr>
      <t>4.1.3 Gerätschaften in der bildgebenden Diagnostik reinigen, pflegen und unterhalten</t>
    </r>
    <r>
      <rPr>
        <sz val="11"/>
        <color theme="1"/>
        <rFont val="Calibri"/>
        <family val="2"/>
        <scheme val="minor"/>
      </rPr>
      <t xml:space="preserve">
Die MPA reinigen, pflegen und unterhalten die Gerätschaft in der bildgebenden Diagnostik nach schematischem Ablauf. (K3)</t>
    </r>
  </si>
  <si>
    <r>
      <t xml:space="preserve">Handlungskompetenz 4.2: Bildgebende Untersuchungen analog und digital im Niedrigdosisbereich bei Thorax und Extremitäten durchführen und dabei die Vorgaben zum Strahlenschutz einhalten
</t>
    </r>
    <r>
      <rPr>
        <sz val="11"/>
        <color theme="1"/>
        <rFont val="Calibri"/>
        <family val="2"/>
        <scheme val="minor"/>
      </rPr>
      <t>MPA führen selbständig Röntgenaufnahmen analog und digital im Niedrigdosisbereich bei Thorax und Extremitäten durch. Sie beachten dabei die Vorgaben zum Strahlenschutz und arbeiten qualitätsbewusst, sicher und eigenverantwortlich.</t>
    </r>
  </si>
  <si>
    <r>
      <rPr>
        <b/>
        <sz val="11"/>
        <color theme="1"/>
        <rFont val="Calibri"/>
        <family val="2"/>
        <scheme val="minor"/>
      </rPr>
      <t>4.2.1 Bildgebende Untersuchungen vorbereiten</t>
    </r>
    <r>
      <rPr>
        <sz val="11"/>
        <color theme="1"/>
        <rFont val="Calibri"/>
        <family val="2"/>
        <scheme val="minor"/>
      </rPr>
      <t xml:space="preserve">
Die MPA setzen die gesetzlichen Vorgaben des Strahlenschutzes um, indem sie alle vorbereitenden Arbeiten im Zusammenhang mit der Röntgentätigkeit pflichtbewusst durchführen. (K3)</t>
    </r>
  </si>
  <si>
    <r>
      <rPr>
        <b/>
        <sz val="11"/>
        <color theme="1"/>
        <rFont val="Calibri"/>
        <family val="2"/>
        <scheme val="minor"/>
      </rPr>
      <t>4.2.1 Den Ablauf der bildgebenden Diagnostik erklären</t>
    </r>
    <r>
      <rPr>
        <sz val="11"/>
        <color theme="1"/>
        <rFont val="Calibri"/>
        <family val="2"/>
        <scheme val="minor"/>
      </rPr>
      <t xml:space="preserve">
Die MPA erklären die elektromagnetischen Strahlen und deren Bedeutung auf die organischen Gewebe. (K2)</t>
    </r>
  </si>
  <si>
    <r>
      <rPr>
        <b/>
        <sz val="11"/>
        <color theme="1"/>
        <rFont val="Calibri"/>
        <family val="2"/>
        <scheme val="minor"/>
      </rPr>
      <t>4.2.2 Bildgebende Diagnostik durchführen</t>
    </r>
    <r>
      <rPr>
        <sz val="11"/>
        <color theme="1"/>
        <rFont val="Calibri"/>
        <family val="2"/>
        <scheme val="minor"/>
      </rPr>
      <t xml:space="preserve">
Die MPA beurteilen die Patientensituation nach den Kriterien der Strahlenschutzverordnung und handeln entsprechend situationsgerecht.
Sie instruieren Patientinnen/Patienten und unterstützen diese bei der Lagerung.
Sie führen analoge und digitale Röntgenuntersuchungen im Niedrigdosisbereich (Thorax und Extremitäten) gemäss definiertem Katalog durch. (K6).</t>
    </r>
  </si>
  <si>
    <r>
      <rPr>
        <b/>
        <sz val="11"/>
        <color theme="1"/>
        <rFont val="Calibri"/>
        <family val="2"/>
        <scheme val="minor"/>
      </rPr>
      <t>4.2.2 Die physikalischen und gesetzlichen Grundlagen der bildgebenden Diagnostik erklären</t>
    </r>
    <r>
      <rPr>
        <sz val="11"/>
        <color theme="1"/>
        <rFont val="Calibri"/>
        <family val="2"/>
        <scheme val="minor"/>
      </rPr>
      <t xml:space="preserve">
Die MPA erklären die Vorgänge beim Auftreffen der Röntgenstrahlen auf Film und Verstärkerfolie sowie die photochemischen Prozesse beim Entwickeln.
Sie erklären die Unterschiede zwischen ionisierenden und nicht ionisierenden Strahlen. Sie beschreiben deren Eigenschaften, Wirkungen und Gefahren sowie Massnahmen zu deren Vermeidung. (K2)</t>
    </r>
  </si>
  <si>
    <r>
      <rPr>
        <b/>
        <sz val="11"/>
        <color theme="1"/>
        <rFont val="Calibri"/>
        <family val="2"/>
        <scheme val="minor"/>
      </rPr>
      <t>4.2.2 Bildgebende Diagnostik an Simulationsgeräten durchführen</t>
    </r>
    <r>
      <rPr>
        <sz val="11"/>
        <color theme="1"/>
        <rFont val="Calibri"/>
        <family val="2"/>
        <scheme val="minor"/>
      </rPr>
      <t xml:space="preserve">
Die MPA führen die Röntgenaufnahmen an Simulationsgeräten gemäss definiertem Aufnahmekatalog für den Thorax und die Extremitäten durch. (K3)</t>
    </r>
  </si>
  <si>
    <r>
      <rPr>
        <b/>
        <sz val="11"/>
        <color theme="1"/>
        <rFont val="Calibri"/>
        <family val="2"/>
        <scheme val="minor"/>
      </rPr>
      <t>4.2.3 Röntgenjournal führen</t>
    </r>
    <r>
      <rPr>
        <sz val="11"/>
        <color theme="1"/>
        <rFont val="Calibri"/>
        <family val="2"/>
        <scheme val="minor"/>
      </rPr>
      <t xml:space="preserve">
Die MPA führen das Röntgenjournal gemäss Vorgaben. (K3).</t>
    </r>
  </si>
  <si>
    <r>
      <rPr>
        <b/>
        <sz val="11"/>
        <color theme="1"/>
        <rFont val="Calibri"/>
        <family val="2"/>
        <scheme val="minor"/>
      </rPr>
      <t>4.2.3 Gesetzliche Bestimmungen erklären</t>
    </r>
    <r>
      <rPr>
        <sz val="11"/>
        <color theme="1"/>
        <rFont val="Calibri"/>
        <family val="2"/>
        <scheme val="minor"/>
      </rPr>
      <t xml:space="preserve">
Die MPA erklären die gesetzlichen Bestimmungen (Strahlenschutzverordnung) im Zusammenhang mit Röntgen und nennen die Bedeutung des Röntgenjournals. (K2)</t>
    </r>
  </si>
  <si>
    <r>
      <t xml:space="preserve">Handlungskompetenz 4.3: Bildqualität beurteilen und die Bilder der Ärztin oder dem Arzt weiterleiten
</t>
    </r>
    <r>
      <rPr>
        <sz val="11"/>
        <color theme="1"/>
        <rFont val="Calibri"/>
        <family val="2"/>
        <scheme val="minor"/>
      </rPr>
      <t>MPA beurteilen die Bildqualität und leiten das Resultat der Ärztin/dem Arzt gemäss Vorgaben weiter. Dabei arbeiten sie qualitätsbewusst, sicher und eigenverantwortlich.</t>
    </r>
  </si>
  <si>
    <r>
      <rPr>
        <b/>
        <sz val="11"/>
        <color theme="1"/>
        <rFont val="Calibri"/>
        <family val="2"/>
        <scheme val="minor"/>
      </rPr>
      <t>4.3.1 Qualitative Ergebnisse der bildgebenden Diagnostik beurteilen</t>
    </r>
    <r>
      <rPr>
        <sz val="11"/>
        <color theme="1"/>
        <rFont val="Calibri"/>
        <family val="2"/>
        <scheme val="minor"/>
      </rPr>
      <t xml:space="preserve">
Die MPA beurteilen die Qualität der Röntgenbilder nach technischen Kriterien. (K6)</t>
    </r>
  </si>
  <si>
    <r>
      <rPr>
        <b/>
        <sz val="11"/>
        <color theme="1"/>
        <rFont val="Calibri"/>
        <family val="2"/>
        <scheme val="minor"/>
      </rPr>
      <t>4.3.1 Qualitative Ergebnisse der bildgebenden Diagnostik beurteilen</t>
    </r>
    <r>
      <rPr>
        <sz val="11"/>
        <color theme="1"/>
        <rFont val="Calibri"/>
        <family val="2"/>
        <scheme val="minor"/>
      </rPr>
      <t xml:space="preserve">
Die MPA beurteilen die Qualität der Röntgenbilder nach technischen Kriterien. Sie bestimmen mögliche Fehlerquellen und schlagen geeignete Korrekturmassnahmen für die Qualitätssicherung vor. (K6)</t>
    </r>
  </si>
  <si>
    <r>
      <rPr>
        <b/>
        <sz val="11"/>
        <color theme="1"/>
        <rFont val="Calibri"/>
        <family val="2"/>
        <scheme val="minor"/>
      </rPr>
      <t>4.3.1 Qualitative Ergebnisse der bildgebenden Diagnostik beurteilen</t>
    </r>
    <r>
      <rPr>
        <sz val="11"/>
        <color theme="1"/>
        <rFont val="Calibri"/>
        <family val="2"/>
        <scheme val="minor"/>
      </rPr>
      <t xml:space="preserve">
Die MPA beurteilen die Qualität der Röntgenbilder nach technischen Kriterien. Sie erkennen mögliche Fehlerquellen und führen geeignete Korrekturmassnahmen für die Qualitätssicherung durch. (K6)</t>
    </r>
  </si>
  <si>
    <r>
      <rPr>
        <b/>
        <sz val="11"/>
        <color theme="1"/>
        <rFont val="Calibri"/>
        <family val="2"/>
        <scheme val="minor"/>
      </rPr>
      <t>4.3.2 Die für die Ärztin/den Arzt oder externe Stellen relevanten Ergebnisse weiterleiten</t>
    </r>
    <r>
      <rPr>
        <sz val="11"/>
        <color theme="1"/>
        <rFont val="Calibri"/>
        <family val="2"/>
        <scheme val="minor"/>
      </rPr>
      <t xml:space="preserve">
Die MPA bearbeiten Röntgenergebnisse fachgerecht und gemäss Vorgaben und leiten diese an die richtige Stelle weiter. (K3)</t>
    </r>
  </si>
  <si>
    <r>
      <rPr>
        <b/>
        <sz val="11"/>
        <color theme="1"/>
        <rFont val="Calibri"/>
        <family val="2"/>
        <scheme val="minor"/>
      </rPr>
      <t>4.3.2 Prozessabläufe der Weiterleitung von Ergebnissen aus der bildgebenden Diagnostik erklären</t>
    </r>
    <r>
      <rPr>
        <sz val="11"/>
        <color theme="1"/>
        <rFont val="Calibri"/>
        <family val="2"/>
        <scheme val="minor"/>
      </rPr>
      <t xml:space="preserve">
Die MPA erklären die Bedeutung der Zustellung von Ergebnissen aus der bildgebenden Diagnostik an die relevanten Stellen. (K2)</t>
    </r>
  </si>
  <si>
    <t>E</t>
  </si>
  <si>
    <t>Gerätschaften für Therapiemassnahmen prüfen, bedienen, reinigen und warten</t>
  </si>
  <si>
    <t>Therapeutische Massnahmen gemäss Vorgaben patientengerecht durchführen</t>
  </si>
  <si>
    <t>Patientinnen/Patienten und Angehörige bezüglich Medikamentgebrauch und spezifischen Therapiemassnahmen nach Vorgaben instruieren</t>
  </si>
  <si>
    <t>Nachsorge und Prävention von Komplikationen gemäss Vorgaben planen und ausführen.</t>
  </si>
  <si>
    <r>
      <t xml:space="preserve">Handlungskompetenzbereich 5: Ausführen von therapeutischen Massnahmen
</t>
    </r>
    <r>
      <rPr>
        <sz val="11"/>
        <color theme="1"/>
        <rFont val="Calibri"/>
        <family val="2"/>
        <scheme val="minor"/>
      </rPr>
      <t>Medizinische Praxisassistentinnen/Medizinische Praxisassistenten führen Behandlungen/Therapien gemäss ärztlichen und medizinischen Vorgaben bei Patientinnen/Patienten durch.
Medizinische Praxisassistentinnen/Medizinische Praxisassistenten prüfen, bedienen, reinigen und warten Gerätschaften für Therapiemassnahmen. Sie instruieren Patientinnen/Patienten und Angehörige bezüglich Medikamentengebrauch und spezifischen Therapiemassnahmen. Sie planen die Nachsorge und Prävention von Komplikationen gemäss Vorgaben und führen sie aus.</t>
    </r>
  </si>
  <si>
    <r>
      <t xml:space="preserve">Handlungskompetenz 5.1: Gerätschaften für Therapiemassnahmen prüfen, bedienen, reinigen und warten
</t>
    </r>
    <r>
      <rPr>
        <sz val="11"/>
        <color theme="1"/>
        <rFont val="Calibri"/>
        <family val="2"/>
        <scheme val="minor"/>
      </rPr>
      <t>MPA prüfen, bedienen, reinigen und warten Gerätschaften für Therapiemassnahmen. Dabei arbeiten sie qualitätsbewusst, umweltbewusst und eigenverantwortlich.</t>
    </r>
  </si>
  <si>
    <r>
      <rPr>
        <b/>
        <sz val="11"/>
        <color theme="1"/>
        <rFont val="Calibri"/>
        <family val="2"/>
        <scheme val="minor"/>
      </rPr>
      <t>5.1.1 Gerätschaften und Hilfsmittel für therapeutische Massnahmen bedienen und reinigen</t>
    </r>
    <r>
      <rPr>
        <sz val="11"/>
        <color theme="1"/>
        <rFont val="Calibri"/>
        <family val="2"/>
        <scheme val="minor"/>
      </rPr>
      <t xml:space="preserve">
Die MPA bedienen und reinigen die Gerätschaften für therapeutische Massnahmen. (K3)</t>
    </r>
  </si>
  <si>
    <r>
      <rPr>
        <b/>
        <sz val="11"/>
        <color theme="1"/>
        <rFont val="Calibri"/>
        <family val="2"/>
        <scheme val="minor"/>
      </rPr>
      <t>5.1.1 Gerätschaften für therapeutische Massnahmen und Hilfsmittel erklären</t>
    </r>
    <r>
      <rPr>
        <sz val="11"/>
        <color theme="1"/>
        <rFont val="Calibri"/>
        <family val="2"/>
        <scheme val="minor"/>
      </rPr>
      <t xml:space="preserve">
Die MPA erklären die Funktionsweisen der notwendigen Gerätschaften für therapeutische Massnahmen. (K2)</t>
    </r>
  </si>
  <si>
    <r>
      <rPr>
        <b/>
        <sz val="11"/>
        <color theme="1"/>
        <rFont val="Calibri"/>
        <family val="2"/>
        <scheme val="minor"/>
      </rPr>
      <t>5.1.1 Gerätschaften und Hilfsmittel bedienen und reinigen</t>
    </r>
    <r>
      <rPr>
        <sz val="11"/>
        <color theme="1"/>
        <rFont val="Calibri"/>
        <family val="2"/>
        <scheme val="minor"/>
      </rPr>
      <t xml:space="preserve">
Die MPA bedienen und reinigen die Gerätschaften. (K3)</t>
    </r>
  </si>
  <si>
    <r>
      <rPr>
        <b/>
        <sz val="11"/>
        <color theme="1"/>
        <rFont val="Calibri"/>
        <family val="2"/>
        <scheme val="minor"/>
      </rPr>
      <t>5.1.2 Gerätschaften und Hilfsmittel für therapeutische Massnahmen prüfen und warten</t>
    </r>
    <r>
      <rPr>
        <sz val="11"/>
        <color theme="1"/>
        <rFont val="Calibri"/>
        <family val="2"/>
        <scheme val="minor"/>
      </rPr>
      <t xml:space="preserve">
Die MPA prüfen die Funktionsfähigkeit von Gerätschaften für die therapeutischen Massnahmen und warten sie. (K4)</t>
    </r>
  </si>
  <si>
    <r>
      <rPr>
        <b/>
        <sz val="11"/>
        <color theme="1"/>
        <rFont val="Calibri"/>
        <family val="2"/>
        <scheme val="minor"/>
      </rPr>
      <t>5.1.2 Gerätschaften und Hilfsmittel für therapeutische Massnahmen prüfen und warten</t>
    </r>
    <r>
      <rPr>
        <sz val="11"/>
        <color theme="1"/>
        <rFont val="Calibri"/>
        <family val="2"/>
        <scheme val="minor"/>
      </rPr>
      <t xml:space="preserve">
Die MPA prüfen und warten die Gerätschaften für die therapeutischen Massnahmen. (K4)</t>
    </r>
  </si>
  <si>
    <r>
      <t xml:space="preserve">Handlungskompetenz 5.2: Therapeutische Massnahmen gemäss Vorgaben patientengerecht durchführen
</t>
    </r>
    <r>
      <rPr>
        <sz val="11"/>
        <color theme="1"/>
        <rFont val="Calibri"/>
        <family val="2"/>
        <scheme val="minor"/>
      </rPr>
      <t>MPA führen selbständig therapeutische Massnahmen durch. Sie planen diese, bereiten sie vor, führen sie durch, überwachen sie, reagieren bei Unregelmässigkeiten und informieren die Ärztin/den Arzt. Sie instruieren Patientinnen/Patienten über den weiteren Verlauf. Sie beachten die Vorgaben zum Jugend- und Arbeitsschutz und arbeiten qualitätsbewusst, sicher und eigenverantwortlich.</t>
    </r>
  </si>
  <si>
    <r>
      <rPr>
        <b/>
        <sz val="11"/>
        <color theme="1"/>
        <rFont val="Calibri"/>
        <family val="2"/>
        <scheme val="minor"/>
      </rPr>
      <t>5.2.1 Therapeutische Massnahmen vorbereiten</t>
    </r>
    <r>
      <rPr>
        <sz val="11"/>
        <color theme="1"/>
        <rFont val="Calibri"/>
        <family val="2"/>
        <scheme val="minor"/>
      </rPr>
      <t xml:space="preserve">
Die MPA bereiten sämtliche notwendigen Materialien für spezifische therapeutische Massnahmen vor und prüfen die Geräte.
Sie instruieren Patientinnen/Patienten über die angehende Behandlung/Therapie und handeln einfühlsam und respektvoll. (K4)</t>
    </r>
  </si>
  <si>
    <r>
      <rPr>
        <b/>
        <sz val="11"/>
        <color theme="1"/>
        <rFont val="Calibri"/>
        <family val="2"/>
        <scheme val="minor"/>
      </rPr>
      <t>5.2.1 Therapeutische Massnahmen einrichten</t>
    </r>
    <r>
      <rPr>
        <sz val="11"/>
        <color theme="1"/>
        <rFont val="Calibri"/>
        <family val="2"/>
        <scheme val="minor"/>
      </rPr>
      <t xml:space="preserve">
Die MPA bereiten die Geräte und Materialien für spezifische therapeutische Massnahmen vor. (K3)</t>
    </r>
  </si>
  <si>
    <r>
      <rPr>
        <b/>
        <sz val="11"/>
        <color theme="1"/>
        <rFont val="Calibri"/>
        <family val="2"/>
        <scheme val="minor"/>
      </rPr>
      <t>5.2.2 Basic Life Support durchführen</t>
    </r>
    <r>
      <rPr>
        <sz val="11"/>
        <color theme="1"/>
        <rFont val="Calibri"/>
        <family val="2"/>
        <scheme val="minor"/>
      </rPr>
      <t xml:space="preserve">
Die MPA führen selbständig Basic Life Support gemäss internationalen Richtlinien und weiteren Notfallsituationen durch.
Sie reagieren in einer Notfallsituation überlegt und gestalten ihre Kommunikation ziel- und adressatengerecht. (K5)</t>
    </r>
  </si>
  <si>
    <r>
      <rPr>
        <b/>
        <sz val="11"/>
        <color theme="1"/>
        <rFont val="Calibri"/>
        <family val="2"/>
        <scheme val="minor"/>
      </rPr>
      <t>5.2.2 Basic Life Support erklären</t>
    </r>
    <r>
      <rPr>
        <sz val="11"/>
        <color theme="1"/>
        <rFont val="Calibri"/>
        <family val="2"/>
        <scheme val="minor"/>
      </rPr>
      <t xml:space="preserve">
Die MPA erklären die Abläufe und medizinische Bedeutung von Basic Life Support und weiteren Notfallsituationen. (K2)</t>
    </r>
  </si>
  <si>
    <r>
      <rPr>
        <b/>
        <sz val="11"/>
        <color theme="1"/>
        <rFont val="Calibri"/>
        <family val="2"/>
        <scheme val="minor"/>
      </rPr>
      <t>5.2.2 Basic Life Support anwenden und in Notfallsituationen überlegt handeln</t>
    </r>
    <r>
      <rPr>
        <sz val="11"/>
        <color theme="1"/>
        <rFont val="Calibri"/>
        <family val="2"/>
        <scheme val="minor"/>
      </rPr>
      <t xml:space="preserve">
Die MPA wenden die Techniken des Basic Life Support gemäss internationalen Richtlinien und weiteren Notfallsituationen an.
Sie reagieren in einer Notfallsituation überlegt und gestalten ihre Kommunikation ziel- und adressatengerecht. (K5)</t>
    </r>
  </si>
  <si>
    <r>
      <rPr>
        <b/>
        <sz val="11"/>
        <color theme="1"/>
        <rFont val="Calibri"/>
        <family val="2"/>
        <scheme val="minor"/>
      </rPr>
      <t>5.2.3 Injektionen und Impfungen durchführen</t>
    </r>
    <r>
      <rPr>
        <sz val="11"/>
        <color theme="1"/>
        <rFont val="Calibri"/>
        <family val="2"/>
        <scheme val="minor"/>
      </rPr>
      <t xml:space="preserve">
Die MPA führen selbständig die folgenden Injektionen und Impfungen nach Verordnung der Ärztin/des Arztes durch:
 - Intrakutane Injektionen
 - Subkutane Injektionen
 - Intramuskuläre Injektionen
 - Ventrogluteale Injektionen
(K5)</t>
    </r>
  </si>
  <si>
    <r>
      <rPr>
        <b/>
        <sz val="11"/>
        <color theme="1"/>
        <rFont val="Calibri"/>
        <family val="2"/>
        <scheme val="minor"/>
      </rPr>
      <t>5.2.3 Injektionen und Impfungen erklären</t>
    </r>
    <r>
      <rPr>
        <sz val="11"/>
        <color theme="1"/>
        <rFont val="Calibri"/>
        <family val="2"/>
        <scheme val="minor"/>
      </rPr>
      <t xml:space="preserve">
Die MPA erklären die Applikation und medizinische Bedeutung von Injektionen und Impfungen, insbesondere die Komplikationen. (K2)</t>
    </r>
  </si>
  <si>
    <r>
      <rPr>
        <b/>
        <sz val="11"/>
        <color theme="1"/>
        <rFont val="Calibri"/>
        <family val="2"/>
        <scheme val="minor"/>
      </rPr>
      <t>5.2.3 Injektionen und Impfungen durchführen</t>
    </r>
    <r>
      <rPr>
        <sz val="11"/>
        <color theme="1"/>
        <rFont val="Calibri"/>
        <family val="2"/>
        <scheme val="minor"/>
      </rPr>
      <t xml:space="preserve">
Die MPA wenden folgende Techniken der Injektionen und Impfungen an:
 - Intrakutane Injektionen
 - Subkutane Injektionen
 - Intramuskuläre Injektionen
 - Ventrogluteale Injektionen
(K3)</t>
    </r>
  </si>
  <si>
    <r>
      <rPr>
        <b/>
        <sz val="11"/>
        <color theme="1"/>
        <rFont val="Calibri"/>
        <family val="2"/>
        <scheme val="minor"/>
      </rPr>
      <t>5.2.4 Infusionen anlegen</t>
    </r>
    <r>
      <rPr>
        <sz val="11"/>
        <color theme="1"/>
        <rFont val="Calibri"/>
        <family val="2"/>
        <scheme val="minor"/>
      </rPr>
      <t xml:space="preserve">
Die MPA legen selbständig Infusionen nach Verordnung der Ärztin/des Arztes an.
Bei allfälligen Komplikationen reagieren sie angemessen. (K5)</t>
    </r>
  </si>
  <si>
    <r>
      <rPr>
        <b/>
        <sz val="11"/>
        <color theme="1"/>
        <rFont val="Calibri"/>
        <family val="2"/>
        <scheme val="minor"/>
      </rPr>
      <t>5.2.4 Infusionen erklären</t>
    </r>
    <r>
      <rPr>
        <sz val="11"/>
        <color theme="1"/>
        <rFont val="Calibri"/>
        <family val="2"/>
        <scheme val="minor"/>
      </rPr>
      <t xml:space="preserve">
Die MPA erklären die Applikation, medizinische Bedeutung und die Komplikationen von Infusionen. (K2)</t>
    </r>
  </si>
  <si>
    <r>
      <rPr>
        <b/>
        <sz val="11"/>
        <color theme="1"/>
        <rFont val="Calibri"/>
        <family val="2"/>
        <scheme val="minor"/>
      </rPr>
      <t>5.2.4 Infusionen anlegen</t>
    </r>
    <r>
      <rPr>
        <sz val="11"/>
        <color theme="1"/>
        <rFont val="Calibri"/>
        <family val="2"/>
        <scheme val="minor"/>
      </rPr>
      <t xml:space="preserve">
Die MPA wenden die Techniken der Infusionen an. (K3)</t>
    </r>
  </si>
  <si>
    <r>
      <rPr>
        <b/>
        <sz val="11"/>
        <color theme="1"/>
        <rFont val="Calibri"/>
        <family val="2"/>
        <scheme val="minor"/>
      </rPr>
      <t>5.2.5 Verbände und Fixationen durchführen</t>
    </r>
    <r>
      <rPr>
        <sz val="11"/>
        <color theme="1"/>
        <rFont val="Calibri"/>
        <family val="2"/>
        <scheme val="minor"/>
      </rPr>
      <t xml:space="preserve">
Die MPA führen selbständig Verbände und Fixationen mit Schienen nach Verordnung der Ärztin/des Arztes durch. (K5)</t>
    </r>
  </si>
  <si>
    <r>
      <rPr>
        <b/>
        <sz val="11"/>
        <color theme="1"/>
        <rFont val="Calibri"/>
        <family val="2"/>
        <scheme val="minor"/>
      </rPr>
      <t>5.2.5 Verbände und Fixationen erklären</t>
    </r>
    <r>
      <rPr>
        <sz val="11"/>
        <color theme="1"/>
        <rFont val="Calibri"/>
        <family val="2"/>
        <scheme val="minor"/>
      </rPr>
      <t xml:space="preserve">
Die MPA erklären die Applikation und medizinische Bedeutung von Verbänden und Fixationen. (K2)</t>
    </r>
  </si>
  <si>
    <r>
      <rPr>
        <b/>
        <sz val="11"/>
        <color theme="1"/>
        <rFont val="Calibri"/>
        <family val="2"/>
        <scheme val="minor"/>
      </rPr>
      <t>5.2.5 Verbände und Fixationen durchführen</t>
    </r>
    <r>
      <rPr>
        <sz val="11"/>
        <color theme="1"/>
        <rFont val="Calibri"/>
        <family val="2"/>
        <scheme val="minor"/>
      </rPr>
      <t xml:space="preserve">
Die MPA wenden die Techniken von Verbänden und Fixationen mit Schienen an. (K3)</t>
    </r>
  </si>
  <si>
    <r>
      <rPr>
        <b/>
        <sz val="11"/>
        <color theme="1"/>
        <rFont val="Calibri"/>
        <family val="2"/>
        <scheme val="minor"/>
      </rPr>
      <t>5.2.6 Wundbehandlungen durchführen</t>
    </r>
    <r>
      <rPr>
        <sz val="11"/>
        <color theme="1"/>
        <rFont val="Calibri"/>
        <family val="2"/>
        <scheme val="minor"/>
      </rPr>
      <t xml:space="preserve">
Die MPA führen selbständig Wundbehandlungen sowie Faden und Klammerentfernung nach Verordnung der Ärztin/des Arztes durch. (K5)</t>
    </r>
  </si>
  <si>
    <r>
      <rPr>
        <b/>
        <sz val="11"/>
        <color theme="1"/>
        <rFont val="Calibri"/>
        <family val="2"/>
        <scheme val="minor"/>
      </rPr>
      <t>5.2.6 Wundbehandlungen erklären</t>
    </r>
    <r>
      <rPr>
        <sz val="11"/>
        <color theme="1"/>
        <rFont val="Calibri"/>
        <family val="2"/>
        <scheme val="minor"/>
      </rPr>
      <t xml:space="preserve">
Die MPA erklären die Applikation und medizinische Bedeutung von Wundbehandlungen sowie der Faden und Klammerentfernung. (K2)</t>
    </r>
  </si>
  <si>
    <r>
      <rPr>
        <b/>
        <sz val="11"/>
        <color theme="1"/>
        <rFont val="Calibri"/>
        <family val="2"/>
        <scheme val="minor"/>
      </rPr>
      <t>5.2.6 Wundbehandlungen anwenden</t>
    </r>
    <r>
      <rPr>
        <sz val="11"/>
        <color theme="1"/>
        <rFont val="Calibri"/>
        <family val="2"/>
        <scheme val="minor"/>
      </rPr>
      <t xml:space="preserve">
Die MPA wenden die Techniken der Wundbehandlungen sowie der Faden und Klammerentfernung an. (K3)</t>
    </r>
  </si>
  <si>
    <r>
      <rPr>
        <b/>
        <sz val="11"/>
        <color theme="1"/>
        <rFont val="Calibri"/>
        <family val="2"/>
        <scheme val="minor"/>
      </rPr>
      <t>5.2.7 Inhalationen durchführen</t>
    </r>
    <r>
      <rPr>
        <sz val="11"/>
        <color theme="1"/>
        <rFont val="Calibri"/>
        <family val="2"/>
        <scheme val="minor"/>
      </rPr>
      <t xml:space="preserve">
Die MPA führen selbständig Inhalationen nach Verordnung der Ärztin/des Arztes durch. (K5)</t>
    </r>
  </si>
  <si>
    <r>
      <rPr>
        <b/>
        <sz val="11"/>
        <color theme="1"/>
        <rFont val="Calibri"/>
        <family val="2"/>
        <scheme val="minor"/>
      </rPr>
      <t>5.2.7 Inhalationen erklären</t>
    </r>
    <r>
      <rPr>
        <sz val="11"/>
        <color theme="1"/>
        <rFont val="Calibri"/>
        <family val="2"/>
        <scheme val="minor"/>
      </rPr>
      <t xml:space="preserve">
Die MPA erklären die Applikation und medizinische Bedeutung von Inhalationen. (K2)</t>
    </r>
  </si>
  <si>
    <r>
      <rPr>
        <b/>
        <sz val="11"/>
        <color theme="1"/>
        <rFont val="Calibri"/>
        <family val="2"/>
        <scheme val="minor"/>
      </rPr>
      <t>5.2.7 Inhalationen anwenden</t>
    </r>
    <r>
      <rPr>
        <sz val="11"/>
        <color theme="1"/>
        <rFont val="Calibri"/>
        <family val="2"/>
        <scheme val="minor"/>
      </rPr>
      <t xml:space="preserve">
Die MPA wenden die Techniken der Inhalationen an. (K3)</t>
    </r>
  </si>
  <si>
    <r>
      <rPr>
        <b/>
        <sz val="11"/>
        <color theme="1"/>
        <rFont val="Calibri"/>
        <family val="2"/>
        <scheme val="minor"/>
      </rPr>
      <t>5.2.8 Ohrspülungen durchführen</t>
    </r>
    <r>
      <rPr>
        <sz val="11"/>
        <color theme="1"/>
        <rFont val="Calibri"/>
        <family val="2"/>
        <scheme val="minor"/>
      </rPr>
      <t xml:space="preserve">
Die MPA führen selbständig Ohrspülungen nach Verordnung der Ärztin/des Arztes durch. (K5)</t>
    </r>
  </si>
  <si>
    <r>
      <rPr>
        <b/>
        <sz val="11"/>
        <color theme="1"/>
        <rFont val="Calibri"/>
        <family val="2"/>
        <scheme val="minor"/>
      </rPr>
      <t>5.2.8 Ohrspülungen erklären</t>
    </r>
    <r>
      <rPr>
        <sz val="11"/>
        <color theme="1"/>
        <rFont val="Calibri"/>
        <family val="2"/>
        <scheme val="minor"/>
      </rPr>
      <t xml:space="preserve">
Die MPA erklären die Durchführung und medizinische Bedeutung von Ohrspülungen. (K2)</t>
    </r>
  </si>
  <si>
    <r>
      <rPr>
        <b/>
        <sz val="11"/>
        <color theme="1"/>
        <rFont val="Calibri"/>
        <family val="2"/>
        <scheme val="minor"/>
      </rPr>
      <t>5.2.8 Ohrspülungen durchführen</t>
    </r>
    <r>
      <rPr>
        <sz val="11"/>
        <color theme="1"/>
        <rFont val="Calibri"/>
        <family val="2"/>
        <scheme val="minor"/>
      </rPr>
      <t xml:space="preserve">
Die MPA wenden die Techniken der Ohrspülungen an. (K3)</t>
    </r>
  </si>
  <si>
    <r>
      <rPr>
        <b/>
        <sz val="11"/>
        <color theme="1"/>
        <rFont val="Calibri"/>
        <family val="2"/>
        <scheme val="minor"/>
      </rPr>
      <t>5.3.1 Den Medikamentengebrauch und spezifische Therapiemassnahmen instruieren</t>
    </r>
    <r>
      <rPr>
        <sz val="11"/>
        <color theme="1"/>
        <rFont val="Calibri"/>
        <family val="2"/>
        <scheme val="minor"/>
      </rPr>
      <t xml:space="preserve">
Die MPA instruieren Patientinnen/Patienten bzw. deren Angehörige fach und adressatengerecht und stellen sicher, dass diese die Anweisungen verstanden haben.
Sie treffen alle möglichen Massnahmen, damit Patientinnen/Patienten bzw. Angehörige die Verordnungen bezüglich Medikamentengebrauch und Therapiemassnahmen korrekt befolgen. (K5)</t>
    </r>
  </si>
  <si>
    <r>
      <rPr>
        <b/>
        <sz val="11"/>
        <color theme="1"/>
        <rFont val="Calibri"/>
        <family val="2"/>
        <scheme val="minor"/>
      </rPr>
      <t>5.3.1 Den Medikamentengebrauch und spezifische Therapiemassnahmen erklären</t>
    </r>
    <r>
      <rPr>
        <sz val="11"/>
        <color theme="1"/>
        <rFont val="Calibri"/>
        <family val="2"/>
        <scheme val="minor"/>
      </rPr>
      <t xml:space="preserve">
Die MPA beschreiben die Merkmale einer fachgerechten Instruktion bei Medikamentengebrauch und Therapiemassnahmen.
Sie zeigen die Bedeutung der einzelnen Schritte auf. (K2)</t>
    </r>
  </si>
  <si>
    <r>
      <rPr>
        <b/>
        <sz val="11"/>
        <color theme="1"/>
        <rFont val="Calibri"/>
        <family val="2"/>
        <scheme val="minor"/>
      </rPr>
      <t>5.3.2 Instruieren und Überwachen der Einnahme von Medikamenten, insbesondere Antabus und Methadon</t>
    </r>
    <r>
      <rPr>
        <sz val="11"/>
        <color theme="1"/>
        <rFont val="Calibri"/>
        <family val="2"/>
        <scheme val="minor"/>
      </rPr>
      <t xml:space="preserve">
Die MPA instruieren und überwachen die Einnahme von Medikamenten insbesondere Antabus und Methadon bei Suchtkranken. (K5)</t>
    </r>
  </si>
  <si>
    <r>
      <rPr>
        <b/>
        <sz val="11"/>
        <color theme="1"/>
        <rFont val="Calibri"/>
        <family val="2"/>
        <scheme val="minor"/>
      </rPr>
      <t>5.3.2 Behandlung von Suchtkranken erklären</t>
    </r>
    <r>
      <rPr>
        <sz val="11"/>
        <color theme="1"/>
        <rFont val="Calibri"/>
        <family val="2"/>
        <scheme val="minor"/>
      </rPr>
      <t xml:space="preserve">
Die MPA erklären die Auswirkungen von Suchterkrankungen und deren Behandlungsmethoden. (K2)</t>
    </r>
  </si>
  <si>
    <r>
      <t xml:space="preserve">Handlungskompetenz 5.4: Nachsorge und Prävention von Komplikationen gemäss Vorgaben planen und ausführen
</t>
    </r>
    <r>
      <rPr>
        <sz val="11"/>
        <color theme="1"/>
        <rFont val="Calibri"/>
        <family val="2"/>
        <scheme val="minor"/>
      </rPr>
      <t>MPA planen für verschiedene Patientinnen/Patienten die Nachsorge, Prävention von Komplikationen und Palliation gemäss Vorgaben. Sie führen diese aus und arbeiten qualitätsbewusst und eigenverantwortlich.</t>
    </r>
  </si>
  <si>
    <r>
      <rPr>
        <b/>
        <sz val="11"/>
        <color theme="1"/>
        <rFont val="Calibri"/>
        <family val="2"/>
        <scheme val="minor"/>
      </rPr>
      <t>5.4.1 Patientinnen/Patienten im Umgang mit chronischen Erkrankungen und in palliativen Situationen unterstützen</t>
    </r>
    <r>
      <rPr>
        <sz val="11"/>
        <color theme="1"/>
        <rFont val="Calibri"/>
        <family val="2"/>
        <scheme val="minor"/>
      </rPr>
      <t xml:space="preserve">
Die MPA begleiten und unterstützen Patientinnen/Patienten mit chronischen Erkrankungen und in palliativen Situationen unter Einbezug ihrer Angehörigen.
Sie erklären Patientinnen/Patienten, wie Komplikationen möglichst vermieden werden oder wie beim Auftreten von Komplikationen korrekte Massnahmen ergriffen werden können. (K3)</t>
    </r>
  </si>
  <si>
    <r>
      <rPr>
        <b/>
        <sz val="11"/>
        <color theme="1"/>
        <rFont val="Calibri"/>
        <family val="2"/>
        <scheme val="minor"/>
      </rPr>
      <t>5.4.1 Die Problematik von Patientinnen/Patienten mit chronischen Erkrankungen und palliativen Situationen erklären</t>
    </r>
    <r>
      <rPr>
        <sz val="11"/>
        <color theme="1"/>
        <rFont val="Calibri"/>
        <family val="2"/>
        <scheme val="minor"/>
      </rPr>
      <t xml:space="preserve">
Die MPA erklären die Problematik von Patientinnen/Patienten mit chronischen Erkrankungen und in palliativen Situationen und die möglichen Auswirkungen auf ihre Angehörigen. (K2)</t>
    </r>
  </si>
  <si>
    <r>
      <rPr>
        <b/>
        <sz val="11"/>
        <color theme="1"/>
        <rFont val="Calibri"/>
        <family val="2"/>
        <scheme val="minor"/>
      </rPr>
      <t>5.4.2 Patientengerecht die Prävention fördern</t>
    </r>
    <r>
      <rPr>
        <sz val="11"/>
        <color theme="1"/>
        <rFont val="Calibri"/>
        <family val="2"/>
        <scheme val="minor"/>
      </rPr>
      <t xml:space="preserve">
Die MPA erklären Patientinnen/Patienten die Beziehung zwischen Ernährung, körperlicher Betätigung und medikamentöser Therapie.
Sie beantworten Patientenfragen fachgerecht und im Rahmen ihrer Kompetenzen. (K5)</t>
    </r>
  </si>
  <si>
    <r>
      <rPr>
        <b/>
        <sz val="11"/>
        <color theme="1"/>
        <rFont val="Calibri"/>
        <family val="2"/>
        <scheme val="minor"/>
      </rPr>
      <t>5.4.2 Mögliche Präventionsmassnahmen erklären</t>
    </r>
    <r>
      <rPr>
        <sz val="11"/>
        <color theme="1"/>
        <rFont val="Calibri"/>
        <family val="2"/>
        <scheme val="minor"/>
      </rPr>
      <t xml:space="preserve">
Die MPA erklären die wichtigsten Präventionsmassnahmen. (K2)</t>
    </r>
  </si>
  <si>
    <t>Schullehrplan ab 2019 - Variante Schultage 2-1.5-1</t>
  </si>
  <si>
    <t>Mögliche Fächerverteilung Berufsfachschule</t>
  </si>
  <si>
    <t>Summe von Verteilung</t>
  </si>
  <si>
    <t>1. Sem à 20 Schulwochen</t>
  </si>
  <si>
    <t>2. Sem à 20 Schulwochen</t>
  </si>
  <si>
    <t>3. Sem à 20 Schulwochen</t>
  </si>
  <si>
    <t>4. Sem à 20 Schulwochen</t>
  </si>
  <si>
    <t>5. Sem à 20 Schulwochen</t>
  </si>
  <si>
    <t>6. Sem à 20 Schulwochen</t>
  </si>
  <si>
    <t>QV prioritär</t>
  </si>
  <si>
    <t>2 Tage à 18 Lektionen</t>
  </si>
  <si>
    <t>1 Tag à 9 Lk &amp; 1 Tag à 4 Lk</t>
  </si>
  <si>
    <t>1 Tag à 9 Lk &amp; 1 Tag à 5 Lk</t>
  </si>
  <si>
    <t>1 Tag à 9 Lektionen</t>
  </si>
  <si>
    <t>Praxisorganisation &amp; Qualität &amp; Materialbewirtschaftung</t>
  </si>
  <si>
    <t>Med. Korrespondenz</t>
  </si>
  <si>
    <t>x</t>
  </si>
  <si>
    <t>Medizinische Fremdsprache</t>
  </si>
  <si>
    <t>Sprechstundenanssistenz</t>
  </si>
  <si>
    <t>Anatomie / Physiologie / Biologie</t>
  </si>
  <si>
    <t>Pathologie / Pathophysiologie</t>
  </si>
  <si>
    <t>Hygiene/Arbeitsschutz/Umwelt SBFI will Clin tech</t>
  </si>
  <si>
    <t>Chemische Grundlagen &amp; Fachrechnen</t>
  </si>
  <si>
    <t>Bildgebende Diagnostik</t>
  </si>
  <si>
    <t>Total Berufskunde</t>
  </si>
  <si>
    <t>Nicht-berufskundliche, obligatorische Fächer</t>
  </si>
  <si>
    <t>ABU</t>
  </si>
  <si>
    <t>Sport</t>
  </si>
  <si>
    <t>Total Lektionen</t>
  </si>
  <si>
    <t>Anzahl Schultage bei 40 Schulwochen à 9 Lektionen</t>
  </si>
  <si>
    <t>Anzahl Tage bei den Überbetrieblichen Kurse</t>
  </si>
  <si>
    <t>Mögliche Variante nach Kurse abgeschlossen pro Semester</t>
  </si>
  <si>
    <t>Der Weg zur Handlungskompetenz - 
Organisieren und Administrieren der medizinischen Praxis</t>
  </si>
  <si>
    <t>Einarbeit in die Praxis</t>
  </si>
  <si>
    <t>Empfang / Telefon</t>
  </si>
  <si>
    <t>Terminplanungen Patienten</t>
  </si>
  <si>
    <t>Adminarbeiten, Praxisapotheke</t>
  </si>
  <si>
    <t>Korrespondenz, TARMED</t>
  </si>
  <si>
    <t>Selbständig administrative Arbeiten übernehmen</t>
  </si>
  <si>
    <t>Vollständige Praxisadmin</t>
  </si>
  <si>
    <t>Der Weg zur Handlungskompetenz - 
Ausführen von therapeutischen Massnahmen</t>
  </si>
  <si>
    <t>Hygiene Kommunikation</t>
  </si>
  <si>
    <t>Intimsphären</t>
  </si>
  <si>
    <t>Blutentnahmen</t>
  </si>
  <si>
    <t>Vitalzeichen</t>
  </si>
  <si>
    <t>Wundschnellverbände</t>
  </si>
  <si>
    <t>Verbandsmaterialien</t>
  </si>
  <si>
    <t>Schienen, Gipsen</t>
  </si>
  <si>
    <t>Ohrspühlungen</t>
  </si>
  <si>
    <t>Augenbehandlungen</t>
  </si>
  <si>
    <t>Basic-Life-Support</t>
  </si>
  <si>
    <t>Basic-Life-Support Alarmierung</t>
  </si>
  <si>
    <t>CPR, AED, Injektionen</t>
  </si>
  <si>
    <t>Bewusstlosigkeit</t>
  </si>
  <si>
    <t>Reanimation</t>
  </si>
  <si>
    <t>Myokardinfarkt</t>
  </si>
  <si>
    <t>Infusionen, 6-R-Regel</t>
  </si>
  <si>
    <t>Beaufsichtigt Patientenumgang</t>
  </si>
  <si>
    <t>Patientenumgang zT selbständ</t>
  </si>
  <si>
    <t>Patientenbetreuung selbständig</t>
  </si>
  <si>
    <t>Therapeutik selbständig</t>
  </si>
  <si>
    <t>Umsetzung Lernziele in Fachrichtungen an Berufsfachschulen</t>
  </si>
  <si>
    <t>Das Berufsschulgesetz verlangt von Berufsfachschullehrpersonen eine tertiäre Ausbildung in der zu unterrichtenden Fachrichtung.</t>
  </si>
  <si>
    <t>Damit diese Einhaltung gewährlesitet werden kann, müssen Fachrichtungen aus dem QV Lernzielen erstellt werden.</t>
  </si>
  <si>
    <t>Die Fachrichtungen sind so entwickelt worden, damit die Lerninhalte gebündelt in Fachrichtungen mehreren Kompetenzen zugewiesen werden können, Beispiel Hygiene und Anatomie/Physiopathologie für alle Fachrichtungen oder Umgang mit dem Patienten der Praxisorganisation, Sprechstundenassistenz und Therapeutik.</t>
  </si>
  <si>
    <r>
      <rPr>
        <b/>
        <sz val="14"/>
        <color theme="1"/>
        <rFont val="Calibri"/>
        <family val="2"/>
        <scheme val="minor"/>
      </rPr>
      <t>Berufsfachschulen</t>
    </r>
    <r>
      <rPr>
        <b/>
        <sz val="12"/>
        <color theme="1"/>
        <rFont val="Calibri"/>
        <family val="2"/>
        <scheme val="minor"/>
      </rPr>
      <t xml:space="preserve">
</t>
    </r>
    <r>
      <rPr>
        <b/>
        <sz val="11"/>
        <color theme="1"/>
        <rFont val="Calibri"/>
        <family val="2"/>
        <scheme val="minor"/>
      </rPr>
      <t>Unterrichtsfächer und Zuweisungen Handlungskompetenzen</t>
    </r>
  </si>
  <si>
    <t>Kürzel Fach Berufsfachschule</t>
  </si>
  <si>
    <t>Berufsfachschulen</t>
  </si>
  <si>
    <t>Lektionen</t>
  </si>
  <si>
    <t>PO</t>
  </si>
  <si>
    <t>VT/PA</t>
  </si>
  <si>
    <t>MedKor</t>
  </si>
  <si>
    <t>IK</t>
  </si>
  <si>
    <t>TERM</t>
  </si>
  <si>
    <t>MedEng</t>
  </si>
  <si>
    <t>AD</t>
  </si>
  <si>
    <t>AP</t>
  </si>
  <si>
    <t>Patho</t>
  </si>
  <si>
    <t>Hygiene/Arbetisschutz/Umwelt/Clean Tech</t>
  </si>
  <si>
    <t>Hyg</t>
  </si>
  <si>
    <t>CH/MT</t>
  </si>
  <si>
    <t>LD</t>
  </si>
  <si>
    <t>Phys</t>
  </si>
  <si>
    <t>Röntgen</t>
  </si>
  <si>
    <t>BiDiag</t>
  </si>
  <si>
    <t>Therap</t>
  </si>
  <si>
    <t>UP</t>
  </si>
  <si>
    <t>Pharma</t>
  </si>
  <si>
    <t>Sport(Vorschlag)</t>
  </si>
  <si>
    <t>Separate kantonale Schullehrpläne</t>
  </si>
  <si>
    <t>Fächer</t>
  </si>
  <si>
    <t>Titelbegriffe</t>
  </si>
  <si>
    <t>Lehrplan für die Berufsfachschulenschulen</t>
  </si>
  <si>
    <t>BFS Lektionen</t>
  </si>
  <si>
    <t>Arzt_und_Berufsgeheimnis</t>
  </si>
  <si>
    <r>
      <rPr>
        <b/>
        <sz val="11"/>
        <color theme="1"/>
        <rFont val="Calibri"/>
        <family val="2"/>
        <scheme val="minor"/>
      </rPr>
      <t>1.3.1 Organisationsinstrumente erklären</t>
    </r>
    <r>
      <rPr>
        <sz val="11"/>
        <color theme="1"/>
        <rFont val="Calibri"/>
        <family val="2"/>
        <scheme val="minor"/>
      </rPr>
      <t xml:space="preserve">
nennen den Ursprung und Bedeutung des Arztgeheimnisses. (K1)
Melderecht-Meldepflicht definieren. (K2) 
erläutern und erklären der Patientenrechte unter Einbezug der EU-Datenschutzverordnung vom 25. Mai 2018. (K2)
erläutern und erklären der Patientenpflichten (K2)</t>
    </r>
  </si>
  <si>
    <t>nenen die Abkürzung KESB erläutern die Aufgaben der KESB. (K1/K2)</t>
  </si>
  <si>
    <t>erläutern den Werdegang eines Arztes. (K2) 
erklären Facharztausbildung und Fachrichtungen. (K2 )</t>
  </si>
  <si>
    <r>
      <rPr>
        <b/>
        <sz val="11"/>
        <color theme="1"/>
        <rFont val="Calibri"/>
        <family val="2"/>
        <scheme val="minor"/>
      </rPr>
      <t>1.3.2 Arbeitsabläufe analysieren und dokumentieren</t>
    </r>
    <r>
      <rPr>
        <sz val="11"/>
        <color theme="1"/>
        <rFont val="Calibri"/>
        <family val="2"/>
        <scheme val="minor"/>
      </rPr>
      <t xml:space="preserve">
erläutern den Qualitätszyklus. (K2) 
erstellen einen persönlichen Q-Plan. (K3) </t>
    </r>
  </si>
  <si>
    <t>erläutern die Qualitätsstandards einer Arztpraxis. (K2)</t>
  </si>
  <si>
    <t xml:space="preserve">erläutern die Standards zur Qualitässicherung in der Arztpraxis. (K2) </t>
  </si>
  <si>
    <r>
      <rPr>
        <b/>
        <sz val="11"/>
        <color theme="1"/>
        <rFont val="Calibri"/>
        <family val="2"/>
        <scheme val="minor"/>
      </rPr>
      <t>1.3.1 Organisationsinstrumente erklären</t>
    </r>
    <r>
      <rPr>
        <sz val="11"/>
        <color theme="1"/>
        <rFont val="Calibri"/>
        <family val="2"/>
        <scheme val="minor"/>
      </rPr>
      <t xml:space="preserve">
erklären Hilfsmittel zur QM-Struktur in Bezug auf:
- Mitarbeiter- und Praxisorganisation (Organigramm, 
  Stellenbeschreibung, Funktionendiagramm, 
  Pflichtenhef, Praxisleitbild, Praxiskompass)
- Prozessqualität (Checkliste, Arbeitsanweisung,
  Patientenanweisung)
- Ergenisqualität (Patienten- und Mitarbeiter-
  zufriedenheit, Einladung zur Teamsitzung, Protokoll).
(K2)</t>
    </r>
  </si>
  <si>
    <t>erstellen den Stellenbeschrieb einer Arztpraxis. (K3)</t>
  </si>
  <si>
    <t>erstellen das Funktionendiagramm einer Arztpraxis. (K3)</t>
  </si>
  <si>
    <t>erläutern das Mitarbeitergespräche. (K2)</t>
  </si>
  <si>
    <t>erläutern den Praxiskompass. (K2)</t>
  </si>
  <si>
    <t>beschreiben ein Protoll. (K1)
erstellen ein Protokoll. (K3)</t>
  </si>
  <si>
    <t>erläutern Praxisarten. (K2)</t>
  </si>
  <si>
    <t>erläutern Dienstleistungsbetrieb und Mund zu Mund-Werbung. (K2)</t>
  </si>
  <si>
    <r>
      <rPr>
        <b/>
        <sz val="11"/>
        <color theme="1"/>
        <rFont val="Calibri"/>
        <family val="2"/>
        <scheme val="minor"/>
      </rPr>
      <t>1.3.2 Arbeitsabläufe analysieren und dokumentieren</t>
    </r>
    <r>
      <rPr>
        <sz val="11"/>
        <color theme="1"/>
        <rFont val="Calibri"/>
        <family val="2"/>
        <scheme val="minor"/>
      </rPr>
      <t xml:space="preserve">
beschreiben Beschwerde-, Fehler und Verbesserungs-management
- Teamsitzungen, Briefing
- CIRS/CIRRNET. (K2)</t>
    </r>
  </si>
  <si>
    <r>
      <rPr>
        <b/>
        <sz val="11"/>
        <color theme="1"/>
        <rFont val="Calibri"/>
        <family val="2"/>
        <scheme val="minor"/>
      </rPr>
      <t>1.4.2 Patientendaten erfragen und prüfen</t>
    </r>
    <r>
      <rPr>
        <sz val="11"/>
        <color theme="1"/>
        <rFont val="Calibri"/>
        <family val="2"/>
        <scheme val="minor"/>
      </rPr>
      <t xml:space="preserve">
unterscheiden Konsultation und Besuch. (K2)
verwalten Patientenstammdaten unter dem Aspekt des Datenschutzes (K3)
- Personalienblatt
- erfassen Patientendaten elektronisch mit Hilfe einer 
  Praxissoftware
- Krankenkasse- (Versicherungs-)Karte
- Elektronisches Patientendossier (e-health-suisse). (K3)</t>
    </r>
    <r>
      <rPr>
        <b/>
        <sz val="11"/>
        <color theme="1"/>
        <rFont val="Calibri"/>
        <family val="2"/>
        <scheme val="minor"/>
      </rPr>
      <t xml:space="preserve">
1.1.2 Abläufe und Bedeutung der Triage
</t>
    </r>
    <r>
      <rPr>
        <sz val="11"/>
        <color theme="1"/>
        <rFont val="Calibri"/>
        <family val="2"/>
        <scheme val="minor"/>
      </rPr>
      <t>führen die medizinische Triage durch. (K3)</t>
    </r>
  </si>
  <si>
    <r>
      <rPr>
        <b/>
        <sz val="11"/>
        <color theme="1"/>
        <rFont val="Calibri"/>
        <family val="2"/>
        <scheme val="minor"/>
      </rPr>
      <t xml:space="preserve">1.3.3 Umgang mit dem Patienten 
</t>
    </r>
    <r>
      <rPr>
        <sz val="11"/>
        <color theme="1"/>
        <rFont val="Calibri"/>
        <family val="2"/>
        <scheme val="minor"/>
      </rPr>
      <t>wenden die praxisüblichen Unterlagen in print (Vordrucke) und digitaler Form mit Hilfe einer Praxissoftware an.
(K3)</t>
    </r>
    <r>
      <rPr>
        <b/>
        <sz val="11"/>
        <color theme="1"/>
        <rFont val="Calibri"/>
        <family val="2"/>
        <scheme val="minor"/>
      </rPr>
      <t xml:space="preserve">
1.4.1 Formulare und Dokumente bearbeiten
</t>
    </r>
    <r>
      <rPr>
        <sz val="11"/>
        <color theme="1"/>
        <rFont val="Calibri"/>
        <family val="2"/>
        <scheme val="minor"/>
      </rPr>
      <t>handhaben Formulare als Vordurcke oder digital über die Praxissoftware.
- Krankengeschichte/Patientendossier
- Standard-Formulare (AUF, Quittung, Rp.)
- Arzt-, Spital- und Laborberichte (Praxispost)
(K3)</t>
    </r>
    <r>
      <rPr>
        <b/>
        <sz val="11"/>
        <color theme="1"/>
        <rFont val="Calibri"/>
        <family val="2"/>
        <scheme val="minor"/>
      </rPr>
      <t xml:space="preserve">
1.4.3 Ablagesystem beschreiben
</t>
    </r>
    <r>
      <rPr>
        <sz val="11"/>
        <color theme="1"/>
        <rFont val="Calibri"/>
        <family val="2"/>
        <scheme val="minor"/>
      </rPr>
      <t>archivieren von Patientenakten gemäss den gesetzlichen Voraussetzungen und den praxisüblichen Systemen. (K3)</t>
    </r>
    <r>
      <rPr>
        <b/>
        <sz val="11"/>
        <color theme="1"/>
        <rFont val="Calibri"/>
        <family val="2"/>
        <scheme val="minor"/>
      </rPr>
      <t xml:space="preserve">
2.2.1 Sprechstundenablauf erklären</t>
    </r>
    <r>
      <rPr>
        <sz val="11"/>
        <color theme="1"/>
        <rFont val="Calibri"/>
        <family val="2"/>
        <scheme val="minor"/>
      </rPr>
      <t xml:space="preserve">
erläutern die Sprechstundenorganisation. (K2)</t>
    </r>
  </si>
  <si>
    <r>
      <rPr>
        <b/>
        <sz val="11"/>
        <color theme="1"/>
        <rFont val="Calibri"/>
        <family val="2"/>
        <scheme val="minor"/>
      </rPr>
      <t>1.3.4 Agenda und Fehlzeiten beschreiben</t>
    </r>
    <r>
      <rPr>
        <sz val="11"/>
        <color theme="1"/>
        <rFont val="Calibri"/>
        <family val="2"/>
        <scheme val="minor"/>
      </rPr>
      <t xml:space="preserve">
erklären das Eisenhower Prizip. (K2)</t>
    </r>
  </si>
  <si>
    <t>Bewätligen Zeitprobleme. (K2)</t>
  </si>
  <si>
    <r>
      <rPr>
        <b/>
        <sz val="11"/>
        <color theme="1"/>
        <rFont val="Calibri"/>
        <family val="2"/>
        <scheme val="minor"/>
      </rPr>
      <t xml:space="preserve">1.3.5 Hausbesuch erklären
</t>
    </r>
    <r>
      <rPr>
        <sz val="11"/>
        <color theme="1"/>
        <rFont val="Calibri"/>
        <family val="2"/>
        <scheme val="minor"/>
      </rPr>
      <t>wenden das Telefonieren korrekt an. (K3)
wenden Telfonautomat/Telefonbeantworter korrekt an (K3)
erläutern das Recall. (K2)</t>
    </r>
  </si>
  <si>
    <r>
      <rPr>
        <b/>
        <sz val="11"/>
        <color theme="1"/>
        <rFont val="Calibri"/>
        <family val="2"/>
        <scheme val="minor"/>
      </rPr>
      <t>1.3.6 Lokale Organisation des Notfalldienstes beschreiben</t>
    </r>
    <r>
      <rPr>
        <sz val="11"/>
        <color theme="1"/>
        <rFont val="Calibri"/>
        <family val="2"/>
        <scheme val="minor"/>
      </rPr>
      <t xml:space="preserve">
überweisen fachgerecht. (K3)</t>
    </r>
  </si>
  <si>
    <t>nennen die Rollen der MPA. (K1)</t>
  </si>
  <si>
    <r>
      <rPr>
        <b/>
        <sz val="11"/>
        <color theme="1"/>
        <rFont val="Calibri"/>
        <family val="2"/>
        <scheme val="minor"/>
      </rPr>
      <t>1.6.2 Bewirtschaftung von Verbrauchsmaterialien beschreiben</t>
    </r>
    <r>
      <rPr>
        <sz val="11"/>
        <color theme="1"/>
        <rFont val="Calibri"/>
        <family val="2"/>
        <scheme val="minor"/>
      </rPr>
      <t xml:space="preserve">
erläutern die Arbeitsbereiche in einer Arztpraxis. (K2)</t>
    </r>
  </si>
  <si>
    <r>
      <rPr>
        <b/>
        <sz val="11"/>
        <color theme="1"/>
        <rFont val="Calibri"/>
        <family val="2"/>
        <scheme val="minor"/>
      </rPr>
      <t>1.6.3 Warenbeschaffung beschreiben</t>
    </r>
    <r>
      <rPr>
        <sz val="11"/>
        <color theme="1"/>
        <rFont val="Calibri"/>
        <family val="2"/>
        <scheme val="minor"/>
      </rPr>
      <t xml:space="preserve">
beschreiben die einzelnen Schritte der Warenbeschaffung und die Anforderungen einer korrekten Lagerung. 
zeigen auf, mit welchen Massnahmen sie bei Un-stimmigkeiten reagieren. (K2)
</t>
    </r>
  </si>
  <si>
    <r>
      <rPr>
        <b/>
        <sz val="11"/>
        <color theme="1"/>
        <rFont val="Calibri"/>
        <family val="2"/>
        <scheme val="minor"/>
      </rPr>
      <t>1.6.4 Preise und Leistungen vergleichen</t>
    </r>
    <r>
      <rPr>
        <sz val="11"/>
        <color theme="1"/>
        <rFont val="Calibri"/>
        <family val="2"/>
        <scheme val="minor"/>
      </rPr>
      <t xml:space="preserve">
stellen ökologische und ökonomische Vergleiche bei der Beschaffung von Verbrauchs- und Hilfsmitteln an. (K4)</t>
    </r>
  </si>
  <si>
    <r>
      <rPr>
        <b/>
        <sz val="11"/>
        <color theme="1"/>
        <rFont val="Calibri"/>
        <family val="2"/>
        <scheme val="minor"/>
      </rPr>
      <t xml:space="preserve">1.5.4 Bewirtschaftung von Medikamenten beschreiben
</t>
    </r>
    <r>
      <rPr>
        <sz val="11"/>
        <color theme="1"/>
        <rFont val="Calibri"/>
        <family val="2"/>
        <scheme val="minor"/>
      </rPr>
      <t>erläutern Grundlagen der Führung einer Apotheke. (K2)
nennen gesetzliche Grundlagen der Praxisapotheke. (K1)
nennen Kontroll- und Dokumentationsmechanismen im Zusammenhang mit dem Qualitätsmanagement einer Praxisapotheke. (K2)</t>
    </r>
    <r>
      <rPr>
        <b/>
        <sz val="11"/>
        <color theme="1"/>
        <rFont val="Calibri"/>
        <family val="2"/>
        <scheme val="minor"/>
      </rPr>
      <t xml:space="preserve">
1.5.5. Aufgaben der Kantonsapothekerin/des Kantons- apothekers beschreiben
</t>
    </r>
    <r>
      <rPr>
        <sz val="11"/>
        <color theme="1"/>
        <rFont val="Calibri"/>
        <family val="2"/>
        <scheme val="minor"/>
      </rPr>
      <t>erklären die Voraussetzungen, die bei einer Kontrolle durch den Kantonsapotheker erfüllt sein müssen. (K2)</t>
    </r>
  </si>
  <si>
    <r>
      <rPr>
        <b/>
        <sz val="11"/>
        <color theme="1"/>
        <rFont val="Calibri"/>
        <family val="2"/>
        <scheme val="minor"/>
      </rPr>
      <t xml:space="preserve">1.5.3 Medikamentenabgabe beschreiben
</t>
    </r>
    <r>
      <rPr>
        <sz val="11"/>
        <color theme="1"/>
        <rFont val="Calibri"/>
        <family val="2"/>
        <scheme val="minor"/>
      </rPr>
      <t>erklären rezeptierende und selbstdispensierende Praxisform. (K2)
erklären und wenden 4-Augenprinzip und 5-R-Regel an. (K3)</t>
    </r>
    <r>
      <rPr>
        <b/>
        <sz val="11"/>
        <color theme="1"/>
        <rFont val="Calibri"/>
        <family val="2"/>
        <scheme val="minor"/>
      </rPr>
      <t xml:space="preserve">
1.4.5 Medikamentendaten bearbeiten
</t>
    </r>
    <r>
      <rPr>
        <sz val="11"/>
        <color theme="1"/>
        <rFont val="Calibri"/>
        <family val="2"/>
        <scheme val="minor"/>
      </rPr>
      <t>vewalten die Apotheke und Medikamente. (K3)
dokumentieren die Medikamentenabgabe. (K3)
verrechnen Medikamente korrekt mit Hilfe einer Praxissoftware. (K3)</t>
    </r>
  </si>
  <si>
    <t>füllen ein Rezept korrekt aus. (K3)
erläutern den Umgang mit Betäubungsmittenl und Betäubungsmittelrezepten. (K2)</t>
  </si>
  <si>
    <r>
      <rPr>
        <b/>
        <sz val="11"/>
        <color theme="1"/>
        <rFont val="Calibri"/>
        <family val="2"/>
        <scheme val="minor"/>
      </rPr>
      <t>1.4.8 Kassabuch und Bezahlungsmethoden beschreiben</t>
    </r>
    <r>
      <rPr>
        <sz val="11"/>
        <color theme="1"/>
        <rFont val="Calibri"/>
        <family val="2"/>
        <scheme val="minor"/>
      </rPr>
      <t xml:space="preserve">
nennen die Grundlagen des Zahlungsverkehrs. (K1)
erläutern Post- und Bankgeschäft. (K2) 
wenden dass Kassabuch an. (K3) 
erläutern Mahnungen. (K2) 
</t>
    </r>
  </si>
  <si>
    <t>erläutern E-Health. (K2)
nennen E-Helth Anwendung. (K1)</t>
  </si>
  <si>
    <r>
      <rPr>
        <b/>
        <sz val="11"/>
        <color theme="1"/>
        <rFont val="Calibri"/>
        <family val="2"/>
        <scheme val="minor"/>
      </rPr>
      <t xml:space="preserve">1.6.5 Entsorgung von Verbrauchsmaterialien und Hilfsmittel beschreiben
</t>
    </r>
    <r>
      <rPr>
        <sz val="11"/>
        <color theme="1"/>
        <rFont val="Calibri"/>
        <family val="2"/>
        <scheme val="minor"/>
      </rPr>
      <t>nennen die Grundlagen der gesetzlich vorgeschriebenen Archivierungszeiten. (K1)
entsorgen/vernichten Dokumente und medizinisches Verbrauchsmaterial vorschriftsgemäss. (K2)</t>
    </r>
  </si>
  <si>
    <t>Grundlagen_Versicherungen</t>
  </si>
  <si>
    <r>
      <rPr>
        <b/>
        <sz val="11"/>
        <color theme="1"/>
        <rFont val="Calibri"/>
        <family val="2"/>
        <scheme val="minor"/>
      </rPr>
      <t xml:space="preserve">1.4.6 Sozialversicherungen beschreiben und Abrechnungstarife anwenden
</t>
    </r>
    <r>
      <rPr>
        <sz val="11"/>
        <color theme="1"/>
        <rFont val="Calibri"/>
        <family val="2"/>
        <scheme val="minor"/>
      </rPr>
      <t xml:space="preserve">bezeichnen ein soziales Risiko. (K1)
beschreiben das Risk-Management.(K1)
berichten über das Solidaritätsprinzip. (K1)
zählen die wichtigsten Versicherungsbegriffe gemäss ATSG auf und benennen deren Voraussetzungen. (K1)
</t>
    </r>
  </si>
  <si>
    <t>3_Säulen_Prinzip</t>
  </si>
  <si>
    <t xml:space="preserve">beschreiben den Aufbau des Vorsorgesystems der CH. (K1)
ordnen die einzelnen Sozialversicherungen der staatlichen, beruflichen und freiwilligen Vorsorge zu. (K2)
formulieren die Zielsetzung der 1.,  2. und  3. Säule inkl. den versicherten Personen, Risiken und Leistungen. (K2)
nennen das Kapitaldeckungs- und das Umlageverfahren. (K1) 
</t>
  </si>
  <si>
    <t>AHV-IV-EL</t>
  </si>
  <si>
    <t xml:space="preserve">übertragen das Ziel, die versicherten Personen, Risiken und  Leistungen. (K2)
schildern die Finanzierung der AHV. (K1)
erklären die wichtigste Aufgabe der IV. (K2)
bestimmen die versicherten Personen und  Risiken. (K2)
ermitteln die versicherten Leistungen. (K3)
schildern die Finanzierung. (K1)
nennen die anspruchsberechtigten Personen und deren Leistungsanspruch bei den EL. (K1)
</t>
  </si>
  <si>
    <t>Militärversicherung - EO</t>
  </si>
  <si>
    <t xml:space="preserve">bestimmen die versicherten Personen und Risiken bei der MV. (K2)
schildern die Finanzierung der MV. (K1)
fassen die versicherten Leistungen der MV zusammen. (K2)
erklären die versicherten Personen bei EO. (K2)
interpretieren die Leistungen für dienstpflichtige Personen im EO. (K2)
definieren Leistungen der Mutterschaftsentschädigung bei EO. (K2)
</t>
  </si>
  <si>
    <t>Familienzulage - ALV</t>
  </si>
  <si>
    <t xml:space="preserve">berichten über die versicherten Personen, Risiken und Leistungen in der ALV. (K1)
nennen die Problematik des Eigenverschuldens (Einstell- und Wartetage)
beschreiben die Aufgabe und Leistung der FmZG. (K1)
beschreiben die Differenzzahlung. (K1)
</t>
  </si>
  <si>
    <t>Berufliche_Vorsorge_BVG</t>
  </si>
  <si>
    <t xml:space="preserve">berichten über die Aufgabe, die versicherten Personen, Risiken und Leistungen der BVG. (K1)
</t>
  </si>
  <si>
    <t>Unfallversicherung_UVG</t>
  </si>
  <si>
    <t xml:space="preserve">definieren die versicherten Personen nach UVG und umschreiben den Versicherungsschutz von Personen, die nicht der obligatorischen UV unterstehen. (K2)
formulieren detailliert die versicherten Risiken (BU/NBU/BK). (K2)
ermitteln die versicherten Leistungen im UVG. (K3)
unterscheiden Sach- und Geldleistungen im UVG. (K3)
nennen Leistungskürzungen nach UVG. (K1) 
</t>
  </si>
  <si>
    <t>Private_Vorsorge</t>
  </si>
  <si>
    <t xml:space="preserve">beschreiben verschiedene Möglichkeiten der freiwilligen Vorsorge. (K1) 
</t>
  </si>
  <si>
    <t>Krankenversicherung_KVG</t>
  </si>
  <si>
    <t xml:space="preserve">nennen die versicherten Personen nach KVG. (K1)
formulieren die versicherten Risiken im KVG. (K2)
ermitteln die Pflichtleistungen des KVG. (K3)
interpretieren die Wirtschaftlichkeit, Zweckmässigkeit und Wirksamkeit der Pflichtleistungen im KVG. (K2)
definieren der Prämienunterschiede. (K2)
stellen verschiedene Versicherungsmodelle vor. (K2)
finden Prämiensparmöglichkeiten und deren Konsequenzen heraus. (K3)
erklären den Krankenkassenwechsel unter Berücksichtigung der Kündigungsfristen. (K2)
</t>
  </si>
  <si>
    <t>KVG - Kostenbeteiligung</t>
  </si>
  <si>
    <t xml:space="preserve">erklären die Franchise und den Selbstbehalt im KVG. (K2)
berechnen die KB der Versicherten an den ärztlichen Behandlungen unter Berücksichtigung von OF und WF. (K3)
ermitteln die Betragspflicht des Versicherers. (K3)
</t>
  </si>
  <si>
    <t>Versicherungsvertrag_VVG</t>
  </si>
  <si>
    <t xml:space="preserve">erklären die gesetzlichen Grundlagen des VVG. (K2)
ermitteln die Unterschiede zwischen KVG und VVG. (K3)
definieren einen Vorbehalt und die Freizügigkeit nach VVG. (K2)
schildern die unterschiedlichen Angebote der Zusatzversicherungen. (K2)
interpretieren die Wichtigkeit einer Krankentaggeldversicherung. (K3)
</t>
  </si>
  <si>
    <t>TARMED_Grundlagen</t>
  </si>
  <si>
    <t xml:space="preserve">erklären den TM als Einzelleistungstarif. (K2)
interpretieren das Tarifsplitting AL/TL. (K2)
beschreiben die Preisberechnung TP/TPW. (K2)
ermitteln die kombinierbaren Tarife wie  Analysenliste (AL), Spezialitätenliste (SL), Mittel- und Gegenstandsliste (MiGel), sowie weitere Tarife z. B. Physiotherapeuten-Tarif. (K3)
</t>
  </si>
  <si>
    <t>TARMED_Einzelleistung</t>
  </si>
  <si>
    <t xml:space="preserve">erklären eine Einzelleistung als Leistungsposition. (K2)
interpretieren die Struktur einer Leistungsposition inkl. der einzelnen Parameter: Dignität, Sparte, Leistung i. e. Sinn, Vor-Nachbereitung, Bericht, Wechsel und Raumbelegung. (K2)
</t>
  </si>
  <si>
    <t>TARMED_Anwendungskriterien</t>
  </si>
  <si>
    <t xml:space="preserve">ermitteln die TARMED-Anwedungskriterien einer Konsultation, Beratung, Besuch inkl. Wegentschädigung, Telefonaten, Konsilium,   Untersuchung, Berichte,  Arbeiten in Abwesenheit des Patienten, Radiologie und US in der Arztpraxis,  verschiedene Zuschlagsmöglichkeiten,  Leistungen durch nichtärztliches Personal inkl. Blutentnahme, Dinglichkeits- und Notfallentschädigung. (K3)
</t>
  </si>
  <si>
    <t>TARMED_Praktisch - Browser</t>
  </si>
  <si>
    <t>nutzen den TM-Browser zur Kapitelsuche. (K3)
ermitteln von Leistungspositionen. (K3)
übertragen die Taxpunkte. (K2)
übertragen Diagnose-Codes (K2)</t>
  </si>
  <si>
    <t>TARMED_Praktisch - Leistungsblatt</t>
  </si>
  <si>
    <t xml:space="preserve">führen unterschiedliche einfach Abrechnungen einer ärztlichen Behandlungen durch. (K3)
ordnen Arztbehandlungen den entsprechenden Kostenträgern zu. (K3)
erklären den Rückforderungsbeleg (K2)
erklären Taxpunktwerte (K2)
erklären Varianten der Rechnungsstellung (K2)
</t>
  </si>
  <si>
    <t>TARMED_Praktisch - Software</t>
  </si>
  <si>
    <t xml:space="preserve">erfassen Leistungen, Medikamente, Verbrauchsmaterialien und berechnen komplexe Fallbeispiele über die Ärztesoftware (TARMED inkl. der kombinierbaren Tarife). (K3)
</t>
  </si>
  <si>
    <t>MedKor_Theorie</t>
  </si>
  <si>
    <r>
      <rPr>
        <b/>
        <sz val="11"/>
        <color theme="1"/>
        <rFont val="Calibri"/>
        <family val="2"/>
        <scheme val="minor"/>
      </rPr>
      <t>1.4.7 Korrespondenzen verfassen</t>
    </r>
    <r>
      <rPr>
        <sz val="11"/>
        <color theme="1"/>
        <rFont val="Calibri"/>
        <family val="2"/>
        <scheme val="minor"/>
      </rPr>
      <t xml:space="preserve">
erklären die linksbündige Briefdarstellung. (K2)
bestimmen die zwingenden Briefelemente: Absender, Empfänger, Datum, Info-Zeile, Inhaltstext und Grussformel (Beilagen/Kopien). (K2)
zeigen verschiedene korrekte Darstellungsmöglichkeiten der Briefelementen auf. (K2)
wenden die allgemeinen und med. Abkürzungen korrekten an. (K3)
stellen die Schreibregeln. (KV-Norm) korrekt dar. (K3)
wenden die korrekte Rechtschreibung der med. Begriffe (Terminus technicus, deutsche Termini und Trivialbezeichnungen) an. (K3)
</t>
    </r>
  </si>
  <si>
    <t>MedKor_Diktat 1-seitig</t>
  </si>
  <si>
    <t xml:space="preserve">ermitteln die Seiteneinrichtung. (K3)
erstellen eine Kopf- und Fusszeile. (K3)
stellen die Inhalte der Kopf-Fusszeile vollständig und korrekt dar. (K3)
übertragen die korrekte Platzierung und Reihenfolge der Briefelemente (Absender, Empfänger, Datum, Info.-Zeile, Inhaltstext, Grussformel, Unterschrift, Beilagen/Kopien). (K3)
erstellen ein einseitiges med. Dokument  (Abschrift). (K3)
verwenden die korrekten Formatierungen. (K3)
erstellen von einseitigen med. Berichten nach Diktat. (digital). (K3)
</t>
  </si>
  <si>
    <t>MedKor_Diktat 2-seitig</t>
  </si>
  <si>
    <t xml:space="preserve">stellen die unterschiedlichen Kopfzeilen bei mehrseitigen Dokumenten korrekt dar. (K3)
erstellen orthographisch korrekt mehrseitige med. Berichte nach Diktat. (K3)
wenden die korrekten Schreibregeln und Abkürzungen an. (K3)
ermitteln die korrekte Schreibweise eines Fachausdrucks (Terminus technicus, deutsche Termini, Trivialbezeichnungen). (K3)
erklären die Hauptinhalte von med. Berichten. (K2)
erstellen  verschiedene med. Berichte. (Überweisungsschreiben, Austrittsbericht etc.) </t>
  </si>
  <si>
    <t>MedKor_Kurzbriefe</t>
  </si>
  <si>
    <t xml:space="preserve">verfassen von grammatikalisch korrekten Schriftstücken nach Stichwortangaben. (K3)
wenden eine aktive Formulierung ohne Floskeln an. (K3)
formulieren Mitteilungen und Informationen verständlich und vollständig. (K3)
verwenden eine positive Formulierung  in kurzen Sätze und korrekter Reihenfolge. (K3)
gliedern die eigenen Texte in Einleitung, Haupttext und Verabschiedung. (K3)
verfassen Patientenkorrespondenz verständlich ohne Fachausdrücke. (K3)
erstellen einfache Arztzeugnisse unter Beachtung des Arztgeheimnisses. (K3)
erklären die Inhaltspunkte eines Geschäftsbriefes (Anfrage, Offerte, Bestellung, Widerruf, Mängelrüge, Lieferverzug, Mahnungen). (K2)
Laden zur Teamsitzung ein, erstellen Traktanden. (K3)
stellen den Kurzbriefes übersichtlich und korrekt dar inkl. aller notwendigen Briefelementen. (K3)
nutzen die Formatierungsmöglichkeiten bei der Darstellung (Titel, Absätze, Hervorhebungen etc.). (K3) 
</t>
  </si>
  <si>
    <t>MedKor_Praxisintern</t>
  </si>
  <si>
    <r>
      <rPr>
        <b/>
        <sz val="11"/>
        <color theme="1"/>
        <rFont val="Calibri"/>
        <family val="2"/>
        <scheme val="minor"/>
      </rPr>
      <t>1.3.2 Arbeitsabläufe analysieren und dokumentieren</t>
    </r>
    <r>
      <rPr>
        <sz val="11"/>
        <color theme="1"/>
        <rFont val="Calibri"/>
        <family val="2"/>
        <scheme val="minor"/>
      </rPr>
      <t xml:space="preserve">
definieren verschiedene Möglichkeiten zur Optimierung des Praxisalltags und Qualitätssicherung. (K2)
erstellen eine übersichtliche Protokollvorlage unter Berücksichtigung der notwendigen  Inhaltspunkte. (K3)
erstellen eines korrekten Organigramms (Funktionsdiagramm). (K3)
nutzen die Smart Arts. (K3)
erstellen Vorlagen für Checklisten. (K3)
nutzen die Formularfelder. (K3)</t>
    </r>
  </si>
  <si>
    <t>VT_PA_MedKor_TM_IN_PO_MedKorr_vernetzt</t>
  </si>
  <si>
    <t xml:space="preserve">erstellen und stellen praxisinterne Schriftstücke (Organigramm, Funktionendiagramm, Protokoll, Checklisten, Arbeitsanweisung, Patientenanweisung, Flyer) dar. (K3)
stellen Excel - Kassablatt, BM-Journal-Blatt, Lohnabrechnung dar und berechnen diese. (K3)
</t>
  </si>
  <si>
    <t>Computer_Grundlagen - Einführung</t>
  </si>
  <si>
    <r>
      <rPr>
        <b/>
        <sz val="11"/>
        <color theme="1"/>
        <rFont val="Calibri"/>
        <family val="2"/>
        <scheme val="minor"/>
      </rPr>
      <t>1.6.1 Kommunikations- und Hilfsmittelinfrastruktur beschreiben</t>
    </r>
    <r>
      <rPr>
        <sz val="11"/>
        <color theme="1"/>
        <rFont val="Calibri"/>
        <family val="2"/>
        <scheme val="minor"/>
      </rPr>
      <t xml:space="preserve">
wenden Datenschutz/Datensicherheit (inkl. Backup und dessen Speichermedien) an. (K3)
zählen die verschiedenen Einheiten zur Beschreibung der Datengrösse auf. (K1) 
berechnen, welche Datenmengen wie viel Platz in einer Arztpraxis benötigen. (K3)
</t>
    </r>
  </si>
  <si>
    <t>Computer_Grundlagen - Hard- und Software</t>
  </si>
  <si>
    <t>nennen die wesentlichen Komponenten und Funktion der Hardware in einer vernetzten Arztpraxis. (K1)
beschreiben die Zusammenhänge zwischen Eingabe-, Verarbeitungs- und Ausgabegeräte. (K2)
erklären die verschiedenen, sinnvollen Einsatzbereiche von Computern anhand Nutzerfreundlichkeit, Funktionsumfang, Kosten, etc.. (K2)
erklären die am häufigsten verwendeten Betriebssysteme und Anwenderprogramm in einer Arztpraxis. (K2)
beschreiben den Prozess bei Neubeschaffungen von IT-Infrastruktur. (K2)</t>
  </si>
  <si>
    <t>Computer_Grundlagen - Computer im Alltag - Grundeinstellungen</t>
  </si>
  <si>
    <t xml:space="preserve">erläutern den Login-Prozess an einem Computer und den Ablauf zur Passwortänderung im Benutzerprofil. (K2)
beherrschen das 10-Fingersystem inklusive Zahlen und Sonderzeichen (K3)
erklären die wichtigsten Tasten auf der Tastatur. (K1)
richten sich den Desktop mit den benötigten Verknüpfungen und weiteren Einstellungen ein. (K3)
</t>
  </si>
  <si>
    <t>Computer_Grundlagen - Computer im Alltag - Dateien und Ordner verwalten</t>
  </si>
  <si>
    <r>
      <rPr>
        <b/>
        <sz val="11"/>
        <color theme="1"/>
        <rFont val="Calibri"/>
        <family val="2"/>
        <scheme val="minor"/>
      </rPr>
      <t>1.4.3 Ablagesystem beschreiben</t>
    </r>
    <r>
      <rPr>
        <sz val="11"/>
        <color theme="1"/>
        <rFont val="Calibri"/>
        <family val="2"/>
        <scheme val="minor"/>
      </rPr>
      <t xml:space="preserve">
erläutern die Möglichkeiten und sicherheitsrelevanten Aspekte beim Datenmanagement. (K2)
erstellen sinnvolle Ablagestrukturen für die Arztpraxis. (K3)
speichern Daten in einer passenden Form ab und versenden diese an die korreten Empfänger unter Berücksichtigung der Sicherheitsvorschriften. (K3)
nennen die wichtigsten Dateierweiterungen und speichern diese in anderen Formaten ab. (K2)
erklären wie Sicherheitskopien (Datensicherheit) bei den Patientendaten erstellt werden werden. (K2)</t>
    </r>
  </si>
  <si>
    <t>Windows_Grundlagen - Einführung Word 365</t>
  </si>
  <si>
    <t xml:space="preserve">nennen die wichtigsten Shortcuts in Word 365. (K1)
erklären in welchen Bereichen Word 365 am Besten gebraucht werden kann. (K2)
</t>
  </si>
  <si>
    <t>Textverarbeitung_Word 365 - Grundlagen</t>
  </si>
  <si>
    <t xml:space="preserve">wenden die wichtigsten Funktionen im Word 365 an. (K3)
wenden die grundlegenden Formatierungsmöglichkeiten von Word 365 an. (K3)
erklären Templates und Datenablagen der Word 365 - Dateien. (K2)
erstellen Dokumente mit Kapitelüberschriften, Fussnoten, Bilder, Verweise, etc. (K3)
</t>
  </si>
  <si>
    <t>Textverarbeitung_Word 365 - Serienbriefe Vorlagen</t>
  </si>
  <si>
    <t>erstellen Templates für Serienbriefe. (K3)
erstellen Serienbriefe. (K3)
passen Serienbriefe an. (K3)</t>
  </si>
  <si>
    <t>Tabellenkalkulation_Excel 365- Grundlagen</t>
  </si>
  <si>
    <t xml:space="preserve">erklären die Funktionsmöglichkeiten von Excel 365. (K2)
wenden die gebräuchlisten Funkionen von Excel 365 an. (K3)
führen einfache Berechnungen mit Operanden oder Funktionen wie +, -. *, /,  SUMME, MIN, MAX, MITTELWERT, WENN und ANZAHL. 
rechnen Rabattsätze, Mehrwertsteuer- oder Skontobeiträge aus. (K3) </t>
  </si>
  <si>
    <t>Tabellenkalkulation_Excel 365- Formeln Diagramme</t>
  </si>
  <si>
    <t>erklären die geeignetsten Darstellungsmöglichkeiten von verschiedenen Datenmengen mit Hilfe von Diagrammen im Excel 365. (K2)
erstellen anhand von Formeln und Datenreihen Diagramme. (K3)
passen Diagramme im Excel 365 mit den Beschriftungsmöglichkeiten an. (K2)
überprüfen Diagramme auf die Korrektheit der Daten. (K3)</t>
  </si>
  <si>
    <t>Präsentation_PowerPoint 365 - Grundlagen</t>
  </si>
  <si>
    <t>erklären die wichtigsten Funktionen im PowerPoint 365. (K2)
nennen die wichtigsten Gestaltungsmerkmale einer PowerPoint 365 (K1)
erläutern die Grundsätze einer optimalen PowerPoint 365 Präsentation. (K2)</t>
  </si>
  <si>
    <t>Präsentation_PowerPoint 365 - Layouts Präsentationen</t>
  </si>
  <si>
    <t xml:space="preserve">verwenden Templates (Folienmaster) für Präsentationen im PowerPoint 365. (K2)
erstellen eigenen Layouts und Templates für Präsentationen im PowerPoint 365. (K3)
verknüpfen Filme, Audiodateien und weitere interne oder externe Quellen in der PowerPoint Präsentation. (K2)
stellen den passenden Präsentationsmodus ein. (K2)
</t>
  </si>
  <si>
    <t>Kommunikation_Outlook 365</t>
  </si>
  <si>
    <r>
      <rPr>
        <b/>
        <sz val="11"/>
        <color theme="1"/>
        <rFont val="Calibri"/>
        <family val="2"/>
        <scheme val="minor"/>
      </rPr>
      <t>1.4.4 Informationen beurteilen und weiterleiten</t>
    </r>
    <r>
      <rPr>
        <sz val="11"/>
        <color theme="1"/>
        <rFont val="Calibri"/>
        <family val="2"/>
        <scheme val="minor"/>
      </rPr>
      <t xml:space="preserve">
wenden die Funktionen im Outlook 365 als E-Mail-Programm an. (K3)
verknüpfen andere Konten mit dem Outlook. (K3)
erstellen Kalendereinträge und synchronisieren diese mit anderen Geräten. (K2)
</t>
    </r>
  </si>
  <si>
    <t xml:space="preserve">erklären das Prinzip des Internets mit seinen Möglichkeiten und Gefahren. (K2)
führen gezielte Suchanfragen mit google und anderen Suchmaschinen durch und können die Suche präzisieren. (K3)
erläutern den Aufbau einer Webseite (K1)
nennen die wichtigsten Browser. (K1)
führen Sicherheitschecks bei Internetseiten durch. (K3)
werten gefundene Internetseiten anhand der Vertrauenswürdigkeit aus. (K3)
zählen und beschreiben die gängigsten, kollaborativen und webbasierenden Möglichkeiten auf. (K2)
</t>
  </si>
  <si>
    <t>Grundlagen_Terminologie</t>
  </si>
  <si>
    <r>
      <rPr>
        <b/>
        <sz val="11"/>
        <color theme="1"/>
        <rFont val="Calibri"/>
        <family val="2"/>
        <scheme val="minor"/>
      </rPr>
      <t>1.1.3 Fachausdrücke erklären</t>
    </r>
    <r>
      <rPr>
        <sz val="11"/>
        <color theme="1"/>
        <rFont val="Calibri"/>
        <family val="2"/>
        <scheme val="minor"/>
      </rPr>
      <t xml:space="preserve">
erläutern die Geschichte und Umfang der medizinischen Fachsprache. (K2)
erklären die Zusammensetzung der medizinischen Wörter aus den verschiedenen Wortelementen. (K2)
leiten die Begriffsbestimmung ab. (K2)
erklären das Geschlecht. (K2)
erklären Termini, terminus technicus und oder Trivialbezeichnungen. (K2)
wenden die korrekte Aussprache an. (K3)
nennen die wichtigsten Abkürzungen. (K1)</t>
    </r>
  </si>
  <si>
    <t>Zahlenwörter</t>
  </si>
  <si>
    <t>übersetzen und schreiben die lateinischen und griechischen Zahlwörter von 1 bis 10. (K3)</t>
  </si>
  <si>
    <t>Richtungs_Lage_Bewegungsbezeichnungen</t>
  </si>
  <si>
    <t>erklären die Richtungs-, Lage- und Bewegungsbezeichnungen. (K2)</t>
  </si>
  <si>
    <t>Fachgebiete</t>
  </si>
  <si>
    <t xml:space="preserve">nennen die wichtigsten medizinischen Fachgebiete. (K1) </t>
  </si>
  <si>
    <t>Farben</t>
  </si>
  <si>
    <t>nennen die Grundfarben. (K1)</t>
  </si>
  <si>
    <t>nennen die gebräuchlichsten Suffixe. (K1)
schreiben die Vorsilben und Adjektive der Mengenbezeichnung. (K2)</t>
  </si>
  <si>
    <t>nennen die wichtigsten Wortstämme der Medizin. (K1)</t>
  </si>
  <si>
    <t>Synomyme</t>
  </si>
  <si>
    <t>erklären die wichigsten Synomye für medizinische Begriffe. (K2)</t>
  </si>
  <si>
    <t>übersetzen die wichigsten Bestandteile des Skeletts- und Bewegungsapparates in die medizinische Fachsprache und umgekehrt. (K3)</t>
  </si>
  <si>
    <t>übersetzen die wichigsten Bestandteile des Herz und Herzkreislauf in die medizinische Fachsprache und umgekehrt. (K3)</t>
  </si>
  <si>
    <t>übersetzen die wichigsten Bestandteile des Atmungssystems in die medizinische Fachsprache und umgekehrt. (K3)</t>
  </si>
  <si>
    <t>übersetzen die wichigsten Bestandteile des Hormonsystems in die medizinische Fachsprache und umgekehrt. (K3)</t>
  </si>
  <si>
    <t>Verdauungstrakt</t>
  </si>
  <si>
    <t>übersetzen die wichigsten Bestandteile des Verdauungsapparates in die medizinische Fachsprache und umgekehrt. (K3)</t>
  </si>
  <si>
    <t>übersetzen die wichigsten Bestandteile der Haut in die medizinische Fachsprache und umgekehrt. (K3)</t>
  </si>
  <si>
    <t>Injektionen</t>
  </si>
  <si>
    <t>übersetzen die wichigsten Begriffe bei Injektionen in die medizinische Fachsprache und umgekehrt. (K3)</t>
  </si>
  <si>
    <t>Harnsystem</t>
  </si>
  <si>
    <t>übersetzen die wichigsten Bestandteile des Harnsystems in die medizinische Fachsprache und umgekehrt. (K3)</t>
  </si>
  <si>
    <t>Männlicher Genitaltrakt</t>
  </si>
  <si>
    <t>übersetzen die wichigsten Bestandteile des männlichen Genitaltraktes in die medizinische Fachsprache und umgekehrt. (K3)</t>
  </si>
  <si>
    <t>Weiblicher Genitaltrakt</t>
  </si>
  <si>
    <t>übersetzen die wichigsten Bestandteile des weiblichen Genitaltraktes in die medizinische Fachsprache und umgekehrt. (K3)</t>
  </si>
  <si>
    <t>übersetzen die wichigsten Bestandteile des Gehirns und Nervensystems in die medizinische Fachsprache und umgekehrt. (K3)</t>
  </si>
  <si>
    <t>übersetzen die wichigsten Bestandteile der Sinnesorganse in die medizinische Fachsprache und umgekehrt. (K3)</t>
  </si>
  <si>
    <t>Praktische Situationen am Empfang</t>
  </si>
  <si>
    <r>
      <rPr>
        <b/>
        <sz val="11"/>
        <color theme="1"/>
        <rFont val="Calibri"/>
        <family val="2"/>
        <scheme val="minor"/>
      </rPr>
      <t>1.2.1 Grundlegendes Vokabular einsetzen</t>
    </r>
    <r>
      <rPr>
        <sz val="11"/>
        <color theme="1"/>
        <rFont val="Calibri"/>
        <family val="2"/>
        <scheme val="minor"/>
      </rPr>
      <t xml:space="preserve">
wenden die Fremdsprache an, um Patientinnen und Patienten zu begrüssen und zu verabschieden. (K3)
wenden die Fremdsprache an, um einfache Auskünfte zu erteilen. (K3)
wenden die Fremdsprache an, um Personalien aufzunehmen, inklusive korrekter Schreibweise. (K3)
wenden die Fremdsprache an, um Termine zu vereinbaren oder abzuändern. (K3)
wenden die Fremdsprache  bei Notfällen am Telefon an. (K3)
</t>
    </r>
  </si>
  <si>
    <t>Praktische Situationen in der Sprechstundenassistenz</t>
  </si>
  <si>
    <r>
      <rPr>
        <b/>
        <sz val="11"/>
        <color theme="1"/>
        <rFont val="Calibri"/>
        <family val="2"/>
        <scheme val="minor"/>
      </rPr>
      <t>1.2.2 Abläufe erklären</t>
    </r>
    <r>
      <rPr>
        <sz val="11"/>
        <color theme="1"/>
        <rFont val="Calibri"/>
        <family val="2"/>
        <scheme val="minor"/>
      </rPr>
      <t xml:space="preserve">
wenden die Fremdsprache an, um den Patientinnen/Patienten den Ablauf: 
- beim Blutdruck- und Puls messen zu erklären. (K3)
- bei einer Röntgenaufnahme zu erklären. (K3)
- bei einer Blutentnahme zu erklären. (K3)
- einer Urinabgabe zu erklären. (K3)
- eines EKGs zu erklären. (K3)
- bei der Behandlung einer Verstauchung zu erklären. (K3)
wenden die Fremdsprache an, um Medikamentenapplikation und Dosierungen zu erklären. (K3)
</t>
    </r>
  </si>
  <si>
    <t>In der Praxis</t>
  </si>
  <si>
    <t xml:space="preserve">nennen medizinische Berufsbezeichnungen. (K1)
nennen Aufgaben einer/eines Medizinpraxisassistentin/Medizinpraxisassistenten. (K1)
nennen Raumbezeichnungen einer Praxis. (K1)
wenden die Fremdsprache an, um: 
- die Praxis zu beschreiben. (K3)
- Vorlieben und Abneigungen im Berufsalltag zu begründen. (K3)
-  Zukunftspläne zu beschreiben. (K3)
</t>
  </si>
  <si>
    <t>nennen Körperteile und Organe. (K1)
wenden die Fremdsprache an, um: 
- Organe zu beschreiben und deren Funktion zu erklären. (K3)
- das Atmungssystem zu erklären. (K3)
- das Verdauungssystem zu erklären. (K3)
- den Blutkreislauf zu erklären. (K3)
- über Ernährung zu berichten (Nahrungsmittelgruppen, gesunde Ernährung, spezielle Ernährungsweisen). (K3)</t>
  </si>
  <si>
    <t>Gesundheitsprobleme</t>
  </si>
  <si>
    <t xml:space="preserve">Nennen Gesundheitsprobleme (Symptome, Krankheiten, Verletzungen, Wundtypen, Allergien). (K1)
Anwenden der Fremdsprache, um:
- über den Verlauf bestimmter Krankheiten zu berichten (Ursache - Symptome - Behandlung). (K3)
- Unterschiede und Gemeinsamkeiten von Erkältung und Grippe zu erläutern. (K3)
- Komplikationen im Zusammenhang mit Erkältung und Grippe darzulegen. (K3)
- über bestimmte Kinderkrankheiten und damit verbundene Impfungen zu berichten. (K3)
- über Verletzungen zu berichten (Typen, Beschreibung, mögliche Ursachen, Behandlung). (K3)
- Wundtypen zu erläutern (Beschreibung, mögliche Ursachen, Behandlung). (K3)
- über Allergien zu berichten (Beispiele - Beschreibung - Behandlung). (K3)
- über eigene Gesundheitsprobleme und Gesundheitsprobleme aus dem Bekanntenkreis zu berichten. (K3)
- über Fälle aus der Praxis zu berichten. (K3)
</t>
  </si>
  <si>
    <r>
      <t>Statuserhebung</t>
    </r>
    <r>
      <rPr>
        <sz val="11"/>
        <color rgb="FF00B050"/>
        <rFont val="Calibri"/>
        <family val="2"/>
        <scheme val="minor"/>
      </rPr>
      <t/>
    </r>
  </si>
  <si>
    <r>
      <rPr>
        <b/>
        <sz val="11"/>
        <color theme="1"/>
        <rFont val="Calibri"/>
        <family val="2"/>
        <scheme val="minor"/>
      </rPr>
      <t>2.1.1 Statuserhebung vorbereiten</t>
    </r>
    <r>
      <rPr>
        <sz val="11"/>
        <color theme="1"/>
        <rFont val="Calibri"/>
        <family val="2"/>
        <scheme val="minor"/>
      </rPr>
      <t xml:space="preserve">
erklären die wichtigsten Anamnesen zur Erhebung eines allgemeinen Status. (K2)
beschreiben die unterschiedlichen Methoden der körperlichen Untersuchung zur Statuserhebung. (K1)
benennen die Instrumente und Hilfsmittel zur Erhebung eines allgemeinen Status mit dem Fachbegriff. (K1)
erläutern die Anwendung der Instrumente und Hilfsmittel sowie deren Vorbereitung. (K2)</t>
    </r>
  </si>
  <si>
    <t>Vitalfunktionen</t>
  </si>
  <si>
    <r>
      <rPr>
        <b/>
        <sz val="11"/>
        <color theme="1"/>
        <rFont val="Calibri"/>
        <family val="2"/>
        <scheme val="minor"/>
      </rPr>
      <t>2.1.1 Statuserhebung vorbereiten</t>
    </r>
    <r>
      <rPr>
        <sz val="11"/>
        <color theme="1"/>
        <rFont val="Calibri"/>
        <family val="2"/>
        <scheme val="minor"/>
      </rPr>
      <t xml:space="preserve">
benennen die Vitalzeichen. (K1)
erläutern die Funktionsweise im Körper, inkl. Beurteilung und Interpretation der Normwerte/pathologischen Werte. (K2)</t>
    </r>
  </si>
  <si>
    <r>
      <rPr>
        <b/>
        <sz val="11"/>
        <color theme="1"/>
        <rFont val="Calibri"/>
        <family val="2"/>
        <scheme val="minor"/>
      </rPr>
      <t>2.3.3 Puls- und Blutdruckmessung beschreiben und Instrumente einsetzen</t>
    </r>
    <r>
      <rPr>
        <sz val="11"/>
        <color theme="1"/>
        <rFont val="Calibri"/>
        <family val="2"/>
        <scheme val="minor"/>
      </rPr>
      <t xml:space="preserve">
erläutern die Begriffe Puls und Blutdruck sowie das Prinzip der Puls- und Blutdruckmessung. (K2)
erläutern die Technik und verschiedene Körperstellen zur Pulsmessung sowie die drei Pulsbeurteilungskriterien und deren Interpretation. (K2)
erklären das Prinzip des Blutdrucks und seine Einflussfaktoren. (K2)
interpretieren die Blutdruckwerte sowie die Ursachen und Symptome von Hypo- und Hypertonie. (K2)
erklären die Funktionsweise sowie Vor- und Nachteile der verschiedenen Blutdruckgeräte (Quecksilbersäule, Manometer, elektronische Geräte). (K2)
erklären die korrekte Anwendung des Stethoskops. (K2)
führen die Patienteninstruktion zur Selbstmessung und Dokumentation zuhause durch. (K3)
deuten mögliche Fehlerquellen der Puls- und Blutdruckmessung. (K2)</t>
    </r>
  </si>
  <si>
    <t xml:space="preserve">Körpertemperatur </t>
  </si>
  <si>
    <r>
      <rPr>
        <b/>
        <sz val="11"/>
        <color theme="1"/>
        <rFont val="Calibri"/>
        <family val="2"/>
        <scheme val="minor"/>
      </rPr>
      <t>2.3.2 Fieber beschreiben</t>
    </r>
    <r>
      <rPr>
        <sz val="11"/>
        <color theme="1"/>
        <rFont val="Calibri"/>
        <family val="2"/>
        <scheme val="minor"/>
      </rPr>
      <t xml:space="preserve">
beschreiben die verschiedenen Thermometermodelle und deren Anwendung. (K1)
erläutern Vor- und Nachteile der verschiedenen Einsatzorte. (K2)
interpretieren die Norm-Körpertemperatur, mögliche physiologische und pathologische Abweichungen (Hypothermie, Hyperthermie, Fieber) und deren Ursachen. (K2)
erklären das Auftreten, das Prinzip und die Verlaufsphasen von Fieber sowie dessen Vorund Nachteile. (K2)
erklären verschiedene Fieberarten und deren Ursachen. (K2)
erläutern die Fieberverlaufsformen und mögliche Begleiterscheinungen von Fieber. (K2)</t>
    </r>
  </si>
  <si>
    <t>Medizinische Instrumente und Materialien</t>
  </si>
  <si>
    <r>
      <rPr>
        <b/>
        <sz val="11"/>
        <color theme="1"/>
        <rFont val="Calibri"/>
        <family val="2"/>
        <scheme val="minor"/>
      </rPr>
      <t>2.3.9 Eingriffe erklären</t>
    </r>
    <r>
      <rPr>
        <sz val="11"/>
        <color theme="1"/>
        <rFont val="Calibri"/>
        <family val="2"/>
        <scheme val="minor"/>
      </rPr>
      <t xml:space="preserve">
benennen die Instrumente und Materialien für Eingriffe in der Arztpraxis mit dem jeweiligen Fachbegriff. (K1)
beschreiben das Aussehen und die Merkmale der Instrumente und Materialien. (K1)
erklären den Anwendungszweck der einzelnen Instrumente und Materialien. (K2)
erläutern den Umgang und die Pflege der Instrumente und Materialien. (K2)</t>
    </r>
  </si>
  <si>
    <t>erläutern die Methoden der Lokalanästhesie und deren Anwendung. (K2)
erklären die verschiedenen Lokalanästhetika, deren Einsatzort und Wirkung. (K2)</t>
  </si>
  <si>
    <t>Punktionen und Biopsien</t>
  </si>
  <si>
    <t>definieren die Begriffe Punktionen und Biopsien. (K2)
benennen die benötigten Materialien zur Durchführung der geläufigsten Punktionen und Biopsien in der Praxis. (K1)
erläutern die unterschiedlichen Formen von Punktionen und Biopsien. (K2)
erklären die Durchführung von Punktionen und Biopsien. (K2)</t>
  </si>
  <si>
    <t>Vor- und Nachbereitung ambulanter ärztlicher Eingriffe</t>
  </si>
  <si>
    <t>beschreiben die Aufgaben der MPA (prä-, intraund postoperativ) und das Vorgehen bei ärztlichen Eingriffen. (K1)
erklären den Umgang mit Sterilgut und die aseptische Arbeitsweise. (K2)
erläutern das Vorbereiten der sterilen und unsterilen Arbeitsfläche. (K2)
erläutern die Patientenvorbereitung, inklusive Lagerung. (K2)
erläutern die Assistenzaufgaben der MPA. (K3)
erläutern das postoperative Vorgehen. (K2)</t>
  </si>
  <si>
    <t>erläutern den Ablauf der wichtigsten kleinchirurgischen Eingriffe in der Praxis (u.a. Exzision, Schnittwunde/ Riss-Quetsch-Wunde, Nagelkeilexzision/ Nagelextraktion, Phenol-Kauterisierung, Abszess, Bisswunde). (K2)
erläutern das Bereitlegen der Materialien auf der sterilen und unsterilen Arbeitsfläche für den jeweiligen Eingriff. (K2)
erklären das Prinzip der Drainage. (K2)
erklären das Prinzip der Elektrokoagulation, lokalen Kryochirurgie und Schnellschnittuntersuchung. (K2)</t>
  </si>
  <si>
    <t>Ärztliche Untersuchungen - Urologie</t>
  </si>
  <si>
    <r>
      <rPr>
        <b/>
        <sz val="11"/>
        <color theme="1"/>
        <rFont val="Calibri"/>
        <family val="2"/>
        <scheme val="minor"/>
      </rPr>
      <t>2.3.9 Eingriffe erklären</t>
    </r>
    <r>
      <rPr>
        <sz val="11"/>
        <color theme="1"/>
        <rFont val="Calibri"/>
        <family val="2"/>
        <scheme val="minor"/>
      </rPr>
      <t xml:space="preserve">
erläutern die unterschiedlichen Methoden der künstlichen Harnentleerung. (K2)
bereiten die Materialien für die Katheterisierung vor. (K3)
erläutern die Durchführung einer Katheterisierung sowie das Prinzip des Einmal- und Dauerkatheters. (K2)
legen das Vorgehen einer Selbstkatheterisierung dar. (K2)</t>
    </r>
  </si>
  <si>
    <t>Ärztliche Untersuchungen - Gynäkologie</t>
  </si>
  <si>
    <t>erklären das Vorgehen einer gynänkologischen Routineuntersuchung. (K2)
erläutern das Prinzip, die Durchführung und die Einteilung eines PAP-Abstrichs, inkl. dazugehörigen Materialien. (K2)
erläutern die unterschiedlichen Untersuchungsmöglichkeiten der Gynäkologie. (Kolposkopie, Sonographien etc.). (K2)
erläutern das Einlegen einer Spirale, inkl. dazugehörigen Materialien. (K2)</t>
  </si>
  <si>
    <t>Ärztliche Untersuchungen - HNO</t>
  </si>
  <si>
    <r>
      <rPr>
        <b/>
        <sz val="11"/>
        <color theme="1"/>
        <rFont val="Calibri"/>
        <family val="2"/>
        <scheme val="minor"/>
      </rPr>
      <t>2.3.8 Hör- und Sehtest erklären</t>
    </r>
    <r>
      <rPr>
        <sz val="11"/>
        <color theme="1"/>
        <rFont val="Calibri"/>
        <family val="2"/>
        <scheme val="minor"/>
      </rPr>
      <t xml:space="preserve">
erklären die Durchführung eines Rachenabstrichs, inklusive Material. (K2)
erläutern die Erste-Hilfe-Massnahmen bei Nasenbluten. (K2)
benennen die Instrumente und Materialien zur Durchführung einer Nasentamponade. (K1)
definieren den Begriff Audiometrie. (K2)
erklären subjektive und objektive audiometrische Verfahren und deren Unterschiede. (K2)
erläutern die Durchführung der Tonschwellenaudiometrie. (K2)</t>
    </r>
  </si>
  <si>
    <t>Ärztliche Untersuchungen - Ophthalmologie</t>
  </si>
  <si>
    <t>erläutern die Durchführung des Nah- und Fern-Visustests mittels Sehprobentafel. (K2)
erklären die Durchführung des Lang-Stereo- und Farbensehtests. (K2)</t>
  </si>
  <si>
    <t>Elektrokardiogramm (EKG)</t>
  </si>
  <si>
    <r>
      <rPr>
        <b/>
        <sz val="11"/>
        <color theme="1"/>
        <rFont val="Calibri"/>
        <family val="2"/>
        <scheme val="minor"/>
      </rPr>
      <t>2.3.4 EKG erklären</t>
    </r>
    <r>
      <rPr>
        <sz val="11"/>
        <color theme="1"/>
        <rFont val="Calibri"/>
        <family val="2"/>
        <scheme val="minor"/>
      </rPr>
      <t xml:space="preserve">
beschreiben das Prinzip eines EKG. (K1)
erklären das Erregungsleitungssystem des Herzens im Bezug zum EKG. (K2)
interpretieren die verschiedenen Abschnitte einer EKG-Kurve. (K2)
erklären das Ableitungssystem des 12-Kanal-EKG und deren Anwendung. (K2)
vergleichen die vier EKG-Arten. (K4)
erläutern den Zweck und die Durchführung der verschiedenen EKG-Arten. (K2)
identifizieren mögliche Fehlerquellen bei der Durchführung eines EKG. (K2)
erläutern die häufigsten Arrhythmieformen des Herzens. (K2)
stellen selbständig eine qualitativ einwandfreie EKG-Aufzeichnung her. (K3)
erläutern die Funktionsweise und Handhabung eines EKG-Geräts. (K2)</t>
    </r>
  </si>
  <si>
    <t>Lungenfunktionsprüfung</t>
  </si>
  <si>
    <r>
      <rPr>
        <b/>
        <sz val="11"/>
        <color theme="1"/>
        <rFont val="Calibri"/>
        <family val="2"/>
        <scheme val="minor"/>
      </rPr>
      <t>2.3.5 Lungenfunktionsprüfung erklären</t>
    </r>
    <r>
      <rPr>
        <sz val="11"/>
        <color theme="1"/>
        <rFont val="Calibri"/>
        <family val="2"/>
        <scheme val="minor"/>
      </rPr>
      <t xml:space="preserve">
erklären den Zweck und die Durchführung einer Lungenfunktionsprüfung. (K2)
erklären den Zweck und die Durchführung einer Peak-Flow-Messung. (K2)
erklären die Funktionsweise der Lungenfunktionsgeräte. (K2)
erläutern unterschiedliche Messgrössen der Lungenvolumina. (K2)
ermitteln die Qualität unterschiedlicher Spirometriekurven. (K3)
beschreiben dem Patienten die Peak-Flow-Dokumentation. (K1)</t>
    </r>
  </si>
  <si>
    <t>Sauerstoffsättigungsprüfung</t>
  </si>
  <si>
    <r>
      <rPr>
        <b/>
        <sz val="11"/>
        <color theme="1"/>
        <rFont val="Calibri"/>
        <family val="2"/>
        <scheme val="minor"/>
      </rPr>
      <t>2.3.6 Sauerstoffsättigungsprüfung erklären</t>
    </r>
    <r>
      <rPr>
        <sz val="11"/>
        <color theme="1"/>
        <rFont val="Calibri"/>
        <family val="2"/>
        <scheme val="minor"/>
      </rPr>
      <t xml:space="preserve">
erklären den Zweck, die Durchführung und mögliche Fehlerquellen einer Sauerstoffsättigungsprüfung. (K2)
identifizieren Normwerte und Abweichungen der Sauerstoffsättigung und entsprechende Therapiemöglichkeiten. (K2)</t>
    </r>
  </si>
  <si>
    <t>Externe Stellen für spezialisierte Untersuchungen 
und deren Instruktion für Patientinnen und Patienten</t>
  </si>
  <si>
    <r>
      <rPr>
        <b/>
        <sz val="11"/>
        <color theme="1"/>
        <rFont val="Calibri"/>
        <family val="2"/>
        <scheme val="minor"/>
      </rPr>
      <t>2.4.1 Stellen für Spezialisierungen erklären
2.4.2 Instruktion für Patientinnen/Patienten für externe Besprechungen und Behandlungen erklären</t>
    </r>
    <r>
      <rPr>
        <sz val="11"/>
        <color theme="1"/>
        <rFont val="Calibri"/>
        <family val="2"/>
        <scheme val="minor"/>
      </rPr>
      <t xml:space="preserve">
nennen die häufigsten externen Stellen für spezialisierte Untersuchungen. (K1)
erläutern die häufigsten externen Untersuchungen. (K2)
teilen die externen Untersuchungen dem jeweiligen Facharzt zu. (K4)
erkären dem Patienten spezifische Vorbereitungen der externen Untersuchung. (K2)
erklären dem Patienten den Ablauf externer Untersuchungen. (K2)
erklären dem Patienten das Vorgehen nach dem Eingriff. (K2)</t>
    </r>
  </si>
  <si>
    <t>Körper_Anatomie_allgemein</t>
  </si>
  <si>
    <r>
      <rPr>
        <b/>
        <sz val="11"/>
        <color theme="1"/>
        <rFont val="Calibri"/>
        <family val="2"/>
        <scheme val="minor"/>
      </rPr>
      <t>2.3.1 Medizinische Grundkenntnisse erklären</t>
    </r>
    <r>
      <rPr>
        <sz val="11"/>
        <color theme="1"/>
        <rFont val="Calibri"/>
        <family val="2"/>
        <scheme val="minor"/>
      </rPr>
      <t xml:space="preserve">
Bezeichnen die Organisationsebenen eines Organismus. (K1)
beschreiben die wichtigsten Körperabschnitte und Körperhöhlen des Menschen. (K1)</t>
    </r>
  </si>
  <si>
    <t>Körper_Physiologie_allgemein_</t>
  </si>
  <si>
    <t>nennen die Organsysteme des Menschen und deren Hauptfunktionen. (K1)</t>
  </si>
  <si>
    <t>Zellen_Anatomie</t>
  </si>
  <si>
    <t>erklären den Aufbau von menschlichen Zellen. (K2)
beschreiben den Aufbau des Erbguts. (K1)</t>
  </si>
  <si>
    <t>Zellen_Physiologie</t>
  </si>
  <si>
    <t>erklären den Zusammenhang von DNS, RNS, Protein und Merkmal. (K2)
stellen den Ablauf und die Funktion der Mitose und Meiose dar. (K2)</t>
  </si>
  <si>
    <t>Vererbung</t>
  </si>
  <si>
    <t>definieren wichtige Begriffe der Genetik. (K2)
identifizieren Erbgänge anhand von Stammbäumen. (K2)
nennen den Vererbungstyp von Erbkrankheiten. (K1)
nennen Beispiele von Genommutationen. (K1)</t>
  </si>
  <si>
    <t>Gewebe_Anatomie &amp; Physiologie</t>
  </si>
  <si>
    <t xml:space="preserve">beschreiben die verschiedenen Epithelinkl. Drüsengewebe nach ihrer Form, ihrem Aufbau, ihrem Vorkommen und ihrer Funktion. (K1)
beschreiben die verschiedenen Bindeund Stützgewebe nach ihrer Form, ihrem Aufbau, ihrem Vorkommen und ihrer Funktion. (K1)
beschreiben die drei Muskelarten (glatte Muskulatur, Skelettund Herzmuskulatur) in ihrem Aufbau, ihren Funktionen und Innervation. (K1) 
erklären den Aufbau und die Funktion des Nervengewebes. (K2) 
</t>
  </si>
  <si>
    <t>Haut_Anatomie</t>
  </si>
  <si>
    <t>stellen den Aufbau der Haut incl. deren Anhangsgebilde dar. (K2)
identifizieren die beiden unterschiedlichen Hauttypen. (K2)</t>
  </si>
  <si>
    <t>Haut_Physiologie</t>
  </si>
  <si>
    <t>erklären die verschiedenen Funktionen der Haut. (K2)
erklären die verschiedenen Funktionen der Hautanhangsgebilde. (K2)</t>
  </si>
  <si>
    <t>Bewegungsapparat_Anatomie&amp;Physiologie</t>
  </si>
  <si>
    <t xml:space="preserve">beschreiben die Knochen und Knochenverbindungen in ihrem Aufbau, ihrer Form und Funktion. (K1)
nennen die wichtigsten Teile und Knochen des menschlichen Skelettes mit Fachbegriffen. (K1)
beschreiben das Zusammenspiel der Muskeln. (K1)
erklären die Funktion der wichtigsten Muskelgruppen. (K2)
</t>
  </si>
  <si>
    <t>Atemwege_obere_Anatomie</t>
  </si>
  <si>
    <t>stellen den Aufbau des oberen Respirationstrakt dar. (K2)
nennen die Anteile des oberen Respirationstraktes. (K1)</t>
  </si>
  <si>
    <t>Atemwege_obere_Physiologie</t>
  </si>
  <si>
    <t>stellen die Funktion des  oberen Respirationstrakt dar. (K2)
erläutern die Funktion des oberen Respirationstraktes. (K2)</t>
  </si>
  <si>
    <t>Atemwege_untere_Anatomie</t>
  </si>
  <si>
    <t>stellen den Aufbau des unteren Respirationstraktes  dar. (K2)
erläutern den Aufbau des unteren Respirationstraktes. (K2)</t>
  </si>
  <si>
    <t>Atemwege_untere_Physiologie</t>
  </si>
  <si>
    <t>stellen die Funktion des unteren Respirationstraktes  dar. (K2)
erläutern die Funktion des unteren Respirationstraktes. (K2)
differenzieren die Funktion der Alveolen. (K2)</t>
  </si>
  <si>
    <t>Atmungssystem_allgemein_Anatomie</t>
  </si>
  <si>
    <t>nennen die, an der Atmung beteiligten, Strukturen. (K1)
erläutern den Ablauf von Ein- von Ausatmung. (K2)</t>
  </si>
  <si>
    <t>Atmungssystem_allgemein_Physiologie</t>
  </si>
  <si>
    <t>erklären den physiologischen Ablauf der Atmung,nennen Normwerte und Kompensationsmöglichkeiten. (K2)
stellen die verschiedenen Lungenvolumina dar. (K2)
erläutern die Möglichkeiten zur Anpassung. (K2)</t>
  </si>
  <si>
    <t>Kreislaufsystem_Anatomie</t>
  </si>
  <si>
    <t>stellen den Aufbau der drei Kreislaufsysteme des Körpers dar. (K2)
nennen die Bestandteile des Körperkreislaufs. (K1)
stellen den Aufbau von Arterien, Venen und Kapillaren dar. (K2)
nennen Unterschiede zum fetalen Kreislauf. (K2)
nennen die Bestandteile des Lungenkreislaufs. (K1)
nennen die Anteile des Pfortaderkreislaufs. (K1)</t>
  </si>
  <si>
    <t>Kreislaufsystem_Physiologie</t>
  </si>
  <si>
    <t>erläutern die Funktion der drei Kreislaufsysteme des Körpers. (K2)
erläutern die Funktion von Arterien, Venen und Kapillaren. (K2)
nennen Normwerte des arteriellen Blutdrucks und erklären deren Entstehung. (K2)
stellen die Funktion des Lungenkreislaufs dar. (K2)
stellen die Funktion des Pfortaderkreislaufs dar. (K2)</t>
  </si>
  <si>
    <t>Herz_Anatomie</t>
  </si>
  <si>
    <t>Leiten die Bedeutung der Herzaufbaus für den Kreislauf ab. (K2)
skizzieren den detaillierten Aufbau des Herzens. (K2)
stellen den Weg eines Blutkörperchens durch das Herz dar und nennen die dazugehörigen Ein- und Ausflüsse. (K2)
nennen die vier wichtigsten das Herz mit Blut versorgenden Gefässe. (K1)</t>
  </si>
  <si>
    <t>Herz_Physiologie</t>
  </si>
  <si>
    <t>Leiten die Bedeutung der Herzfunktion für den Kreislauf ab. (K2)
nennen die Normwerte der Herzfrequenz nach Lebensalter und nennen Kompensationsmöglichkeiten. (K1)
skizzieren den Reizleitungsablauf am Herzen. (K2)
identifizieren die beiden Herzaktionen, Diastole und Systole und nennen mögliche Kompensationsmechanismen. (K2)</t>
  </si>
  <si>
    <t>Blut_Anatomie</t>
  </si>
  <si>
    <t>stellen die Anteile des Blutes dar. (K2)
identifizieren die Anteile des Blutes und stellen die Mengenverteilung in einem Reagenz Vollblut dar. (K2)
nennen die wichtigsten Inhaltsstoffe im Plasma. (K1)</t>
  </si>
  <si>
    <t>Blut_Physiologie</t>
  </si>
  <si>
    <t>nennen die Funktion des Blutes. (K1)
erläutern die Funktion der Blutkörperchen und skizzieren deren Entstehungskreislauf. (K2)
deuten die Blutgruppen und den Rhesusfaktor und nennen Vererbungsmöglichkeiten. (K2)
stellen den Ablauf der Hämostase dar. (K2)</t>
  </si>
  <si>
    <t>Lymphatisches_System_Anatomie</t>
  </si>
  <si>
    <t>skizzieren den Aufbau des lymphatischen Systems. (K2)
nennen die primären und sekundären lymphatischen Organe. (K1)
nennen die Zusammensetzung der Lymphe. (K1)</t>
  </si>
  <si>
    <t>Lymphatisches_System_Physiologie</t>
  </si>
  <si>
    <t>stellen die Funktion des lymphatischen Systems dar. (K2)
legen die Funktion der primären und sekundären lymphatischen Organe dar. (K2)</t>
  </si>
  <si>
    <t>Abwehrsystem_Anatomie</t>
  </si>
  <si>
    <t>erklären die Unterteilung des Immunsystems in zelluläre /humorale, spezifische/unspezifische Abwehr. (K2)</t>
  </si>
  <si>
    <t>Abwehrsystem_Physiologie</t>
  </si>
  <si>
    <t xml:space="preserve">beschreiben die Infektionsbarrieren des menschlichen Körpers. (K1) 
erläutern die Wirkungsweise der unspezifischen   Abwehr. (K2)
erläutern die Wirkungsweise der spezifischen Abwehr. (K2)
erklären die Funktion und den Nutzen von aktiven und passiven Impfungen. (K2) </t>
  </si>
  <si>
    <t>Verdauungskanal_Anatomie</t>
  </si>
  <si>
    <t>beschreiben die anatomischen Strukturen des Verdauungskanals. (K1)</t>
  </si>
  <si>
    <t>Verdauungskanal_Physiologie</t>
  </si>
  <si>
    <t>erklären die verschiedenen Funktionen der Verdauungsorgane. (K2) 
erklären den Schluckakt. (K2) 
erläutern die mechanische und chemische Verdauung. (K2)</t>
  </si>
  <si>
    <t>Leber_Anatomie</t>
  </si>
  <si>
    <t xml:space="preserve">stellen den Aufbau der Leber dar. (K2)                                                 </t>
  </si>
  <si>
    <t>Leber_Physiologie</t>
  </si>
  <si>
    <t>erläutern die verschiedenen Funktionen der Leber. (K2)
erklären den Blutversorgung der Leber. (K2)</t>
  </si>
  <si>
    <t>Bauchspeicheldrüse_Anatomie</t>
  </si>
  <si>
    <t>beschreiben die anatomischen Strukturen der Bauchspeicheldrüse. (K1)</t>
  </si>
  <si>
    <t>Bauchspeicheldrüse_Physiologie</t>
  </si>
  <si>
    <t>erklären die Funktionen des Pankreas. (K2)
stellen die unterschiedlichen Sekretionsmöglichkeiten des Pankreas und deren Wirkung auf den Stoffwechsel dar. (K2)
erklären die Funktion der Langerhans-Inseln auf. (K2)</t>
  </si>
  <si>
    <t>Niere_Anatomie &amp; Physiologie</t>
  </si>
  <si>
    <t xml:space="preserve">beschreiben die Lage, den makroskopischen und mikroskopischen Aufbau der Niere. (K1) 
erklären die Blutversorgung und  Funktionen der Niere als Ausscheidungs-, Regulationsund endokrines Organ. (K2)
erläutern die Prinzipien der Primärharnbildung (glomeruläre Ultrafiltration) und der Endharnbildung (tubuläre Resorption und Sekretion) mit Mengenangabe pro Tag. (K2)
beschreiben die Einflussfaktoren (Blutdruck, nerval und hormonell) auf die Nierenfunktion. (K1) 
</t>
  </si>
  <si>
    <t>Harnwege_Anatomie &amp; Physiologie</t>
  </si>
  <si>
    <t xml:space="preserve">beschreiben die Lage und die Funktion der Harnleiter, Harnblase und den Unterschied zwischen der männlichen und weiblichen Harnröhre. (K1)
</t>
  </si>
  <si>
    <t>Männliche_Geschlechtsorgane_allgemein_Anatomie</t>
  </si>
  <si>
    <t>stellen den Aufbau der männlichen Geschlechtsorgane dar. (K2)  
unterscheiden zwischen primären und sekundären Geschlechtsmerkmale. (K1)</t>
  </si>
  <si>
    <t>Männliche_Geschlechtsorgane_allgemein_Physiologie</t>
  </si>
  <si>
    <t>erläutern die verschiedenen Funktionen der männlichen Geschlechtsorgane. (K2) 
erklären die verschiedenen Sexualhormone und deren Wirkung. (K2)</t>
  </si>
  <si>
    <t>Penis_Anatomie</t>
  </si>
  <si>
    <t xml:space="preserve">stellen den Aufbau des Penises dar. (K2) </t>
  </si>
  <si>
    <t>Penis_Physiologie</t>
  </si>
  <si>
    <t>erläutern den Erektionsablauf. (K2) 
erklären die Funktion des Penis. (K2)</t>
  </si>
  <si>
    <t>Prostata_Anatomie</t>
  </si>
  <si>
    <t xml:space="preserve">stellen den Aufbau der Prostata dar. (K2) </t>
  </si>
  <si>
    <t>Prostata_Physiologie</t>
  </si>
  <si>
    <t>erläutern die Funktion der Prostata. (K2)</t>
  </si>
  <si>
    <t>Hoden_und_Nebenhoden_Anatomie</t>
  </si>
  <si>
    <t xml:space="preserve">stellen den Aufbau der Hoden und Nebenhoden dar. (K2) </t>
  </si>
  <si>
    <t>Hoden_und_Nebenhoden_Physiologie</t>
  </si>
  <si>
    <t xml:space="preserve">erläutern die Funktion des Hodens und deren Wichtigkeit bei der Testosteronbildung. (K2) 
erklären die Funktionen des Nebenhodens. (K2) </t>
  </si>
  <si>
    <t>Brust_Anatomie</t>
  </si>
  <si>
    <t>stellen den Aufbau der Brust dar. (K2)</t>
  </si>
  <si>
    <t>Brust_Physiologie</t>
  </si>
  <si>
    <t>nennen die verschiedenen Funktionen der Brust. (K1)</t>
  </si>
  <si>
    <t>Weibliche_Geschlechtsorgane_allgemein_Anatomie</t>
  </si>
  <si>
    <t>beschreiben die anatomischen Strukturen der weiblichen Geschlechtsorgane. (K1)</t>
  </si>
  <si>
    <t>Weibliche_Geschlechtsorgane_allgemein_Physiologie</t>
  </si>
  <si>
    <t>erläutern die verschiedenen Funktionen der weiblichen Geschlechtsorgane. (K2) 
erklären die verschiedenen Sexualhormone und deren Funktion. (K2)</t>
  </si>
  <si>
    <t>Gebärmutter_und_Eierstöcke_Anatomie</t>
  </si>
  <si>
    <t>nennen die anatomischen Stukturen der Gebärmutter und der Eierstöcke. (K1)</t>
  </si>
  <si>
    <t>erläutern die Oogense. (K2)
stellen den Menstruationszyklus anhand der hormonellen Einflüsse und der strukturellen Veränderungen dar. (K2)</t>
  </si>
  <si>
    <t>Schwangerschaft_und_Geburt</t>
  </si>
  <si>
    <t>erläutern die Vorgänge bei der Befruchtung, der Einnistung sowie der Entwicklung des Embryos. (K2) 
nennen die drei Trimenon und deren Auswirkungen auf die Mutter. (K1)  
erklären den Geburtsvorgang. (K2)</t>
  </si>
  <si>
    <t>Hormonsystem_Anatomie</t>
  </si>
  <si>
    <t>erklären die allgemeine Wirkungsweise von Hormonen. (K2)
beschreiben die Lage der wichtigsten Hormondrüsen und Hormongeweben des Menschen. (K1)</t>
  </si>
  <si>
    <t>Hormonsystem_Physiologie</t>
  </si>
  <si>
    <t>erklären den endokrinen Regelkreis mit Rückkopplung /Feedback. (K2)
erläutern die Wirkungen der Schilddrüsen und Nebenschilddrüsen Hormonen. (K2)
erläutern die Wirkungen der Nebennieren Hormonen. (K2)
nennen die Wirkungen von Hormonen der Niere und Pankreas. (K1)</t>
  </si>
  <si>
    <t>Nervensystem_allgemein_Anatomie</t>
  </si>
  <si>
    <t>erläutern die Unterteilung des Nervensystems. (K2)</t>
  </si>
  <si>
    <t>Gehirn_Anatomie</t>
  </si>
  <si>
    <t>beschreiben die Lage wichtiger Hirnregionen. (K2)
erläutern die Funktionen der Hirnhaut, des Liquors und der Blut-Hirn-Schranke. (K2)
beschreiben den Aufbau des Grosshirns. (K2)</t>
  </si>
  <si>
    <t>Gehirn_Physiologie</t>
  </si>
  <si>
    <t xml:space="preserve">erklären die Funktionen des Grosshirns und der Rindenfelder. (K2)
beschreiben die Hauptfunktion wichtiger Hirnregionen. (K1)
nennen die Anzahl paariger Hirnnerven (N.facialis, N. trigeminus, N. Vagus) und ihre Hauptfunktion. (K1)
</t>
  </si>
  <si>
    <t>Rückenmark_Anatomie</t>
  </si>
  <si>
    <t xml:space="preserve">erklären den Aufbau und die Funktion des Rückenmarks. (K2) </t>
  </si>
  <si>
    <t>Rückenmark_Physiologie</t>
  </si>
  <si>
    <t xml:space="preserve">erläutern den Ablauf von Reflexen. (K2) </t>
  </si>
  <si>
    <t>Peripheres_Nervensystem_Anatomie</t>
  </si>
  <si>
    <t>beschreiben den Aufbau der Spinalnerven und peripheren Nerven. (K2)</t>
  </si>
  <si>
    <t>Vegetatives_Nervensystem_Physiologie</t>
  </si>
  <si>
    <t>bestimmen die Funktionen von Sympathikus und Parasympathikus. (K2)</t>
  </si>
  <si>
    <t>Sinnesorgane_allgemein_Physiologie</t>
  </si>
  <si>
    <t>zählen die wichtigsten Sinnesorgane des Menschen und die dazugehörigen Sinne auf. (K1)
beschreiben den Geruchs-, Geschmacks-, und Tastsinn. (K1)</t>
  </si>
  <si>
    <t>Auge_Anatomie</t>
  </si>
  <si>
    <t>beschreiben die anatomischen Strukturen des Auges. (K1)
zählen Schutzvorrichtungen des Auges und deren Funktionen auf. (K1)</t>
  </si>
  <si>
    <t>Auge_Physiologie</t>
  </si>
  <si>
    <t>beschreiben die Lage und Funktion der Sinneszellen in der Retina. (K1)
erklären die Hauptfunktion der Iris (Adaptation) und Linse (Akkommodation). (K2)</t>
  </si>
  <si>
    <t>Ohr_Gehör_und_Gleichgewichtsorgan_Anatomie</t>
  </si>
  <si>
    <t>beschreiben die anatomischen Strukturen des Ohrs. (K1)</t>
  </si>
  <si>
    <t>Ohr_Gehör_und_Gleichgewichtsorgan_Physiologie</t>
  </si>
  <si>
    <t>erklären den Hörvorgang. (K2)
beschreiben die Funktionsweise des Vestibularorgans. (K1)</t>
  </si>
  <si>
    <t>Allgemeine_Pathologie_Grundbegriffe</t>
  </si>
  <si>
    <r>
      <rPr>
        <b/>
        <sz val="11"/>
        <color theme="1"/>
        <rFont val="Calibri"/>
        <family val="2"/>
        <scheme val="minor"/>
      </rPr>
      <t>2.3.1 Medizinische Grundkenntnisse erklären</t>
    </r>
    <r>
      <rPr>
        <sz val="11"/>
        <color theme="1"/>
        <rFont val="Calibri"/>
        <family val="2"/>
        <scheme val="minor"/>
      </rPr>
      <t xml:space="preserve">
definieren die Begriffe: Gesundheit gemäss WHO, Ätiologie, Symptome/Syndrome, Disposition, Pathogenese, Diagnose, Prognose, Therapie. (K1)
erklären die Methoden zur Therapie von Krankheiten. (K2)
</t>
    </r>
  </si>
  <si>
    <t>Untersuchungsmethoden_Pathologie</t>
  </si>
  <si>
    <t xml:space="preserve">definieren die Begriffe: Anamnese, Inspektion, Palpation, Auskultation und Perkussion. (K1)
beschreiben das Prinzip der Bildentstehung sowie Vorund Nachteile der Sonografie, Röntgendiagnostik und Computertomografie. (K1)
beschreiben das Prinzip der Bildentstehung sowie Vorund Nachteile 
der Magnetresonanztomografie und der Endoskopie. (K1)
</t>
  </si>
  <si>
    <t>Allgemeine_Pathologie_Wunden</t>
  </si>
  <si>
    <t xml:space="preserve">erklären die Phasen, Formen der Wundheilung und  Einflussfaktoren auf die Wundheilungsstörungen. (K2)  </t>
  </si>
  <si>
    <t>Chronic_und_Palliative_Care</t>
  </si>
  <si>
    <t>zeigen die wichtigsten chronischen Krankheiten. (K2)
nennen die Ziele der Palliative Care Betreuung. (K1)
nennen Leitsymptome am Lebensende und leiten mögliche Massnahmen ab. (K2)</t>
  </si>
  <si>
    <t>Allgemeine_Pathologie_Tumorerkrankungen</t>
  </si>
  <si>
    <t xml:space="preserve">beschreiben die Ursachen, den Entstehungsmechanismus von Tumoren und ihr Verhalten. (K1)
nennen die Ausbreitungswege der Tumore sowie deren systematische Einteilung. (K1)
erklären die Methoden zur (Früh-) Diagnose und Therapie von Tumorerkrankungen. (K2) </t>
  </si>
  <si>
    <t>Allgemeine_Pathologie_Entzündungen</t>
  </si>
  <si>
    <t xml:space="preserve">beschreiben Ursachen, Verlaufsformen, lokale und allgemeine Symptome von Entzündungen. (K1)
beschreiben Ursachen, Komplikationen, Diagnose und Therapie von Allergien. (K1)
</t>
  </si>
  <si>
    <t>Haut_Pathologie</t>
  </si>
  <si>
    <t>nennen die verschiedenen Hauteffloreszenzen. (K1) 
 unterscheiden die verschiedenen Hauterkrankungen anhand der Ursache (entzündlich, infektiös, tumorartige Veränderungen). (K2)</t>
  </si>
  <si>
    <t>Bewegungsapparat_Pathologie</t>
  </si>
  <si>
    <t>beschreiben Ursachen, Symptome, Diagnostik,Therapie und mögliche Komplikationen der Osteoporose und Frakturen. (K1)
beschreiben Ursachen, Symptome, Diagnostik,Therapie und mögliche Komplikationen der Arthrose. (K1)
beschreiben Ursachen, Symptome, Diagnostik,Therapie und mögliche Komplikationen der rheumatoiden Arthritis. (K1)</t>
  </si>
  <si>
    <t>Atemwege_obere_Pathologie</t>
  </si>
  <si>
    <t>identifizieren die Krankheiten des oberen Respirationstraktes nach Bedrohung für den Organismus. (K2)
bestimmen entzündliche Erkrankungen des oberen Respirationstraktes nach Lokalisation, Ursache, Symptomen und Therapie (Rhinitis, Sinusitis, Tonsillitis,Laryngitis). (K2)
identifizieren einen Pseudokrupp anhand der Symptome und nennen Sofortmassnahmen. (K2)</t>
  </si>
  <si>
    <t>Atemwege_untere_Pathologie</t>
  </si>
  <si>
    <t>identifizieren die Krankheiten des Respirationstraktes nach Bedrohung für den Organismus. (K2)
bestimmen Formen der obstruierenden Erkrankungen des unteren Respirationstraktes nach Definition, Ursachen, Verlauf, Befund, Therapie (akute Bronchitis, chronische Bronchitis, COPD, Asthma bronchiale). (K2)
bestimmen pathologische Veränderungen des Lungengewebes nach Definition, Ursache, Verlauf und Therapie (Lungenemphysem, Pneumonie, Bronchuskarzinom). (K2)
stellen einen Pneumothorax und dessen mögliche Komplikation dar. (K2)</t>
  </si>
  <si>
    <t>Kreislaufsystem_Pathologie</t>
  </si>
  <si>
    <t xml:space="preserve">bestimmen die Krankheiten am Gefässsystem nach Funktionseinschränkungen und nennen Therapieansätze. (K2)
skizzieren Ursachen, Verlauf, Symptome und Therapiemöglichkeiten von pathologischen, arteriellen Gefässveränderungen ( Arteriosklerose, pAVK, Aneurysma). (K2)
erläutern die Ursachen, Risikofaktoren und Komplikationen einer arteriellen Hypertonie und deren Folgen. (K2)
 skizzieren Ursachen, Verlauf, Symptome und Therapiemöglichkeiten von pathologischen, venösen Gefässveränderungen (Varikosis, TVT). (K2)
erläutern die Ursachen einer Lungenembolie undnennen mögliche Symptome. (K2)
 erläutern die Symptome eines Schocks und nennen mögliche Erstmassnahmen. (K2)
 zählen die Symptome einer Sepsis auf. (K1)
</t>
  </si>
  <si>
    <t>Herz_Pathologie</t>
  </si>
  <si>
    <t>erläutern die unterschiedlichen Manifestationen der Koronaren Herzkrankheit und leiten deren Bedrohlichkeit ab ( AP, MI, HI). (K2)
nennen weitere mögliche Funktionseinschränkungen des Herzens durch pathologische Prozesse (Entzündungen, Rhythmusstörungen, Vitien). (K1)</t>
  </si>
  <si>
    <t>Blut_Pathologie</t>
  </si>
  <si>
    <t>identifizieren die häufigsten Krankheiten des Blutes anhand deren Auswirkungen auf den Organismus. (K2)
nennen die Ursache, Symptome, Verlauf  und Therapieansätze von den häufigsten pathologischen Blutbildveränderungen (Anämie, Leukozytose, Leukopenie, Leukämie,Thrombozytopenie). (K2)
definieren Blutgerinnungsstörungen nach Ursachen, Symptomen und Therapie. (K2)
nennen die Symptome des malignen Lymphoms. (K1)
nennen mögliche Elektrolytstörungen und deren Auswirkungen auf den Organismus. (K2)</t>
  </si>
  <si>
    <t>Mundhöhle_Pathologie</t>
  </si>
  <si>
    <t>erklären die Kranheiten der Mundhöhle anhand von Symtomen und deren Therapie. (K2)</t>
  </si>
  <si>
    <t>Speiseröhre_Pathologie</t>
  </si>
  <si>
    <t xml:space="preserve">identifizieren die Krankheiten der Speiseröhre anhand von Symptomen und Therapie. (K2)                                                                   </t>
  </si>
  <si>
    <t>Magen_Pathologie</t>
  </si>
  <si>
    <t xml:space="preserve">erläutern die verschiedenen erosiven Gastritis Ursachen und deren Therapie. (K2) 
nennen die Ursache, Symptome und Therapie der Ulkuskrankheit. (K1) 
 beschreiben die Ursachen, Symptome sowie Therapie des Magenkrebs. (K2)                                                            </t>
  </si>
  <si>
    <t>Dünndarm_Pathologie</t>
  </si>
  <si>
    <t xml:space="preserve">identifizieren die Krankheiten des Dünndarms anhand von Symptomen und Therapie. (K2)                                                     </t>
  </si>
  <si>
    <t>Dickdarm_Pathologie</t>
  </si>
  <si>
    <t xml:space="preserve">beschreiben die Krankheitsfolgen einer Colitis ulzerosa, der Diarrhoe, der Gastroenteritis, der Obstipation, des Colon irritabile, der Dickdarmpolypen, des Kolonkarzinoms, der Appendizitis, der Inguinalhernie, der Divertikulitis, des Ileus sowie des akuten Abdomens. (K2) </t>
  </si>
  <si>
    <t>Bauchfell_Pathologie</t>
  </si>
  <si>
    <t>deuten die Symptome, die Befunde, die Therapie sowie die Komplikationen einer Bauchfellentzündung. (K2)</t>
  </si>
  <si>
    <t>Leber_Pathologie</t>
  </si>
  <si>
    <t>erläutern die Leitsymptome der Lebererkrankungen. (K2)  
bestimmen die Unterschiede zwischen der Steatosis hepatis und der Leberzirrhose. (K2)</t>
  </si>
  <si>
    <t>Gallenwege_Pathologie</t>
  </si>
  <si>
    <t>bestimmen die Symptome und Therapie einer Cholelithiasis. (K2)</t>
  </si>
  <si>
    <t>Bauchspeicheldrüse_Pathologie</t>
  </si>
  <si>
    <t>bestimmen die Krankheiten der Bauchspeicheldrüse nach Definition, Ursachen, Symptome, Befunde und Therapie. (K2)</t>
  </si>
  <si>
    <t>Stoffwechsel_Pathologie</t>
  </si>
  <si>
    <t>definieren Hypo- und Hyperglykämie. (K2).
bestimmen Unterschiede und Gemeinsamkeiten in den Ursachen, Symptomen, Therapien und Komplikationen von Diabetes mellitus Typ 1 und Diabetes mellitus Typ. (K2)
erläutern die Symptome des metabolischen Syndroms. (K2)
nennen die Definition, Leitsymptome und Therapie von Gicht. (K1)</t>
  </si>
  <si>
    <t>Niere_Pathologie</t>
  </si>
  <si>
    <t xml:space="preserve">beschreiben Ursachen, Symptome, Diagnostik,Therapie und mögliche Komplikationen der Glomerulonephrits und Pyelonephritis. (K1)
beschreiben Ursachen, Symptome, Diagnostik,Therapie und mögliche Komplikationen der akuten, chronischen Niereninsuffizienz und des nephrotischen Syndroms. (K1)
 </t>
  </si>
  <si>
    <t>Harnwege_Pathologie</t>
  </si>
  <si>
    <t xml:space="preserve">beschreiben Ursachen, Symptome, Diagnostik,Therapie und mögliche Komplikationen der Urolithiais und Zystitis. (K1)
</t>
  </si>
  <si>
    <t>Prostata_Pathologie</t>
  </si>
  <si>
    <t>erläutern anhand von Ursache, Symptomen sowie Therapie der BPH. (K2) 
nennen die Befunde und Therapie des Prostatakarzinoms. (K1)</t>
  </si>
  <si>
    <t>Hoden_Pathologie</t>
  </si>
  <si>
    <t>identifizieren die verschiedenen Krankheiten des Hodens anhand von Befunden, Symptomen und Therapie. (K2)</t>
  </si>
  <si>
    <t>Nebenhoden_Pathologie</t>
  </si>
  <si>
    <t>erklären anhand von Ursache, Symptome sowie Therapie der Epididymitis. (K2)</t>
  </si>
  <si>
    <t>Penis_Pathologie</t>
  </si>
  <si>
    <t>erklären mögliche Krankheiten des Penis anhand von Ursachen, Symptomen sowie Therapie. (K2)</t>
  </si>
  <si>
    <t>Weibliches_äusseres_Genitale_Pathologie</t>
  </si>
  <si>
    <t>identifizieren die Krankheiten der weiblichen äusseren Genitalien anhand von Befunden, Symptome und Therapie. (K2)</t>
  </si>
  <si>
    <t>Scheide_Pathologie</t>
  </si>
  <si>
    <t>bestimmen die Ursache, die Erreger und die Therapie bei einer Kolpitis. (K2)</t>
  </si>
  <si>
    <t>Eileiter_Eierstöcke_Pathologie</t>
  </si>
  <si>
    <t>erläutern die Befunde, Symptome und Therapie der Adnexitis. (K2) 
identifizieren anhand von Befunden, Symptomen und Therapie des Ovarialkarzinoms. (K2)</t>
  </si>
  <si>
    <t>Gebärmutter_Pathologie</t>
  </si>
  <si>
    <t>nennen die verschiedenen Krankheiten der Gebärmutter anhand von Befunden, Symptomen sowie Therapie. (K1)</t>
  </si>
  <si>
    <t>Brust_Pathologie</t>
  </si>
  <si>
    <t>deuten die Symptome, die Befunde, die Therapie einer Mastopathie. (K2)  
erläutern die Symptome, die Befunde, die Therapie, die Prophylaxe eines Mammakarzinoms. (K2)</t>
  </si>
  <si>
    <t>Weiblicher_Zyklus_Pathologie</t>
  </si>
  <si>
    <t>definieren die verschiedenen Krankheiten des Zyklus anhand von Symptomen, Ursachen und Therapien. (K2)</t>
  </si>
  <si>
    <t>Empfängnisverhütung</t>
  </si>
  <si>
    <t>erklären die Krankeheiten des weiblichen Zyklus und deren Tehrapien. (K2)
nennen die verschiedenen Empfängnisverhütungen und deren Wirkung. (K1)</t>
  </si>
  <si>
    <t>Schwangerschaft_und_Geburt_Pathologie</t>
  </si>
  <si>
    <t xml:space="preserve">beschreiben die Ursache, Symptome und Therapie einer EUG. (K2) 
bestimmen die Unterschiede zwischen einer Placenta praevia und Plazentaablösung  anhand von Befunden, Symptomen und Therapie. (K2) 
nennen die Ursache, Symptome und Therapie eines EPH-Gestose. (K1)                                                                                     </t>
  </si>
  <si>
    <t>Hormonsystem_Pathologie</t>
  </si>
  <si>
    <t>beschreiben die Krankheitsfolgen einer Hypophysen und Nebennieren Überoder Unterfunktion. (K1)
bestimmen Unterschiede in den Ursachen, Symptomen und Therapien von Hyperthyreose und Hypothyreose. (K2)
erläutern das iatrogene Cushing-Syndrom nach Ursache, Leitsymptomen, Therapie und Prävention. (K2)</t>
  </si>
  <si>
    <t>Nervensystem_Pathologie</t>
  </si>
  <si>
    <t xml:space="preserve">bestimmen Unterschiede in Leitsymptomen, Prognose und Therapie von Schädelbasisfraktur, Commotio cerebri und Contusio cerebri. (K2)
identifizieren Lähmungsarten nach Definition, Leitsymptomen und Prognose ( Zerebralparese, Querschnittslähmung mit Tetra- und Paraplegie, Fazialisparese). (K2)
zählen Unterschiede und Gemeinsamkeiten der zerebralen Ischämien auf: TIA, Apoplexie. (K1)
beschreiben epileptischen Anfälle und erste Hilfe Massnahmen. (K1)
identifizieren degenerative Hirnerkrankungen nach Ursachen, Leitsymptomen, Therapien und Prognosen: Morbus Alzheimer, Morbus Parkinson. (K2)
beschreiben entzündliche Hirnerkrankungen: Meningitis, multiple Sklerose. (K1) </t>
  </si>
  <si>
    <t>Nervensystem_Psychiatrie</t>
  </si>
  <si>
    <t>erklären die Begriffe: Psychosomatische Erkrankung, affektive Störung, Depression, Manie, bipolar, Psychose, Belastungsstörung, Angststörung, «Schock», posttraumatische Störung, Panik, Phobie. (K2)
identifizieren psychiatrische Erkrankungen nach Definition, Leitsymptomen und Therapie. (K2): Depression, bipolare Störung, Schizophrenie, PTST, Panik, Anorexie, Bulimie, Autismus, AD(H)S). 
erläutern Symptome, Therapieschritte und Prognose von Suchterkrankungen. (K2)</t>
  </si>
  <si>
    <t>Auge_Pathologie</t>
  </si>
  <si>
    <t>bestimmen Krankheiten des Auges nach Symptomen. (K2)
nennen mögliche Krankheiten der äusseren Augenstruktur sowie deren Ursachen, Symptome und leiten Therapiemöglichkeiten ab (Konjunktivitis, Hordeolum, Kerakonjunktivitis photoelectrica, Hyposphagma). (K2)
nennen mögliche Krankheiten der inneren Augenstruktur sowie deren Ursachen, Symptome und nennen Therapieansätze (Glaukom, Katarakt, Makuladegeneration, Ablatio retina). (K2)</t>
  </si>
  <si>
    <t>Ohr_Gehör_und_Gleichgewichtsorgan_Pathologie</t>
  </si>
  <si>
    <t>bestimmen Krankheiten des  Ohres nach Symptomen. (K2)
nennen mögliche Krankheiten des Aussen-, Mittel und Innenohres (Otitis externe, Otitis media, M. Menière, Kinetose). (K1)
bestimmen die Krankheiten des Ohres nach ihrer Lokalisation, Ursachen, Symptomen und nennen Therapieansätze. (K2)</t>
  </si>
  <si>
    <t>Infektionskrankheiten_Infektiologie</t>
  </si>
  <si>
    <t>erläutern wichtige Begriffe aus der Infektiologie und Epidemiologie. (K2)
beschreiben Übertragungswege von Infektionskrankheiten und Schutzmassnahmen. (K1)
bestimmen Krankheitserreger nach Krankheiten, Diagnose und Therapie. (K2)</t>
  </si>
  <si>
    <t>Infektionskrankheiten 1</t>
  </si>
  <si>
    <t>beschreiben ausgewählte Protozoen-, Pilz-, Wurmund Vektorübertragende Infekte nach Erreger, Infektionsweg, Leitsymptom, Therapie und Prävention (Malaria, Soor, Fuchsbandwurm, FSME, Borreliose). (K1)
nennen die Definition, Ursache, Infektionsweg, Leitsymptome, Verlauf, Komplikationen, Diagnose, Therapie sowie Prävention von ausgewählten viralen Infekten (Masern, HPV, Influenza, AIDS). (K1)</t>
  </si>
  <si>
    <t>Infektionskrankheiten 2</t>
  </si>
  <si>
    <t xml:space="preserve">identifizieren Infektionskrankheiten, die vom BAG zur Impfung empfohlen sind, anhand von Leitsymptomen/ Komplikationen, Übertragungsweg und Therapie/ Prophylaxe (Mumps, Röteln, Polio, Varizellen, Hepatitis B, Hepatitis A, Diptherie, Tetanus, Pertussis, Haemophilius influenzae, Pneumo- und Meningokokken). (K2)
identifizieren sexuell übertragbare Infektionskrankheiten anhand von Leitsymptomen/ Komplikationen, Übertragungsweg und Therapie/ Prophylaxe (Herpes, Mononukleose, Syphilis, Gonorrhoe). (K2)
identifizieren bakterielle Atemwegserkrankungen anhand von Leitsymptomen/ Komplikationen, Übertragungsweg und Therapie/ Prophylaxe (Streptokokken mit Angina und Scharlach, Tuberkulose). (K2)
</t>
  </si>
  <si>
    <t>Hygiene_allgemein</t>
  </si>
  <si>
    <r>
      <rPr>
        <b/>
        <sz val="11"/>
        <color theme="1"/>
        <rFont val="Calibri"/>
        <family val="2"/>
        <scheme val="minor"/>
      </rPr>
      <t>2.5.2 Hygiene- und Reinigungsplan entwerfen
2.5.3 Berufskleidung beschreiben
2.5.4 Persönliche- und Praxishygiene erklären</t>
    </r>
    <r>
      <rPr>
        <sz val="11"/>
        <color theme="1"/>
        <rFont val="Calibri"/>
        <family val="2"/>
        <scheme val="minor"/>
      </rPr>
      <t xml:space="preserve">
nennen die Grundsätze der Persönlichen Hygiene und definieren Praxishygiene. (K2)
zählen Massnahmen zu persönlichen Hygiene und Praxishygiene auf. (K1)
erstellen für die Praxis einen Hygieneplan. (K3)
beschreiben das Ziel eines Hygieneplans. (K2)
erarbeiten ein Kontrollsystem zur Überprüfung des Hygieneplans. (K3)
kontrollieren die Einhaltung des Hygieneplans. (K6)
nennen Berufskleidung nach hygienischen Standdarts, insbesondere für chirurgische Eingrifffe. (K1)</t>
    </r>
  </si>
  <si>
    <t>Hygieneprobleme_erkennen</t>
  </si>
  <si>
    <r>
      <rPr>
        <b/>
        <sz val="11"/>
        <color theme="1"/>
        <rFont val="Calibri"/>
        <family val="2"/>
        <scheme val="minor"/>
      </rPr>
      <t>2.5.5 Hygieneprobleme analysieren und beurteilen</t>
    </r>
    <r>
      <rPr>
        <sz val="11"/>
        <color theme="1"/>
        <rFont val="Calibri"/>
        <family val="2"/>
        <scheme val="minor"/>
      </rPr>
      <t xml:space="preserve">
erkennen und bestimmen Hygienemängel und leiten die folgerichtigen Massnahmen ab. (K4)</t>
    </r>
  </si>
  <si>
    <t>Clean_Tec</t>
  </si>
  <si>
    <r>
      <rPr>
        <b/>
        <sz val="11"/>
        <color theme="1"/>
        <rFont val="Calibri"/>
        <family val="2"/>
        <scheme val="minor"/>
      </rPr>
      <t>2.5.8 Umweltschutz und Cleantech erklären
2.5.9 Grundsätze im Umgang mit Abfällen beschreiben
2.5.10 Ökologisch relevante Ressourcen beschreiben</t>
    </r>
    <r>
      <rPr>
        <sz val="11"/>
        <color theme="1"/>
        <rFont val="Calibri"/>
        <family val="2"/>
        <scheme val="minor"/>
      </rPr>
      <t xml:space="preserve">
definieren den Begriff Clean Tec und  erläutern die gesetzlichen Bestimmungen und Vorgaben zu Clean Tec. (K2)
zählen Massnahmen im Betriebsalltag zur Schonung der natürlichen Ressourcen auf und  zeigen Verbesserungsmöglichkeiten im Betriebsaltag auf. (K3)
zählen die ökologisch relevante Ressourcen auf und bennenen deren nachhaltige Verwendung. (K2) 
erkennen den Unterschied zwischen recyclierbaren und nicht mehr verwertbaren Abfallstoffen. (K2)</t>
    </r>
  </si>
  <si>
    <r>
      <rPr>
        <b/>
        <sz val="11"/>
        <color theme="1"/>
        <rFont val="Calibri"/>
        <family val="2"/>
        <scheme val="minor"/>
      </rPr>
      <t>2.5.1 Desinfektion, Reinigung, Sterilisation, Pflege und Un-terhalt von Geräten erklären</t>
    </r>
    <r>
      <rPr>
        <sz val="11"/>
        <color theme="1"/>
        <rFont val="Calibri"/>
        <family val="2"/>
        <scheme val="minor"/>
      </rPr>
      <t xml:space="preserve">
erklären die Definition der Desinfektion. (K2)
erklären die Wirkungsweise einer Desinfektion. (K2)
nennen die wichtigsten Punkte im Umgang mit Handschuhen. (K1)
beschreiben die Massnahmen zur Reinigung und Wartung der in einer Praxis vorhandenen Geräte und Instrumente. (K2)
erklären die wichtigsten Desinfektionsarten  (Wunddesinfektion, Flächendesinfektion, Händedesinfektion, Instrumentendesinfektion). (K2)
beschreiben die wichtigsten Desinfektionsmittel. (K2)
führen ein aussagekräftiges Beispiel aus der Praxis zum Hygiene auf und entwerfen einen Hygiene- bzw. Reinigungsplan. (K6)</t>
    </r>
  </si>
  <si>
    <r>
      <rPr>
        <b/>
        <sz val="11"/>
        <color theme="1"/>
        <rFont val="Calibri"/>
        <family val="2"/>
        <scheme val="minor"/>
      </rPr>
      <t>2.5.1 Desinfektion, Reinigung, Sterilisation, Pflege und Unterhalt von Geräten erklären</t>
    </r>
    <r>
      <rPr>
        <sz val="11"/>
        <color theme="1"/>
        <rFont val="Calibri"/>
        <family val="2"/>
        <scheme val="minor"/>
      </rPr>
      <t xml:space="preserve">
erklären die wichtigsten Punkte im Verfahren der chemischen Desinfektion und der Sterilisation und bennenen was zu prüfen ist, bevor ein Sterilgut verwendet werden kann. (K2)
erklären die Definition der Sterilisation und benenne das Ziel. (K2)
zählen die wichtigsten Teilschritte des Aufbereitungsprozesses von medizinischen Produkten auf. (K1)
zählen die verschiedenen Sterilisationsmethoden auf. (K1)
beschreiben die Dampfsterilisation. (K2)
erklären die Vorbereitung von Sterilgut und zählen die verschiedenen Verpackungsmöglichkeiten auf. (K2)
nennen die Aufbewahrungstechniken, welche die Sterilität gewährleisten. (K1)
benennen die verschiedenen Möglichkeiten zur Kontrolle und Überprüfung auf die Sterilität. (K1)</t>
    </r>
  </si>
  <si>
    <t>Arbeitsschutz_Arbeitssicherheit</t>
  </si>
  <si>
    <r>
      <rPr>
        <b/>
        <sz val="11"/>
        <color theme="1"/>
        <rFont val="Calibri"/>
        <family val="2"/>
        <scheme val="minor"/>
      </rPr>
      <t>2.5.6 Arbeitssicherheit und Gesundheitsschutz erklären</t>
    </r>
    <r>
      <rPr>
        <sz val="11"/>
        <color theme="1"/>
        <rFont val="Calibri"/>
        <family val="2"/>
        <scheme val="minor"/>
      </rPr>
      <t xml:space="preserve">
zählen mögliche Verletzungsgefahren auf. (K2)
zählen die gefährlichen Stoffe und potenziell infektiöses Material auf. (K2)
zeigen die wichtigsten Infektionskrankheiten und deren Übertragungswege auf. (K2)
erarbeiten auf Grund der SUVA-Vorschriften ein Verhaltenskonzept nach Kontakt mit potentiell infektiösem Material. (K3)
erklären die Vorschriften und Massnahmen der SUVA Richtlinien zum Schutz der Gesundheit am Arbeitsplatz. ( K2)
nennen Beispiele für mögliche Gefahren (Haltung, Lasten tragen, Strahlung, Stürze, Dämpfe, Lösungen, Säuren, Laugen, allergische Agenzien, Feuer, psychische Faktoren) in der Praxis und bestimme die besten Sicherheitsmassnahmen. (K4)
erklären die Bedeutung der wichtigsten Massnahmen der Ersten Hilfe nach einer Exposition mit gesundheitsgefährdendem Material. (K1)
benennen die Gefahrensymbole und ordnen diese den Gefahreneigenschaften zu. (K3)
erklären den Inhalt eines Sicherheitsdatenblattes "SDB". (K2)
erklären die Bedeutung der R- und S-Sätze, respektive neu der H- (Hazard) und P-Sätze (Precautionary). (K2)</t>
    </r>
  </si>
  <si>
    <t>Erste-Hilfe-Massnahmen</t>
  </si>
  <si>
    <r>
      <rPr>
        <b/>
        <sz val="11"/>
        <color theme="1"/>
        <rFont val="Calibri"/>
        <family val="2"/>
        <scheme val="minor"/>
      </rPr>
      <t>2.5.7 Erste-Hilfe-Massnahmen erklären</t>
    </r>
    <r>
      <rPr>
        <sz val="11"/>
        <color theme="1"/>
        <rFont val="Calibri"/>
        <family val="2"/>
        <scheme val="minor"/>
      </rPr>
      <t xml:space="preserve">
bestimmen die nötigen Erste Hilfe-Massnahmen nach Unfällen (Sturz, Elektrounfälle, Augenverletzungen durch Lösungen) und nach Strahlungsexposition. (K2)</t>
    </r>
  </si>
  <si>
    <t>Umweltschutz_Entsorgung</t>
  </si>
  <si>
    <r>
      <rPr>
        <b/>
        <sz val="11"/>
        <color theme="1"/>
        <rFont val="Calibri"/>
        <family val="2"/>
        <scheme val="minor"/>
      </rPr>
      <t>1.6.5 Entsorgung von Verbrauchsmaterialien und Hilfsmittel beschreiben
2.5.8 Umweltschutz und Cleantech erklären
2.5.9 Grundsätze im Umgang mit Abfällen beschreiben</t>
    </r>
    <r>
      <rPr>
        <sz val="11"/>
        <color theme="1"/>
        <rFont val="Calibri"/>
        <family val="2"/>
        <scheme val="minor"/>
      </rPr>
      <t xml:space="preserve">
erklären die Notwendigkeit des Umweltschutzes. (K2)
Leiten die Aufbewahrungskriterien für Chemikalien anhand der Herstellerangaben ab. (K3)
nennen die gesetzlichen Grundlagen für die Entsorgung von medizinischen Abfällen. (K1)
erklären den Unterschied zwischen den verschiedenen Abfallarten. (K2)
nennen die wichtigsten Punkte im Umgang mit, und Transport von, infektiösem Abfall. (K1)
legen für die in der Arztpraxis vorkommenden Abfallarten die korrekte Entsorgung fest. (K2)
bennenen die Umwelt-Emissionen des Praxisbetriebes. (K2)</t>
    </r>
  </si>
  <si>
    <t>Stoffe_und_PSE</t>
  </si>
  <si>
    <r>
      <rPr>
        <b/>
        <sz val="11"/>
        <color theme="1"/>
        <rFont val="Calibri"/>
        <family val="2"/>
        <scheme val="minor"/>
      </rPr>
      <t>3.1.1 Naturwissenschaftliche Erkenntnisse nutzen und einsetzen</t>
    </r>
    <r>
      <rPr>
        <sz val="11"/>
        <color theme="1"/>
        <rFont val="Calibri"/>
        <family val="2"/>
        <scheme val="minor"/>
      </rPr>
      <t xml:space="preserve">
identifizieren homogene und heterogene Gemische. (K3)
erklären die verschiedenen Stoffgemischarten. (K2)
leiten den Atomaufbau dem Periodensystem ab. (K3)
erklären den Begriff Isotope und Ionen. (K2)
nennen die wichtigsten Elemente, die die Grundbausteine für Lebewesen darstellen. (K1)</t>
    </r>
  </si>
  <si>
    <t>Chemische_Bindungstypen</t>
  </si>
  <si>
    <t>erläutern die Oktettregel. (K2)
erklären die wichtigsten Hauptbindungstypen (Ionenbindungen, Elektronenpaarbindungen und Metallbindungen) mit deren Vorkommen im menschlichen Organismus. (K2)
erklären einfache Summenformeln. (K2)
erklären die Bedeutung von Ionen in gelösten Stoffen. (K2)
erläutern Ursachen und Ausbirkungen von Wasserstoffbrücken und Van-der-Waals-Kräften. (K2)</t>
  </si>
  <si>
    <t>Wasser</t>
  </si>
  <si>
    <t>nennen die physikalischen Eigenschaften von Wasser. (Kohäsion, Adhäsion) und erklären deren Auswirkungen. (Kapillarität, Oberflächenspannung). (K2)
beschreiben die Dichteanomalie des Wassers und definieren die Viskosität. (K1)
erklären die verschiedenen Wasserqualitäten und schildern die Reinigungsmöglichkeiten des Wassers. (K2)
erläutern Lösungen und die Begriffe Konzentration, Stoffmenge mit Mol. (K2)
unterscheiden das Funktionsprinzip der Diffusion und Osmose mit Anwendungsbeispielen. (K2)</t>
  </si>
  <si>
    <t>Chemische_Reaktionen</t>
  </si>
  <si>
    <t xml:space="preserve">erklären die Gründe für unterschiedliche chemische Reaktionsgeschwindigkeiten. (K2)
erläutern die Funktion und Rolle von Katalysatoren, respektive Enzymen. (K2)
</t>
  </si>
  <si>
    <t>Säuren_und_Basen</t>
  </si>
  <si>
    <t xml:space="preserve">beschreiben die Eigenschaften von Säuren und Basen. (K1)
nennen die wichtigsten Säuren und Basen in der Medizin. (K1)
erklären die Anwendungsprinzipien von Indikatoren und pH-Werten. (K2)
erläutern die Neutralisationsreaktionsmöglichkeiten und Puffersysteme sowie deren Bedeutung im menschlichen Körper. (K2)
beschreiben die Salzbildungsmöglichkeiten und deren Anwendungen im menschlichen Körper. (K2)
</t>
  </si>
  <si>
    <t>Funktionelle_Gruppen</t>
  </si>
  <si>
    <t>nennen die wichtigsten Kohlenwasserstoffgruppen mit Nomenklatur. (K1)
erklären Anwendungen von Alkoholen, Ketonen und Aldehyden. (K2)
bestimmen die Eigenschaften von Carbonsäuren und Fettsäuren. (K2)
erläutern den Bau von Glycerin als Baustein der Lipide, Fette. (K2)
erklären die Bedeutung der Aminosäuren als Bausteine des Lebens. (K2)</t>
  </si>
  <si>
    <t>Biomoleküle</t>
  </si>
  <si>
    <t>erklären die wichtigesten Biomoleküle mit Bau, Funktion und biologischer Anwendung (Zuckerarten der Kohlenhydrate, Fette und fettige Öle der Lipide, Cholesterine, Vitamine, Nukleinsäuren und Proteine). (K2)</t>
  </si>
  <si>
    <t>Energiestoffwechsel</t>
  </si>
  <si>
    <t>zeigen den Überblick der Stoffwechsels auf (Warum nehmen wir Nahrung zu uns?, Warum atmen wir?). (K2)
erläutern die Stoffwechselvorgänge anhand der Zellatmung als Gesamtreaktion mit Hilfe vereinfachter Schemata. (K2)
erklären die Glykolyse im Überblick. (K2)
interpretieren die Funktion des Citratzyklus und der oxidativen Phsphorylierung. (K3)
erläutern das Prinizip der Atmung und Gärung. (K2)
legen die Bedeutung des ATP-Haushalts im menschlichen Organisamus dar. (K2)
schildern die Entstehung von Kreatin und Kreatinphosphat. (K2)</t>
  </si>
  <si>
    <t>Grundrechenarten</t>
  </si>
  <si>
    <r>
      <rPr>
        <b/>
        <sz val="11"/>
        <color theme="1"/>
        <rFont val="Calibri"/>
        <family val="2"/>
        <scheme val="minor"/>
      </rPr>
      <t>3.1.1 Naturwissenschaftliche Erkenntnisse nutzen und ein-setzen
3.3.1 Berechnungen für Lösungen durchführen</t>
    </r>
    <r>
      <rPr>
        <sz val="11"/>
        <color theme="1"/>
        <rFont val="Calibri"/>
        <family val="2"/>
        <scheme val="minor"/>
      </rPr>
      <t xml:space="preserve">
erkären den Potenzbegriff und führen Umwandlung aus. (K3)
geben die wichtigsten SI-Einheiten an und nennen die Präfixe von femto bis Tera. (K1)
führen Umwandlungen mit 10er-Potenzen, Masseinheiten und Grössen aus. (K3)
nennen den Zusammenhand von Raum- und Hohlmassen und führen Umwandlungen aus. (K3)
erläutern die Bedeutung der Begriffe Prozent und Promille. (K2)
führen berufsspezifische Anwendungen der Prozent- und Promilleberechnungen aus. (K3)
definieren den Begriff Konzentration und nennen deren Masseinheiten (von g% bis molar). (K1)
führen berufsspezifische Konzentrations- und Verdünnungsrechnungen aus. (K3)</t>
    </r>
  </si>
  <si>
    <t>Statistische Grundlagen</t>
  </si>
  <si>
    <r>
      <rPr>
        <b/>
        <sz val="11"/>
        <color theme="1"/>
        <rFont val="Calibri"/>
        <family val="2"/>
        <scheme val="minor"/>
      </rPr>
      <t>3.4.2. Analytische Probleme bestimmen</t>
    </r>
    <r>
      <rPr>
        <sz val="11"/>
        <color theme="1"/>
        <rFont val="Calibri"/>
        <family val="2"/>
        <scheme val="minor"/>
      </rPr>
      <t xml:space="preserve">
erklären das Prinzip der Präzision und Richtigkeit. (K2)
erläutern die Gauss'sche Glockenkurve und beurteilen die Werte der Normalverteilungen. (K3)
berechnen und interpretieren den Variationskoeffizienten beim Abschätzen von Messunsicherheiten. (K3)
erläutern die Möglichkeiten der graphischen Darstellungen (Säulen-, Balken, Kreis-, Punkte- und Liniendiagramme) und interpretieren die Werte. (K3)
erklären die Regressionsgerade und -kurve. (K2)
teilen Werte in Klassen ein und stellen diese in einem Histogramm dar. (K3)</t>
    </r>
  </si>
  <si>
    <t>Qualitätskontrolle</t>
  </si>
  <si>
    <t>berechnen, zeichnen und interpretieren Kontrollkarten für die interne Qualitätskontrolle mit Hilfe der statistischen Prarameter (MW, Stabw, VK, RM, 2s- und 3s-Bereich). (K3)</t>
  </si>
  <si>
    <t>Technik_Geräte</t>
  </si>
  <si>
    <r>
      <rPr>
        <b/>
        <sz val="11"/>
        <color theme="1"/>
        <rFont val="Calibri"/>
        <family val="2"/>
        <scheme val="minor"/>
      </rPr>
      <t>3.1.2 Analysegeräte erklären</t>
    </r>
    <r>
      <rPr>
        <sz val="11"/>
        <color theme="1"/>
        <rFont val="Calibri"/>
        <family val="2"/>
        <scheme val="minor"/>
      </rPr>
      <t xml:space="preserve">
identifizieren Kleinmaterialien, Kolbenhubpipetten, Zentrifugenarten und Analysengeräte im Praxislabor. (K2)</t>
    </r>
  </si>
  <si>
    <t>Technik_Wasser</t>
  </si>
  <si>
    <t>erklären die Wasserqualitäten und ihre Anwendung im Praxislabor. (K2)</t>
  </si>
  <si>
    <t>Technik_Zentrifuge</t>
  </si>
  <si>
    <t>erklären die Funktionsweise einer Zentrifuge und berechnen die Zentrifugalkraft aus dem Radius und der Zahl der Umdrehungen. (K3)</t>
  </si>
  <si>
    <t>Technik_Beipackzettel</t>
  </si>
  <si>
    <t>benutzen den Beipackzettel um einen Test durchzuführen und die Resultate zu interpretieren. (K3)</t>
  </si>
  <si>
    <t>Technik_Mikroskop</t>
  </si>
  <si>
    <t>beschreiben den Aufbau und die Funktion eines Mikroskops mit den entsprechenden Fachbegriffen. (K1) 
erklären die korrekten Einstellungen des Mikroskops für die Anwendungen im Praxislabor. (K2)</t>
  </si>
  <si>
    <t>Präanalytik_Einflussfaktoren</t>
  </si>
  <si>
    <r>
      <rPr>
        <b/>
        <sz val="11"/>
        <color theme="1"/>
        <rFont val="Calibri"/>
        <family val="2"/>
        <scheme val="minor"/>
      </rPr>
      <t>3.2.3 Einflussgrössen und Störfaktoren in der Laboranalytik erklären</t>
    </r>
    <r>
      <rPr>
        <sz val="11"/>
        <color theme="1"/>
        <rFont val="Calibri"/>
        <family val="2"/>
        <scheme val="minor"/>
      </rPr>
      <t xml:space="preserve">
identifizieren Einflussgrössen von Laboranalysen. (K2)</t>
    </r>
  </si>
  <si>
    <t>Präanalytik_Störfaktoren</t>
  </si>
  <si>
    <t>identifizieren Störfaktoren von Laboranalysen. (K2)
erklären Massnahmen wie Störfaktoren reduziert werden können. (K2)</t>
  </si>
  <si>
    <t>Präanalytik_Blutentnahme</t>
  </si>
  <si>
    <r>
      <rPr>
        <b/>
        <sz val="11"/>
        <color theme="1"/>
        <rFont val="Calibri"/>
        <family val="2"/>
        <scheme val="minor"/>
      </rPr>
      <t xml:space="preserve">3.2.2 Technik der Blutentnahmen erklären
</t>
    </r>
    <r>
      <rPr>
        <sz val="11"/>
        <color theme="1"/>
        <rFont val="Calibri"/>
        <family val="2"/>
        <scheme val="minor"/>
      </rPr>
      <t>erklären den Ablauf einer kapillären und einer venösen Blutentnahme. (K2)
identifizieren mögliche Probleme in Bezug auf die Qualität der Proben. (K2)
erklären Massnahmen welche Kompikationen beim Patienten vermeiden. (K2)</t>
    </r>
  </si>
  <si>
    <t>Hämatologie_Blut</t>
  </si>
  <si>
    <r>
      <rPr>
        <b/>
        <sz val="11"/>
        <rFont val="Calibri"/>
        <family val="2"/>
        <scheme val="minor"/>
      </rPr>
      <t>3.4.1. Pathologische Resultate für Laboranalysen beschreiben</t>
    </r>
    <r>
      <rPr>
        <sz val="11"/>
        <color theme="1"/>
        <rFont val="Calibri"/>
        <family val="2"/>
        <scheme val="minor"/>
      </rPr>
      <t xml:space="preserve">
beschreiben die Zusammensetzung und die Funktion des Blutes. (K1)
beschreiben die Herkunft und den Reifungsprozess der Zellen des Blutes. (K1)</t>
    </r>
  </si>
  <si>
    <t>erklären die mikroskopische Thrombozytenzählung und nennen mögliche Ursachen für eine Zellverminderung oder Zellvermehrung. (K2)</t>
  </si>
  <si>
    <t>erklären die mikroskopische Leukozytenzählung. (K2)
erklären die Herstellung, Färbung eines Blutausstriches. (K2)
erklären die mikroskopische Differenzierung der Leukozyten. (K2)
berechnen die absoluten Leukozytenwerte aus den % Werten und der Gesamtzahl der Leukozyten. (K3)
interpretieren die Morphologie der Leukozyten, Erythrozyten und Thrombozyten im mikroskopischen Blutbild. (K2)
erklären die photometrische Bestimmung des Hämoglobin. (K2)
erklären die Bestimmung des Hämatokrit mit Hilfe einer Zentrifuge. (K2)
berechnen die Erythrozyten-Indizes und verwenden diese zur Anämieeinteilung. (K3)</t>
  </si>
  <si>
    <t>Hämatologie_Automat</t>
  </si>
  <si>
    <t>erklären das Messprinzip eines Hämatologieautomaten (Widerstands-Messung). (K2)
interpretieren den Ausdruck eines Hämatologie-Automaten (Histogramme). (K3)</t>
  </si>
  <si>
    <t>Urin_Physiologie</t>
  </si>
  <si>
    <t>beschreiben die Anatomie und Physiologie der Niere und der ableitenden Harnwege. (K1)</t>
  </si>
  <si>
    <t>Präanalytik_Urin</t>
  </si>
  <si>
    <r>
      <rPr>
        <b/>
        <sz val="11"/>
        <color theme="1"/>
        <rFont val="Calibri"/>
        <family val="2"/>
        <scheme val="minor"/>
      </rPr>
      <t>3.2.1 Präanalytik erklären</t>
    </r>
    <r>
      <rPr>
        <sz val="11"/>
        <color theme="1"/>
        <rFont val="Calibri"/>
        <family val="2"/>
        <scheme val="minor"/>
      </rPr>
      <t xml:space="preserve">
erklären die unterschiedlichen Urinproben in Bezug auf die Entnahmetechnik, den Zeitpunkt und die Sammelzeit. (K2)</t>
    </r>
  </si>
  <si>
    <t>Urin_Teststreifen</t>
  </si>
  <si>
    <t>erklären die Funktionsweise und Durchführung einer Analyse mit einem Urinsteststreifen, manuell und mit Gerät. (K2)</t>
  </si>
  <si>
    <t>erläutern wie Urin aussieht und was für Ursachen Farbveränderungen haben können. (K2)
erklären wie Teststreifenuntersuchungen manuell und mit dem Gerät durchgeführt werden. (K2)
erklären die Bedeutung der unterschiedlichen Testfelder. (K2)
erklären Störfaktoren und Probleme der einzelnen Testfelder. (K2)</t>
  </si>
  <si>
    <t>Urin_Sediment</t>
  </si>
  <si>
    <t>erklären wie ein Urinsediment-Präparat hergestellt wird. (K2)
identifizieren die unterschiedlichen Elemente welche man für die mikroskopischen Beurteilung des Urinsedimentes kennen muss. (K2)</t>
  </si>
  <si>
    <t>erklären wie die Elemente des Urinsediments in den Urin gelangen und was für pathologische Ursachen dies haben kann. (K2)
identifizieren pathologische Urinstatus - Befunde und nennen mögliche Krankheitsbildern. (K2)</t>
  </si>
  <si>
    <t>Qualitätssicherung_Recht</t>
  </si>
  <si>
    <r>
      <rPr>
        <b/>
        <sz val="11"/>
        <color theme="1"/>
        <rFont val="Calibri"/>
        <family val="2"/>
        <scheme val="minor"/>
      </rPr>
      <t>3.3.2. Interne und externe Qualitätskontrollen erklären</t>
    </r>
    <r>
      <rPr>
        <sz val="11"/>
        <color theme="1"/>
        <rFont val="Calibri"/>
        <family val="2"/>
        <scheme val="minor"/>
      </rPr>
      <t xml:space="preserve">
erklären die Bedeutung der QUALAB und der Qualitätskontrollzentren in der Schweiz. (K2)</t>
    </r>
  </si>
  <si>
    <t>Qualitätssicherung_Merkmale</t>
  </si>
  <si>
    <t>berechnen die Standardabweichung und den Variationskoeffizienten als Mass für die Präzision. (K3)
berechnen die Abweichung vom Sollwert in Prozent als Mass für die Richtigkeit. (K3)</t>
  </si>
  <si>
    <t>Qualitätssicherung_IQC</t>
  </si>
  <si>
    <t>erklären wie die interne Qualitätskontrolle durchgeführt wird und erstellen eine Qualitätskontrollkarte. (K3)
ermitteln den Fehler mit Hilfe einer ausgefüllten Qualitätskontrollkarte. (K3)</t>
  </si>
  <si>
    <t>bestimmen mit einer ausgefüllten Qualitätskontrollkarte die Art des aufgetretenen Fehlers. (K4)</t>
  </si>
  <si>
    <t>Qualitätssicherung_EQC</t>
  </si>
  <si>
    <t>erklären den Ablauf der externen Qualitätskontrollen. (K2)
analysieren die Auswertungen der externen Qualitätskontrolle. (K4)</t>
  </si>
  <si>
    <t>Qualitätssicherung_Plausibilitätskontrolle</t>
  </si>
  <si>
    <t>beurteilen die Plausibilität von Laborwerten. (K6)
erklären was ein kritischer Wert ist und nennen Beispiele. (K2)</t>
  </si>
  <si>
    <r>
      <rPr>
        <b/>
        <sz val="11"/>
        <color theme="1"/>
        <rFont val="Calibri"/>
        <family val="2"/>
        <scheme val="minor"/>
      </rPr>
      <t>3.4.2. Analytische Probleme bestimmen</t>
    </r>
    <r>
      <rPr>
        <sz val="11"/>
        <color theme="1"/>
        <rFont val="Calibri"/>
        <family val="2"/>
        <scheme val="minor"/>
      </rPr>
      <t xml:space="preserve">
erstellen aufgrund von ungenügenden Ringversuchsresultaten einen Abweichungsbericht. (K3)
nutzen den Abweichungbericht um Fehler zu erkennen und zu beheben. (Kontinuierlicher Verbesserungsprozess). (K6)</t>
    </r>
  </si>
  <si>
    <t>Diagnostik_Analysen_Praxislabor</t>
  </si>
  <si>
    <r>
      <rPr>
        <b/>
        <sz val="11"/>
        <color theme="1"/>
        <rFont val="Calibri"/>
        <family val="2"/>
        <scheme val="minor"/>
      </rPr>
      <t>3.3.3. Analysen erklären</t>
    </r>
    <r>
      <rPr>
        <sz val="11"/>
        <color theme="1"/>
        <rFont val="Calibri"/>
        <family val="2"/>
        <scheme val="minor"/>
      </rPr>
      <t xml:space="preserve">
zählen die Analysen auf, welche im Praxislabor durchgeführt werden dürfen und erklären bei welchen Krankheitsbildern diese üblicherweise angefordert werden. (K2)
nennen zu den Analysen des Praxislabors die Einheiten und machen eine ungefähre Angabe zum Normalwert. (K1)</t>
    </r>
  </si>
  <si>
    <t>Klinische_Chemie_Kohlenhydrate</t>
  </si>
  <si>
    <t>identifizieren präanalytische Probleme bei der Glukosebestimmung. (K2)</t>
  </si>
  <si>
    <t>erklären die Messmethode von Blutzuckermessgeräten und vergleichen diese mit klinisch-chemischen Analysengeräten. (K4)</t>
  </si>
  <si>
    <t>Technik_Berechnungen</t>
  </si>
  <si>
    <r>
      <rPr>
        <b/>
        <sz val="11"/>
        <color theme="1"/>
        <rFont val="Calibri"/>
        <family val="2"/>
        <scheme val="minor"/>
      </rPr>
      <t>3.3.1 Berechnungen für Lösungen durchführen</t>
    </r>
    <r>
      <rPr>
        <sz val="11"/>
        <color theme="1"/>
        <rFont val="Calibri"/>
        <family val="2"/>
        <scheme val="minor"/>
      </rPr>
      <t xml:space="preserve">
verdünnen eine Probe mit einer sehr hohen Analytkonzentration und berechnen nach der Analyse die Konzentration. (K3)
rechnen Konzentrationseinheiten mit unterschiedlichen Präfixen um. (K3)</t>
    </r>
  </si>
  <si>
    <t>Klinische_Chemie_Elektrolyte</t>
  </si>
  <si>
    <t>erklären die verschiedenen Stoffgruppen welche in der klinische Chemie gemessen werden. (K2)
nennen mögliche Ursachen von pathologischen Kalium Werten. (K1)</t>
  </si>
  <si>
    <t>erklären die physiologische Regulation der Kohlenhydrate, speziell der Glukose und die Situation bei Diabetes Mellitus. (K2)
erklären die Kriterien zur Diagnose von Diabetes Mellitus mit Hilfe von Laboranalysen. (K2)
erklären die Ursachen von pathologischen Werten bei HbA1c und bei Albumin im Urin. (K2)</t>
  </si>
  <si>
    <t>Klinische_Chemie_Lipide</t>
  </si>
  <si>
    <t>erklären die Bedeutung der Triglyzeride, des Cholesterins und des HDL-Cholesterins für den Organismus. (K2)
interpretieren die Werte des Lipidstatus in Bezug auf das Arteriosklerose-Risiko. (K2)</t>
  </si>
  <si>
    <t>Klinische_Chemie_Stoffwechselendprodukte</t>
  </si>
  <si>
    <t>erklären wie Bilirubin entsteht und wie es ausgeschieden wird. (K2)
erklären die Bedeutung der eGFR und berechnen diese mit Hilfe eines eGFR-Rechners auf dem Internet. (K2)
erklären woraus Harnsäure entsteht und was erhöhte Werte bewirken können. (K2)
erklären die Bedeutung von erhöhten Kreatinin und Harnstoffwerten. (K2)</t>
  </si>
  <si>
    <t>Klinische_Chemie_Enzyme</t>
  </si>
  <si>
    <t>interpretieren erhöhte AST,ALT,AP, CK, GGT, P-Amylase Werte und geben an, welchen Organen betroffen sein könnten. (K2)
erklären was Isoenzyme sind. (K2)
erläutern die Funktion von Enzymen sowie die Einheit U/l. (K2)</t>
  </si>
  <si>
    <t>Immunologische_Nachweisverfahren</t>
  </si>
  <si>
    <t>erläutern Immunologische Nachweisverfahren und erklären die Begriffe Antigen und Antikörper, sowie direkt und indirekt. (K2)
erklären das Funktionsprinzip der häufigsten Testsysteme mit immunologischen Nachweisverfahren im Praxislabor. (K2)</t>
  </si>
  <si>
    <t>erklären die Durchführung einer Blutsenkungsreaktion. (K2)</t>
  </si>
  <si>
    <t>Immunologische_Nachweisverfahren_Herzmarker</t>
  </si>
  <si>
    <t>erklären die Bedeutung von erhöhten Troponin und NT-proBNP Werten. (K2)</t>
  </si>
  <si>
    <t>Immunologische_Nachweisverfahren_Entzündungsmarker</t>
  </si>
  <si>
    <t>erklären die Bedeutung von erhöhten CRP und BSR Werten. (K2)</t>
  </si>
  <si>
    <t>Mikrobiologie_Präanalytik</t>
  </si>
  <si>
    <t>verwenden mit Hilfe der Unterlagen eines Auftragslabors das geeignete Transportmedium für einen Krankheitserreger und entnehmen die Probe korrekt. (K3)</t>
  </si>
  <si>
    <t>Mikrobiologie_Färbemethoden</t>
  </si>
  <si>
    <t>erklären den Ablauf für Methylenblau-und Gramfärbung und beurteilen das Aussehen, die Anordung und das Färbeverhalten der Bakterien. (K2)</t>
  </si>
  <si>
    <t>Mikrobiologie_Urineintauchobjektträger</t>
  </si>
  <si>
    <t>erklären wie ein Urineintauchobjekträger verwendet wird und interpretieren das Resultat. (K2)</t>
  </si>
  <si>
    <t>Mikrobiologie_Krankheitserreger</t>
  </si>
  <si>
    <t>zählen die häufigsten Krankheitserreger und die verursachten Erkrankungen auf. (K1)</t>
  </si>
  <si>
    <t>Stuhlanalytik_Präanalytik</t>
  </si>
  <si>
    <t>erklären die Probengewinnung für die Analyse (Scotchtest, Oxyuren) sowie für weitere Parasiten welche im externen Labor untersucht werden. (K2)</t>
  </si>
  <si>
    <t>Stuhlanalytik_Okkultes_Blut</t>
  </si>
  <si>
    <t>erklären die Unterschiede zwischen den Guajakharz- und den Immunolischen Testverfahren. (K2)
instruieren den Patienten damit dieser den Test korrekt durchführen kann. (K2)
interpretieren die Resultate. (K2)</t>
  </si>
  <si>
    <t>Hämostase_Präanalytik</t>
  </si>
  <si>
    <t>erläutern die Probengewinnung für die Gerinnungsanalysen. (K2)</t>
  </si>
  <si>
    <t>Hämostase_Antikoagulanzien</t>
  </si>
  <si>
    <t>erklären die Anwendung der unterschiedlichen invitro und invivo Antikoagulanzien. (K2)</t>
  </si>
  <si>
    <t>Hämostase_Physiologie</t>
  </si>
  <si>
    <t>erklären den Ablauf der primären und der sekundären Hämostase. (K2)
erklären den Ablauf der plasmatischen Gerinnung. (K2)</t>
  </si>
  <si>
    <t>Hämostase_Tests</t>
  </si>
  <si>
    <t>erklären die Durchführung der Quick/INR Bestimmung und interpretieren die Resultate. (K2)
erklären die D-Dimer Bestimmung und interpretieren die Resultate. (K2)</t>
  </si>
  <si>
    <t>Hämostase_Störungen</t>
  </si>
  <si>
    <t>erklären Beispiele von Gerinnungsstörungen und ihre Auswirkung auf die Analysen im Praxislabor. (K2)</t>
  </si>
  <si>
    <t>Hämatologie_Veränderungen_Leukozyten</t>
  </si>
  <si>
    <t>erklären pathologische Veränderungen von Granulozyten (reaktive Veränderung, Agranulozytose, Pelger Huet'sche Kernanomalie). (K2)
erklären die Morphologie von Lymphozyten bei reaktive Veränderungen. (K2)
zählen mögliche Ursachen für eine Lymphozytose und eine Lymphopenie auf. (K1)</t>
  </si>
  <si>
    <t>Hämatologie_Veränderungen_Erythrozyten</t>
  </si>
  <si>
    <t>interpretieren Verännderungen von Hb, Ec, Hk und der Indizies. (K2)
teilen Anämien aufgrund der Indizies ein. (K2)
analysieren das Ec-Histogramm des Hämatologie-Automaten und identifieren pathologischen Veränderungen. (K4)</t>
  </si>
  <si>
    <t>erklären mögliche Veränderungen der Leukozyten bei Leukämien (z.B. CML, CLL). (K2)</t>
  </si>
  <si>
    <t>erklären die Anwendung von Nachweismethoden für Malaria. (K2)
beschreiben die Entwicklungsstadien von Plasmodien. (K1)</t>
  </si>
  <si>
    <r>
      <rPr>
        <b/>
        <sz val="11"/>
        <color theme="1"/>
        <rFont val="Calibri"/>
        <family val="2"/>
        <scheme val="minor"/>
      </rPr>
      <t>4.1.1 Physikalische Grundlagen in der bildgebenden Diagnostik erklären</t>
    </r>
    <r>
      <rPr>
        <sz val="11"/>
        <color theme="1"/>
        <rFont val="Calibri"/>
        <family val="2"/>
        <scheme val="minor"/>
      </rPr>
      <t xml:space="preserve">
beschreiben den Begriff der Energie und nennen deren Erscheinungsformen. (K2)
erklären den Begriff Energie anhand des Energieverbrauchs des Menschen. (K2)</t>
    </r>
  </si>
  <si>
    <t>Wärme und Temperatur</t>
  </si>
  <si>
    <t>erklären die verschiedenen Wärmeübertragungsarten und nennen Beispiele aus dem Alltag dazu. (K2)
nennen die verschiedenen Möglichkeiten der Temperaturmessung mir den Fiebermessgeräten zur Anwendung. (K1)
erklären die wichtigsten Mechanismen des Körpers zur Wärmeregulierung. (K2)
erläutern die Funktion des Fiebers. (K2)</t>
  </si>
  <si>
    <t>Elektrizität</t>
  </si>
  <si>
    <t>erkären die Grundprinzipien des elektrischen Stroms. (K2)
erläutern die Stromversorgung und Sicherungsmöglichkeiten in einer Arztpraxis. (K2)
nennen Gefahren des Stroms und Vorsichtsmassnahmen. (K1)</t>
  </si>
  <si>
    <t>Elektromagnetismus</t>
  </si>
  <si>
    <t>beschreiben das elektromagnetische Spektrum. (K1)
unterscheiden die unterschiedlichen Strahlungsarten. (K2)
beschrieben den Unterschied zwischen Teilchen und Wellen. (K1)
unterscheiden nicht-ionisierende und ionisierende Strahlungen und erklären deren Grundprinzipien. (K2)
Erklären die Entstehung und Wirkung von Röntgenstrahlen. (K2)
Erklären die Entstehung und Wirkung von radioaktiven Strahlen. (K2)</t>
  </si>
  <si>
    <t>Optik_Akustik</t>
  </si>
  <si>
    <t>erklären die Phänomene des sichtbaren Lichts und der Optik. (K2)
unterscheiden die Grundprinzipien der Akustik und Optik. (K2)
zeigen die Anwendungsmöglichkeiten der Akustik und Optik auf (Ultraschall, Fotometrie, Mikroskopie). (K3)</t>
  </si>
  <si>
    <t>Strahlenphysik_Korpuskularstrahlung/Radioaktivität</t>
  </si>
  <si>
    <r>
      <rPr>
        <b/>
        <sz val="11"/>
        <color theme="1"/>
        <rFont val="Calibri"/>
        <family val="2"/>
        <scheme val="minor"/>
      </rPr>
      <t>4.1.1 Physikalische Grundlagen in der bildgebenden Diagnostik erklären</t>
    </r>
    <r>
      <rPr>
        <sz val="11"/>
        <color theme="1"/>
        <rFont val="Calibri"/>
        <family val="2"/>
        <scheme val="minor"/>
      </rPr>
      <t xml:space="preserve">
erklären den Unterschied der beiden Strahlenarten-Gruppen (elektromagnetische Strahlung und Korpuskularstrahlung). (K2)
erläutern den Begriff Radioaktivität. (K2)</t>
    </r>
  </si>
  <si>
    <t>Strahlenphysik_Atomaufbau/ Ionisation</t>
  </si>
  <si>
    <t>erklären den Atomaufbau. (K2)
nennen die Elementarteilchen, ihre Ladung und Position. (K2)
erläutern und darstellen des Begriffs Ionisation. (K2)</t>
  </si>
  <si>
    <t>Strahlenphysik_Elektrizität</t>
  </si>
  <si>
    <t>erklären grundlegende Begriffe der Elektrizität in Bezug auf die Röntgenapparatur. (K2)</t>
  </si>
  <si>
    <t>Strahlenphysik_Elektromag. Wellen und Spektrum</t>
  </si>
  <si>
    <t>definieren die Anwendung verschiedener elektromagnetischer Strahlenarten. (K2)
zählen verschiedene elektromagnetische Strahlenarten auf. (K2)
ordnen diese nach nicht-ionisierende und ionisierende Strahlen. (K2)</t>
  </si>
  <si>
    <t>Strahlenphysik_Entstehung Röntgenstrahlung</t>
  </si>
  <si>
    <t>erklären die Erzeugung von Röntgen-und Wärmestrahlung. (K2)
erläutern Bremsstrahlung und charakteristische Strahlung. (K2)
nennen die prozentuale Energieumwandlung und Wärmestrahlung als unerwünschtes Produkt. (K2)</t>
  </si>
  <si>
    <t>Strahlenphysik_Wechselwirkungen</t>
  </si>
  <si>
    <t>nennen die Wechselwirkungen von Röntgenstrahlen und Materie. (K2)
erklären und zeichnen Absorption und Streuung. (K2)
interpretieren Transmission. (K2)</t>
  </si>
  <si>
    <t>Strahlenphysik_Schwächungsfaktoren/Strahlenrelief</t>
  </si>
  <si>
    <t>erläutern die Schwächung der Röntgenstrahlen in Bezug auf Dicke, Dichte, Ordnungszahl und Energie der Strahlung mit der Materie. (K2)
interpretieren  das Strahlenrelief die Schwächungsfaktoren. (K2)</t>
  </si>
  <si>
    <t>Apparatekunde_Bestandteile Röntgenanalage</t>
  </si>
  <si>
    <r>
      <rPr>
        <b/>
        <sz val="11"/>
        <color theme="1"/>
        <rFont val="Calibri"/>
        <family val="2"/>
        <scheme val="minor"/>
      </rPr>
      <t>4.1.2 Funktionsweisen von Geräten in der bildgebenden Diagnostik erklären</t>
    </r>
    <r>
      <rPr>
        <sz val="11"/>
        <color theme="1"/>
        <rFont val="Calibri"/>
        <family val="2"/>
        <scheme val="minor"/>
      </rPr>
      <t xml:space="preserve">
erklären die einzelnen Bestandteile, deren Material und Funktion der Röntgenanlage. (K2)</t>
    </r>
  </si>
  <si>
    <t>Apparatekunde_Bucky und Stativ</t>
  </si>
  <si>
    <t>erläutern die Aufgaben des Statives, der Bucky und dem Zubehör. (K2)</t>
  </si>
  <si>
    <t>Apparatekunde_Röntgenröhre</t>
  </si>
  <si>
    <t>nennen  und erklären die einzelnen Bestandteile der Röntgenröhre und deren Funktion. (K2)</t>
  </si>
  <si>
    <t>Apparatekunde_Lichtvisier/Tiefenblende/Eigenfilterung</t>
  </si>
  <si>
    <t>erklären  Aufbau und Funktion der Tiefenblende / Lichtvisier. (K2)
begründen die Eigenfilterung und bestimmen Bestandteile der Zusatzfilterung. (K2)</t>
  </si>
  <si>
    <t>Apparatekunde_Generator/Stromkreise</t>
  </si>
  <si>
    <t>erklären die Aufgabe von Transformator und Gleichrichter im Generator. (K2)
erklären die Abläufe in der Röntgenröhre beim Auslösen der Aufnahme und vernetzen diese mit dem ÜK. (K2)
erläutern Heizstromkreis und Hochspannungsstromkreis in Bezug auf die Strahlenproduktion. (K2)</t>
  </si>
  <si>
    <t>Apparatekunde_Bucky/Strahlendivergenz/Streustrahlenraster</t>
  </si>
  <si>
    <t>erläutern die Strahlendivergenz und Zentralstrahl. (K2)
erklären Aufbau, Material, Funktion, Aufgabe des Streustrahlenrasters und der Bucky. (K2)
darstellen und erläutern von Dezentrierung und Defokusiernung. (K2)
interpretieren  Anwendungsbereich und Vor- und Nachteile. (K2)</t>
  </si>
  <si>
    <t>Apparatekunde_Schaltpult/mAs, kV/Hartstrahltechnik</t>
  </si>
  <si>
    <t>erläutern die verschiedenen Funktionen des Schaltpultes. (K2)
leiten Kenntnisse zum Thema Hartstrahltechnik ab. (K2)
bewerten den Einfluss von kV und mAs Änderungen in Bezug auf die Bildqualität und Strahlenbelastung des Patient. (K3)
Diagnostische Referenzwerte (DRW) erklären und verwenden. (K3)</t>
  </si>
  <si>
    <t>Apparatekunde_Software/Organautomatik /Zubehör</t>
  </si>
  <si>
    <t>folgern die Bedeutung der Organautomatik und der verschiedenen Softwaren im Bezug auf die Bildqualität. (K4)</t>
  </si>
  <si>
    <t>Abstandsquardatgesetz</t>
  </si>
  <si>
    <t>definieren das Abstandquadratgesetz. (K2)
nennen die Anwendung des Abstandquadratgesetz. (K2)
führen Dosisberechnungen und Belichtungskorrekturberechnungen aus. (K2)</t>
  </si>
  <si>
    <t>Bilderzeugung_Aufbau Röntgen-Film</t>
  </si>
  <si>
    <r>
      <rPr>
        <b/>
        <sz val="11"/>
        <color theme="1"/>
        <rFont val="Calibri"/>
        <family val="2"/>
        <scheme val="minor"/>
      </rPr>
      <t>4.2.2 Die physikalischen und gesetzlichen Grundlagen der bildgebenden Diagnostik erklären</t>
    </r>
    <r>
      <rPr>
        <sz val="11"/>
        <color theme="1"/>
        <rFont val="Calibri"/>
        <family val="2"/>
        <scheme val="minor"/>
      </rPr>
      <t xml:space="preserve">
erklären Aufbau, Funktion der einzelnen Schichten des Röntgenfilmes. (K2)
nennen übliche Filmgrössen. (K2)
erläutern die Entstehung des latenten Bildes. (K2)
vernetzen das Strahlenrelief mit den Schwächungsfaktoren der Röntgenstrahlung. (K2)</t>
    </r>
  </si>
  <si>
    <t>Bilderzeugung_Aufbau Verstärkerfolie/Speed Faktor</t>
  </si>
  <si>
    <t>erklären Aufbau, Funktion, der einzelnen Schichten der Verstärkerfolie. (K2)
nennen verschiedene Verstärkungsfaktoren und nennen Aufnahmebespiele. (K2)
ernennen die Auswirkung der Verstärkerfolie auf den Strahlenschutz. (K2)</t>
  </si>
  <si>
    <t>Bilderzeugung_Aufbau Röntgenkassette/Beschriftung</t>
  </si>
  <si>
    <t>erklären Aufbau, Funktion, Eigenschaften von Filmkassetten. (K2)
nennen die Dokumentengerechte Beschriftung einer Röntgenaufnahme. (K2)</t>
  </si>
  <si>
    <t>Bilderzeugung_Dunkelkammer/Entwicklung</t>
  </si>
  <si>
    <t>erklären des Ablauf in der Entwicklungsmaschine. (K2)
beschreiben Fotochemische Prozesse im Entwickler- und Fixierbad und benennen Fehlerquellen. (K2)
nennen umweltgerechte Entsorgung von Film und Chemikalien. (K2)</t>
  </si>
  <si>
    <t>Bilderzeugung_Digitale Radiografie/CR/DR/Teleradiologie</t>
  </si>
  <si>
    <t>definieren den Begriff Teleradiologie. (K2)
erläutern die Unterschiede von digitalen Systemen. (K2)
Deutet wie Bildrauschen entsteht. (K2)</t>
  </si>
  <si>
    <t>Bildqualität_Kontrast/Strahlen-quantität-qualität</t>
  </si>
  <si>
    <t>beurteilen Schwärzung und Kontrast in Zusammenhang mit den  Parameter mAs und kV. (K6)
definieren die verschiedenen Kontrastfaktoren. (K6)</t>
  </si>
  <si>
    <t>Bildqualität_Schärfe</t>
  </si>
  <si>
    <t>erklären Bewegungsunschärfe (willkürlich, unwillkürlich). (K2)
wenden 2 Zeitverkürzungsregeln an. (K2)
bewerten die Geometrische Unschärfe ( Fokusgrösse, FDA, ODA, Verhältnis von FDA zu ODA). (K6)
erklären Fotografische Unschärfe. (K2)</t>
  </si>
  <si>
    <t>Bildqualität_Artefakte/Fremdkörper</t>
  </si>
  <si>
    <t>klassifizieren die Begriffe Artefakte und Fremdkörper und wie diese verhinderbar sind. (K6)</t>
  </si>
  <si>
    <t>Bildqualität_Projektionsgesetz</t>
  </si>
  <si>
    <t>interpretieren  und beurteilt die verschiedenen Projektionen. (K2)
erklären wie sich diese auf die Bildqualität auswirken. (K6)</t>
  </si>
  <si>
    <t>Grundraster für Bildbeurteilung</t>
  </si>
  <si>
    <t>wenden den Grundraster für die Bildbeurteilung anhand von einfachen Röntgenbildern an. (K3)</t>
  </si>
  <si>
    <t>Dosimetrie_Messysteme</t>
  </si>
  <si>
    <t>erläutern Aufbau, Funktion und Auswertung des Thermolumineszenzdosimeters und nennen das zentrale Dosisregister. (K2)</t>
  </si>
  <si>
    <t xml:space="preserve">Dosimetrie_Dosisbegriffe </t>
  </si>
  <si>
    <r>
      <rPr>
        <b/>
        <sz val="11"/>
        <color theme="1"/>
        <rFont val="Calibri"/>
        <family val="2"/>
        <scheme val="minor"/>
      </rPr>
      <t>4.2.1 Den Ablauf der bildgebenden Diagnostik erklären</t>
    </r>
    <r>
      <rPr>
        <sz val="11"/>
        <color theme="1"/>
        <rFont val="Calibri"/>
        <family val="2"/>
        <scheme val="minor"/>
      </rPr>
      <t xml:space="preserve">
definieren den Begriff Dosis. (K2)
nennen der verschiedenen Masseinheiten. (K2)
erklären der Ionendosis, Energiedosis, Äquivalentdosis, Effektive Dosis. (K2)
erläutern der Wichtungsfaktoren W</t>
    </r>
    <r>
      <rPr>
        <vertAlign val="subscript"/>
        <sz val="11"/>
        <color theme="1"/>
        <rFont val="Calibri"/>
        <family val="2"/>
        <scheme val="minor"/>
      </rPr>
      <t>R</t>
    </r>
    <r>
      <rPr>
        <sz val="11"/>
        <color theme="1"/>
        <rFont val="Calibri"/>
        <family val="2"/>
        <scheme val="minor"/>
      </rPr>
      <t xml:space="preserve"> und W</t>
    </r>
    <r>
      <rPr>
        <vertAlign val="subscript"/>
        <sz val="11"/>
        <color theme="1"/>
        <rFont val="Calibri"/>
        <family val="2"/>
        <scheme val="minor"/>
      </rPr>
      <t>T</t>
    </r>
    <r>
      <rPr>
        <sz val="11"/>
        <color theme="1"/>
        <rFont val="Calibri"/>
        <family val="2"/>
        <scheme val="minor"/>
      </rPr>
      <t>. (K2)</t>
    </r>
  </si>
  <si>
    <t>Dosimetrie_Dosisbegriffe Haut-Oberflächen und Gonadendosis</t>
  </si>
  <si>
    <t>beschreiben wie, welche Dosis genau definiert ist. (K2)</t>
  </si>
  <si>
    <t>Dosimetrie_Dosisgrenzwerte</t>
  </si>
  <si>
    <t>erklären welche Dosisgrenzwerte für welche Personengruppen und Körperregionen bestimmt sind. (K2)</t>
  </si>
  <si>
    <t>Strahlenschutz_Gesetzliches</t>
  </si>
  <si>
    <r>
      <rPr>
        <b/>
        <sz val="11"/>
        <color theme="1"/>
        <rFont val="Calibri"/>
        <family val="2"/>
        <scheme val="minor"/>
      </rPr>
      <t>4.2.2 Die physikalischen und gesetzlichen Grundlagen der bildgebenden Diagnostik erklären
4.2.3 Gesetzliche Bestimmungen erklären</t>
    </r>
    <r>
      <rPr>
        <sz val="11"/>
        <color theme="1"/>
        <rFont val="Calibri"/>
        <family val="2"/>
        <scheme val="minor"/>
      </rPr>
      <t xml:space="preserve">
erklären welche gesetzliche Bestimmungen im Röntgen in der Schweiz Bedeutung haben. (K2)
definieren die verschiedenen Personengruppen. (K2)</t>
    </r>
  </si>
  <si>
    <t>Strahlenschutz_Praxis Überwachung</t>
  </si>
  <si>
    <t>nennen die physikalische und medizinische Überwachung der strahlenexponierten Personen. (K2)
erklären das ALARA-Prinzip. (K2)</t>
  </si>
  <si>
    <t>Strahlenschutz_Praxis Baulich/Pat./Personal/Dritte und Gerät</t>
  </si>
  <si>
    <t>erklären welche Schutzmassnahmen für sich, weitere Personen und Umwelt getroffen werden müssen. (K2)</t>
  </si>
  <si>
    <t>Strahlenbiologie_Zellbestandteile/Repetition WW und Ionisation</t>
  </si>
  <si>
    <r>
      <rPr>
        <b/>
        <sz val="11"/>
        <color theme="1"/>
        <rFont val="Calibri"/>
        <family val="2"/>
        <scheme val="minor"/>
      </rPr>
      <t>4.2.1 Den Ablauf der bildgebenden Diagnostik erklären</t>
    </r>
    <r>
      <rPr>
        <sz val="11"/>
        <color theme="1"/>
        <rFont val="Calibri"/>
        <family val="2"/>
        <scheme val="minor"/>
      </rPr>
      <t xml:space="preserve">
beschreiben die Zellbestandteile. (K2)
erklären die Folgen bei Bestrahlung der verschiedenen Zellen. (Körper-/ Stammzellen, definiert und undefiniert). (K2)</t>
    </r>
  </si>
  <si>
    <t>Strahlenbiologie_Zell-und DNS-Schäden</t>
  </si>
  <si>
    <t>erklären die drei Schäden, welche an der DNS entstehen können. (K2)</t>
  </si>
  <si>
    <t>Strahlenbiologie_Strahlenbiologische Wirkungskette</t>
  </si>
  <si>
    <t>erläutern die Strahlenbiologische Wirkungskette. (K2)
erklären Faktoren welche die Strahlenwirkung beeinflussen. (K2)</t>
  </si>
  <si>
    <t>Strahlenbiologie_Direkte und indirekte Strahlenwirkung</t>
  </si>
  <si>
    <t>erklären die direkte und indirekte Strahlenwirkung. (K2)</t>
  </si>
  <si>
    <t>Strahlenbiologie_Strahlenempfindlichkeit von Lebewesen</t>
  </si>
  <si>
    <t>ordnen Organe nach Ihrer strahlen Empfindlichkeit ein. (K2)
begründen die unterschiedliche Strahlenempfindlichkeit. (K2)</t>
  </si>
  <si>
    <t>Strahlenbiologie_Somatische, deterministische, genetische und stochastische Strahlenschäden</t>
  </si>
  <si>
    <t>erklären den Unterschied zwischen somatischen und genetische Strahlenschäden. (K2)
erläutern Früh- und Spätschäden und nennen Beispiele. (K2)
ordnen stochastische und deterministische Strahlenschäden ein. (K2)</t>
  </si>
  <si>
    <t>Strahlenbiologie_Teratogene Strahlenschäden</t>
  </si>
  <si>
    <t>definieren den Begriff Teratogene Strahlenwirkung. (K2)
erklären die Phasentypische Auswirkung einer pränatalen Bestrahlung. (K2)
bestimmen die zeitliche Zuordnung der einzelnen Phasen. (K2)
ordnen jeder Phase typische Schäden zu. (K2)</t>
  </si>
  <si>
    <t>Strahlenbiologie_Strahlentherapie(fraktioniert und protrahiert)</t>
  </si>
  <si>
    <t>erklären fraktionierte und protrahierte Bestrahlungsmethoden. (K2)</t>
  </si>
  <si>
    <t>Strahlenexposition. D. Menschen in seiner Umwelt_Zusammensetzung</t>
  </si>
  <si>
    <t>klassifizieren die verschiedenen Strahlenexpositionen mit Anteilsbeteiligung der gesamtschweizerischen Strahlenexposition. (K6)</t>
  </si>
  <si>
    <t>Strahlenexposition. D. Menschen in seiner Umwelt_Natürliche Strahlenexposition</t>
  </si>
  <si>
    <t>nennen die Herkunft der verschiedenen natürlichen Strahlenexpositionen. (K1)</t>
  </si>
  <si>
    <t>Strahlenexposition. D. Menschen in seiner Umwelt_Künstliche Strahlenexposition</t>
  </si>
  <si>
    <t>nennen die Herkunft der verschiedenen künstlichen Strahlenexpositionen. (K1)</t>
  </si>
  <si>
    <t>Qualitätssicherung_Ziele</t>
  </si>
  <si>
    <r>
      <rPr>
        <b/>
        <sz val="11"/>
        <color theme="1"/>
        <rFont val="Calibri"/>
        <family val="2"/>
        <scheme val="minor"/>
      </rPr>
      <t>4.2.3 Gesetzliche Bestimmungen erklären</t>
    </r>
    <r>
      <rPr>
        <sz val="11"/>
        <color theme="1"/>
        <rFont val="Calibri"/>
        <family val="2"/>
        <scheme val="minor"/>
      </rPr>
      <t xml:space="preserve">
nennen der gesetzlichen Grundlagen. (K1)</t>
    </r>
  </si>
  <si>
    <t>Qualitätssicherung_Röntgenanlage und Filmverarbeitung</t>
  </si>
  <si>
    <r>
      <rPr>
        <b/>
        <sz val="11"/>
        <color theme="1"/>
        <rFont val="Calibri"/>
        <family val="2"/>
        <scheme val="minor"/>
      </rPr>
      <t>4.3.1 Qualitative Ergebnisse der bildgebenden Diagnostik beurteilen</t>
    </r>
    <r>
      <rPr>
        <sz val="11"/>
        <color theme="1"/>
        <rFont val="Calibri"/>
        <family val="2"/>
        <scheme val="minor"/>
      </rPr>
      <t xml:space="preserve">
erklären bei welchen Bildverarbeitungssystemen welches Verfahren wann Anwendung findet. (K2)</t>
    </r>
  </si>
  <si>
    <t>Qualitätssicherung_Strahlenfeld und Nutzstrahlenkontrolle</t>
  </si>
  <si>
    <t>erklären wie eine Nutzstrahlenkontrolle gemacht wird. (K2)</t>
  </si>
  <si>
    <t>Qualitätssicherung_Abnahme-/Zustands- und Konstanzprüfung</t>
  </si>
  <si>
    <r>
      <rPr>
        <b/>
        <sz val="11"/>
        <color theme="1"/>
        <rFont val="Calibri"/>
        <family val="2"/>
        <scheme val="minor"/>
      </rPr>
      <t>4.1.3 Die Reinigung, Pflege und Unterhalt von Geräten in der bildgebenden Diagnostik erklären</t>
    </r>
    <r>
      <rPr>
        <sz val="11"/>
        <color theme="1"/>
        <rFont val="Calibri"/>
        <family val="2"/>
        <scheme val="minor"/>
      </rPr>
      <t xml:space="preserve">
erläutern was die Abnahme-, Zustands- und Konstanzprüfung ist und wer diese durchführt. (K2)</t>
    </r>
  </si>
  <si>
    <t>Qualitätssicherung_Bildverarbeitung/analog und Digital</t>
  </si>
  <si>
    <t>erklären den Ablauf der Laubscher-Testkassette und digitalen Systemen und wie entsprechend gehandelt werden muss. (K2)</t>
  </si>
  <si>
    <t>Weitere Bildgebende Verfahren_Kontrastmittel</t>
  </si>
  <si>
    <r>
      <rPr>
        <b/>
        <sz val="11"/>
        <color theme="1"/>
        <rFont val="Calibri"/>
        <family val="2"/>
        <scheme val="minor"/>
      </rPr>
      <t xml:space="preserve">4.3.2 Prozessabläufe der Weiterleitung von Ergebnissen aus der bildgebenden Diagnostik erklären
</t>
    </r>
    <r>
      <rPr>
        <sz val="11"/>
        <color theme="1"/>
        <rFont val="Calibri"/>
        <family val="2"/>
        <scheme val="minor"/>
      </rPr>
      <t>nennen verschiedene Kontrastmittelformen. (K2)
nennen die Anwendung von Kontrastmitteln. (K2)
nennen Kontraindikationen von Kontrastmitteln. (K2)</t>
    </r>
  </si>
  <si>
    <t>Weitere Bildgebende Verfahren_Durchleuchtung</t>
  </si>
  <si>
    <t>nennen grob die Untersuchungsmethode und einige Untersuchungen, welche in der Durchleuchtung gemacht werden. (K2)
erklären diese patientengerecht. (K2)</t>
  </si>
  <si>
    <t>Weitere Bildgebende Verfahren_Computertomografie</t>
  </si>
  <si>
    <t>nennen Unterschiede zwischen Computertomografie und MRI. (K2)
nennen grob die Untersuchungsmethoden und können diese Patientengerecht erklären. (K2)
erklären Unterschiede der Verfahren bezüglich Strahlenbelastung und Dauer der Untersuchung. (K2)</t>
  </si>
  <si>
    <t>Weitere Bildgebende Verfahren_Magnet Resonanz Tomografie</t>
  </si>
  <si>
    <t>nennen grob die Untersuchungsmethode, deren  Dauer und einige Untersuchungen. (K2)
erklären das Patientenrecht. (K2)
nennen die Kontraindikationen einer Magnetresonanz-Tomografie. (K2)</t>
  </si>
  <si>
    <t>Weitere Bildgebende Verfahren_Ultraschall</t>
  </si>
  <si>
    <t>erklären Unterschiede der Verfahren  und Dauer der Untersuchung. (K2)
können Untersuchungen patientengerecht erklären. (K2)</t>
  </si>
  <si>
    <t>Weitere Bildgebende Verfahren_Nuklearmedizin</t>
  </si>
  <si>
    <t>erklären den Ablauf einer nuklearmedizinischen Untersuchung. (K2)</t>
  </si>
  <si>
    <r>
      <rPr>
        <b/>
        <sz val="11"/>
        <color theme="1"/>
        <rFont val="Calibri"/>
        <family val="2"/>
        <scheme val="minor"/>
      </rPr>
      <t>5.2.6 Wundbehandlungen erklären</t>
    </r>
    <r>
      <rPr>
        <sz val="11"/>
        <color theme="1"/>
        <rFont val="Calibri"/>
        <family val="2"/>
        <scheme val="minor"/>
      </rPr>
      <t xml:space="preserve">
erläutern die häufigsten akuten Wundarten, inkl. deren Ursachen, Merkmale und Behandlung. (K2)
erläutern die häufigsten chronischen Wunden, inkl. deren Ursachen, Merkmale und Behandlung. (K2)
erklären die primäre und die sekundäre Wundheilung. (K2)
nennen Beispiele für die primäre und sekundäre Wundheilung. (K1)
erläutern die verschiedenen Wundheilungsphasen sowie die Wunddokumentation. (K2)
erklären die Wundversorgung akuter und chronischer Wunden (Wundreinigung, Wundbehandlung, Wundverband). (K2)
erklären die Merkmale der aseptischen und septischen Wundversorgung. (K2)
nennen Beispiele von aseptischen und septischen Wunden. (K1)
erklären die Zeichen einer Wundinfektion und präventive Massnahmen. (K2)
erklären die verschiedenen Wundversorgungsmaterialien und deren Anwendung. (K1)
beschreiben die Vorgehensweise bei der Entfernung chirurgischer Wundverschlüsse. (K1)
benennen die Materialien zur Naht- und Klammerentfernung. (K1)</t>
    </r>
  </si>
  <si>
    <t>Verbände</t>
  </si>
  <si>
    <r>
      <rPr>
        <b/>
        <sz val="11"/>
        <color theme="1"/>
        <rFont val="Calibri"/>
        <family val="2"/>
        <scheme val="minor"/>
      </rPr>
      <t>5.2.5 Verbände und Fixationen erklären</t>
    </r>
    <r>
      <rPr>
        <sz val="11"/>
        <color theme="1"/>
        <rFont val="Calibri"/>
        <family val="2"/>
        <scheme val="minor"/>
      </rPr>
      <t xml:space="preserve">
erläutern den Zweck von Verbänden. (K1)
erläutern die unterschiedlichen Verbandstechniken (Stütz-, Deck-, und Kompressionsverband). (K2)
benennen die verschiedenen Materialien und deren Eigenschaften für Verbandszwecke. (K1)
beschreiben die Behandlungsmöglichkeiten mit Kompressionsstrümpfen und Bandagen sowie deren Therapiemöglichkeiten. (K1)</t>
    </r>
  </si>
  <si>
    <t>erläutern den Zweck und die Indikation von Fixationen. (K2)
benennen die verschiedenen Materialien zur Anfertigung und zum Entfernen von Fixationen. (K1)
beschreiben die Anfertigung der gängigsten in der Praxis erstellten Fixationen (dorsale / volare Unterarmschiene, zirkulär härtende Unterarm- und OSG-Verbände). (K1)
nennen potentielle Fehler bei der Anfertigung einer Fixation. (K1)</t>
  </si>
  <si>
    <r>
      <rPr>
        <b/>
        <sz val="11"/>
        <color theme="1"/>
        <rFont val="Calibri"/>
        <family val="2"/>
        <scheme val="minor"/>
      </rPr>
      <t>5.2.3 Injektionen und Impfungen erklären</t>
    </r>
    <r>
      <rPr>
        <sz val="11"/>
        <color theme="1"/>
        <rFont val="Calibri"/>
        <family val="2"/>
        <scheme val="minor"/>
      </rPr>
      <t xml:space="preserve">
erläutern den Zweck sowie Vor- und Nachteile von Injektionen, inkl. möglichen Komplikationen und deren Prophylaxe. (K2)
legen die rechtlichen Grundlagen einer Injektion am Patienten dar. (K2)
benennen die Materialien für Injektionszwecke. (K1)
bereiten die Materialien für die Injektion vor. (K3)
beschreiben die verschiedenen Injektionslösungen (Brech-, Stech-, Trockenampullen und fertige Spritzen). (K1)
erklären, wie Lösungen aus den verschiedenen Ampullen aufgezogen werden. (K2)
schildern die Regeln zur Vorbereitung einer Injektion. (K1)
beschreiben die Vorbereitung des Patienten für eine Injektion. (K1)
erläutern die verschiedenen Injektionstechniken und -orte der i.c. / s.c. / i.m. (inkl. v.g.) Injektionen. (K2)
nennen Beispiele für die Anwendung der i.c. / s.c. / i.m. (inkl. v.g.) Injektionen. (K1)
erklären mögliche Kontraindikationen der Injektionen. (K2)
nennen weitere Injektionsarten, die vom Arzt durchgeführt werden (intraarteriell / intravenös / intraossär / intraund periartikulär). (K1)</t>
    </r>
  </si>
  <si>
    <r>
      <rPr>
        <b/>
        <sz val="11"/>
        <color theme="1"/>
        <rFont val="Calibri"/>
        <family val="2"/>
        <scheme val="minor"/>
      </rPr>
      <t>5.2.4 Infusionen erklären</t>
    </r>
    <r>
      <rPr>
        <sz val="11"/>
        <color theme="1"/>
        <rFont val="Calibri"/>
        <family val="2"/>
        <scheme val="minor"/>
      </rPr>
      <t xml:space="preserve">
erläutern den Zweck, die Indikation, Kontraindikation und mögliche Nebenwirkungen einer Infusion. (K2)
schildern die Regeln zur Vorbereitung einer Injektion. (K1)
benennen die Materialien für Infusionszwecke. (K1)
bereiten die Materialien für die Infusion unter Berücksichtigung der aseptischen Arbeitsweise vor. (K3)
legen die rechtlichen Grundlagen einer Infusion am Patienten dar. (K2)
erläutern die Durchführung einer Infusion (Patientenlagerung, Punktionsorte, Legen und Entfernen der Infusion, Medikamentenzugabe) mit möglichen Komplikationen, deren Massnahmen und Prophylaxe. (K2) </t>
    </r>
  </si>
  <si>
    <r>
      <rPr>
        <b/>
        <sz val="11"/>
        <color theme="1"/>
        <rFont val="Calibri"/>
        <family val="2"/>
        <scheme val="minor"/>
      </rPr>
      <t>5.2.8 Ohrspülungen erklären</t>
    </r>
    <r>
      <rPr>
        <sz val="11"/>
        <color theme="1"/>
        <rFont val="Calibri"/>
        <family val="2"/>
        <scheme val="minor"/>
      </rPr>
      <t xml:space="preserve">
nennen die Indikation und Kontraindikation von Ohrspülungen. (K2)
erläutern die Durchführung einer Ohrspülung, inkl. Instrumenten und Materialien. (K2)</t>
    </r>
  </si>
  <si>
    <r>
      <rPr>
        <b/>
        <sz val="11"/>
        <color theme="1"/>
        <rFont val="Calibri"/>
        <family val="2"/>
        <scheme val="minor"/>
      </rPr>
      <t>5.4.2 Mögliche Präventionsmassnahmen erklären</t>
    </r>
    <r>
      <rPr>
        <sz val="11"/>
        <color theme="1"/>
        <rFont val="Calibri"/>
        <family val="2"/>
        <scheme val="minor"/>
      </rPr>
      <t xml:space="preserve">
beschreiben die Bedeutung von Gesundheitsprävention. (K1)
beschreiben das Prinzip der Work-Life-Balance. (K1)
erläutern den Einfluss der Ernährung auf die Gesundheit. (K2)
erklären die Bedeutung körperlicher Betätigung für die Gesundheit. (K2)
erklären die Bedeutung korrekter Medikation für die Gesundheit. (K2)
erklären Präventionsmassnahmen gegen häufig vorkommende Erkrankungen. (K2)
nennen Beratungsstellen und Unterstützungshilfen für gesundheitspräventive Massnahmen. (K1)
erläutern mögliche Präventionsmassnahmen in der Praxis. (K2)
</t>
    </r>
  </si>
  <si>
    <t>Impfungen</t>
  </si>
  <si>
    <r>
      <rPr>
        <b/>
        <sz val="11"/>
        <rFont val="Calibri"/>
        <family val="2"/>
        <scheme val="minor"/>
      </rPr>
      <t>5.2.3 Injektionen und Impfungen erklären</t>
    </r>
    <r>
      <rPr>
        <sz val="11"/>
        <rFont val="Calibri"/>
        <family val="2"/>
        <scheme val="minor"/>
      </rPr>
      <t xml:space="preserve">
erläutern den Zweck einer Impfung, das Prinzip der Immunantwort und wie diese erworben wird. (K2)
erklären die aktive und passive Immunisierung, deren Unterschiede und Indikation. (K2)
nennen Beispiele für aktive und passive Impfungen. (K1)
erläutern die Indikation und Kontraindikation von Impfungen, inkl. möglicher Impfreaktionen. (K2)
erläutern die verschiedenen Impfstoffarten und Kontraindikationen von Lebendimpfstoffen. (K2)
beschreiben die richtige Lagerung von Impfstoffen. (K1)
erklären die korrekte Applikation einer Impfung. (K2)
erklären die Dokumentation von Impfungen in den Impfausweisen (national, international, elektronisch), inkl. Abkürzungen. (K2)
erläutern die empfohlenen Basis- und Ergänzungsimpfungen, sowie Impfungen für Risikogruppen / Risikosituationen und das Impfschema gemäss BAG. (K2)
ermitteln den Zeitpunkt einer anstehenden Auffrischimpfung. (K3)
erläutern den Erreger und den Übertragungsweg der Impfungen gemäss BAG. (K2)
legen die Bedeutung von Reiseimpfungen und der Malariaprophylaxe dar. (K2)</t>
    </r>
  </si>
  <si>
    <r>
      <rPr>
        <b/>
        <sz val="11"/>
        <color theme="1"/>
        <rFont val="Calibri"/>
        <family val="2"/>
        <scheme val="minor"/>
      </rPr>
      <t>5.2.7 Inhalationen erklären</t>
    </r>
    <r>
      <rPr>
        <sz val="11"/>
        <color theme="1"/>
        <rFont val="Calibri"/>
        <family val="2"/>
        <scheme val="minor"/>
      </rPr>
      <t xml:space="preserve">
erläutern den Zweck einer Inhalation. (K2)
erklären die Vorteile der Inhalationstherapie gegenüber Tabletten oder Spritzen. (K2)
nennen die verschiedenen Inhalationssysteme (Pulverinhalatoren, Dosieraerosole, Respimat). (K1)
erläutern die Durchführung einer Inhalation mit den gängigsten Medikamenten, inkl. möglichen Fehlerquellen. (K2)
erläutern verschiedene Inhalierhilfen (Vortex, Aerochamber), deren Anwendung und Reinigung. (K2)
erläutern das Material, die Vorbereitung und das Vorgehen der Feuchtinhalation mittels Vernebler. (K2)
</t>
    </r>
  </si>
  <si>
    <r>
      <rPr>
        <b/>
        <sz val="11"/>
        <color theme="1"/>
        <rFont val="Calibri"/>
        <family val="2"/>
        <scheme val="minor"/>
      </rPr>
      <t>5.3.1 Den Medikamentengebrauch und spezifische Therapiemassnahmen erklären</t>
    </r>
    <r>
      <rPr>
        <sz val="11"/>
        <color theme="1"/>
        <rFont val="Calibri"/>
        <family val="2"/>
        <scheme val="minor"/>
      </rPr>
      <t xml:space="preserve">
erläutern die fachgerechte Verabreichung von Medikamenten, inkl. Dosierung und Einnahmezeitpunkt gemäss Verordnung. (K2)
beschreiben verschiedene Verabreichungsarten. (K1)
erläutern Regeln bei der Verabreichung von Medikamenten durch die MPA (Hygiene, Medikamentenkontrolle etc.). (K2)
erklären die Bedeutung und Handhabung einer Medikamentenliste. (K2)
erläutern mögliche Nebenwirkungen von Medikamenten. (K2)
erklären die Folgen von Medikamentenmissbrauch. (K2)
erläutern die korrekte Lagerung von Medikamenten. (K2)
erklären die korrekte Anwendung von Arzneimitteln wie Augentropfen, -salben, TTS etc. (K2)
erklären die Verwendung von Hilfsmitteln wie Tablettenteiler und Dosett. (K1)
erklären das Prinzip der kontrollierten Medikamentenabgabe für Suchtpatienten. (K2)</t>
    </r>
  </si>
  <si>
    <t>Behandlung von Suchtkranken</t>
  </si>
  <si>
    <r>
      <rPr>
        <b/>
        <sz val="11"/>
        <color theme="1"/>
        <rFont val="Calibri"/>
        <family val="2"/>
        <scheme val="minor"/>
      </rPr>
      <t>5.3.2 Behandlung von Suchtkranken erklären</t>
    </r>
    <r>
      <rPr>
        <sz val="11"/>
        <color theme="1"/>
        <rFont val="Calibri"/>
        <family val="2"/>
        <scheme val="minor"/>
      </rPr>
      <t xml:space="preserve">
definieren Sucht bzw. Abhängigkeit. (K1)
erläutern mögliche Ursachen einer Sucht. (K2)
benennen häufige Suchterkrankungen (Alkohol, Drogen, Rauchen, Medikamente, Magersucht etc.). (K1)
erläutern die psychische und physische Komponente einer Sucht. (K2)
erläutern die Unterschiede zwischen stoffgebundenen und verhaltensbezogenene Abhängigkeiten. (K2)
erläutern die Auswirkungen von Suchterkrankungen für die Betroffenen und deren Umfeld. (K2)
nennen Beratungsstellen und Selbsthilfegruppen für die verschiedenen Suchterkrankungen. (K1)
erklären mögliche Suchttherapien und Behandlungsmethoden. (K2)</t>
    </r>
  </si>
  <si>
    <t>Chronische und palliative Patienten</t>
  </si>
  <si>
    <r>
      <rPr>
        <b/>
        <sz val="11"/>
        <color theme="1"/>
        <rFont val="Calibri"/>
        <family val="2"/>
        <scheme val="minor"/>
      </rPr>
      <t>5.4.1 Die Problematik von Patientinnen/Patienten mit chronischen Erkrankungen und palliativen Situationen erklären</t>
    </r>
    <r>
      <rPr>
        <sz val="11"/>
        <color theme="1"/>
        <rFont val="Calibri"/>
        <family val="2"/>
        <scheme val="minor"/>
      </rPr>
      <t xml:space="preserve">
definieren chronische und palliative Erkrankungen. (K2)
erläutern häufige chronische Erkrankungen (Demenz, Diabetes, Rheuma, COPD etc.). (K2)
nennen Symptome chronischer Erkrankungen. (K1)
erklären die Problematik für Patienten und Angehörige in palliativen Situationen. (K2)
erläutern Auswirkungen von chronischen Erkrankungen und Palliativsituationen für den Patienten und dessen Umfeld. (K2)
führen wichtige Punkte bei der Betreuung und dem Umgang von chronischen und palliativen Patienten auf. (K1)
nennen mögliche Hilfestellen für chronisch/palliativ kranke Patienten und deren Angehörigen (Selbsthilfegruppen, Spitex, Heim etc. ). (K1)
planen in Absprache mit dem Arzt weitere Schritte für die Patienten. (K3)
erläutern wichtige Tipps im Umgang mit chronisch palliativ kranken Patienten. (K2)
erläutern die koordinierende Rolle der Hausarztpraxis für chronisch palliativ kranke Menschen. (K2)</t>
    </r>
  </si>
  <si>
    <t>Basic life support Grundlagen</t>
  </si>
  <si>
    <r>
      <rPr>
        <b/>
        <sz val="11"/>
        <color theme="1"/>
        <rFont val="Calibri"/>
        <family val="2"/>
        <scheme val="minor"/>
      </rPr>
      <t>5.2.2 Basic Life Support erklären</t>
    </r>
    <r>
      <rPr>
        <sz val="11"/>
        <color theme="1"/>
        <rFont val="Calibri"/>
        <family val="2"/>
        <scheme val="minor"/>
      </rPr>
      <t xml:space="preserve">
erläutern die rechtlichen Grundlagen der Erste-Hilfe-Leistung. (K2)
erklären die Lagebeurteilung am Notfallort unter Berücksichtgung des Ampelschemas. (K2)
erläutern das Vorgehen zur Sicherung einer Notfallstelle. (K2)
erläutern das spezifische Vorgehen bei Notfallsituationen im Strassenverkehr. (K2)
beschreiben notwendige Selbstschutz-Massnahmen. (K1)
erläutern die Notrufauslösung anhand der Personenbeurteilung. (K2)
zählen die wichtigsten Notrufnummern auf (Polizei, Feuerwehr, Sanität, toxikologisches Zentrum, Europäischer Notruf, Rega). (K1)
nennen die sechs W-Fragen eines Notrufs. (K1)
erklären das Vorgehen gemäss BLS-AED-Algorithmus. (K2)</t>
    </r>
  </si>
  <si>
    <t>Basic life support Situationen</t>
  </si>
  <si>
    <t>erklären die korrekte Patientenlagerung bzw. Stabilisation je nach Notfallsituation, inkl. Patientenbetreuung. (K2)
erklären Heimlich-Manöver, Rautek-Griff, Halsschienengriff und Helmabnahme. (K2)
erläutern Massnahmen bei Verdacht auf Wirbelverletzungen. (K2)
erläutern Massnahmen zum Wärmeerhalt der verletzten Person. (K2)
erklären Anzeichen für Atemwegsstörungen und deren Feststellung. (K2)
nennen verschiedene Techniken zur Stillung einer Blutung. (K1)
erläutern die Durchführung der Herz-Lungen-Wiederbelebung bei Erwachsenen und Säuglingen / Kindern. (K2)
führen mögliche Hilfsmittel zur Beatmung auf. (K1)</t>
  </si>
  <si>
    <t>Basic life support - AED</t>
  </si>
  <si>
    <t>erklären die Anwendung des AED. (K2)
nennen die wichtigsten Grundsätze der Defibrillation. (K1)
erläutern Ursachen, Symptome und Erste-Hilfe-Massnahmen bei Herz-Kreislauf-Stillstand, Herzinfarkt, Lungenembolie, Tiefe Venenthrombose, Schlaganfall, Hirnblutung, Ohnmacht, Epileptischer Anfall, diabetische Notfälle, allergische Reaktionen, Insektenstiche, Asthma, Hyperventilation, Vergiftungen, Verbrennungen, Verätzungen, Verbrühungen, Erfrierungen, Hypothermie, Hyperthermie, Elektrounfälle, Wunden, innere Blutungen, Schockzustände, Muskelkrämpfe, Verstauchungen, Zerrungen, Gelenkverrenkungen, Knochenbrüche, Gerhirnerschütterungen, Kopfverletzungen, Wirbelsäulenverletzungen, Augenverletzungen. (K2)</t>
  </si>
  <si>
    <t>Gerätschaften für Therapiemassnahmen</t>
  </si>
  <si>
    <r>
      <rPr>
        <b/>
        <sz val="11"/>
        <color theme="1"/>
        <rFont val="Calibri"/>
        <family val="2"/>
        <scheme val="minor"/>
      </rPr>
      <t>5.1.1 Gerätschaften für therapeutische Massnahmen und Hilfsmittel erklären</t>
    </r>
    <r>
      <rPr>
        <sz val="11"/>
        <color theme="1"/>
        <rFont val="Calibri"/>
        <family val="2"/>
        <scheme val="minor"/>
      </rPr>
      <t xml:space="preserve">
nennen die wichtigsten Geräte für Therapiemassnahmen zuhause (Blutzucker- und Blutdruckgerät, Gehstöcke, Insulin-Pen, feuchte Inhalationsgeräte, 24-h-EKG/Blutdruckgerät etc.). (K1)
nennen die wichtigsten Geräte für Therapiemassnahmen in der Praxis (Defibrillator, Ultraschallgerät, Thermometer, Pulsoxymeter, Laborgeräte, EKG- und Lungenfunktionsgeräte etc.). (K1)
erklären die Benutzung der verschiedenen Geräte für den Patienten zuhause. (K2)
erläutern die Prüfung, Wartung und Reinigung der Geräte. (K2)
erklären eine allfällige Dokumentation der Messwerte für den Patienten zuhause. (K2)
erläutern die Standardausrüstung eines Arztkoffers, inkl. Überprüfung. (K2)</t>
    </r>
  </si>
  <si>
    <t>Grundlagen_Kommunikation</t>
  </si>
  <si>
    <r>
      <rPr>
        <b/>
        <sz val="11"/>
        <color theme="1"/>
        <rFont val="Calibri"/>
        <family val="2"/>
        <scheme val="minor"/>
      </rPr>
      <t>1.1.1 Typische Kommunikationssituationen analysieren und Kommunikationsstörungen beschreiben</t>
    </r>
    <r>
      <rPr>
        <sz val="11"/>
        <color theme="1"/>
        <rFont val="Calibri"/>
        <family val="2"/>
        <scheme val="minor"/>
      </rPr>
      <t xml:space="preserve">
erklären das Wort Kommunikation. (K2)
erklären den berühmten Satz von Watzlawick „man kann nicht nicht kommunizieren.“. (K2)
Skizzieren und beschriften des Sender-Empfänger-Modells. (K2)
erklären das Wort Metakommunikation. (K2)
zählen die zwei Kommunikationsebenen auf und erläutern sie. (K2)
zählen die drei Erfolgsfaktoren der Kommunikation auf. (K1)
erklären das Wort Empathie. (K1)
erklären das Wort Authentizität. (K1)</t>
    </r>
  </si>
  <si>
    <t>Kommunikation mit und ohne Wort</t>
  </si>
  <si>
    <t>unterscheiden von nonverbaler und verbaler Kommunikation. (K4)
beschreiben von nonverbaler Kommunikation. (K1)
beschreiben von verbaler Kommunikation. (K1)
erklären von Mimik. (K2)
erklären von Gestik. (K2)
aufzählen und zuordnen der sechs Basisemotionen von Paul Ekman. (K1 und K3)
beschreiben der Körpersprache. (K1)
Aufzeichnen und beschriften der Distanzzonen. (K1)</t>
  </si>
  <si>
    <r>
      <rPr>
        <b/>
        <sz val="11"/>
        <color theme="1"/>
        <rFont val="Calibri"/>
        <family val="2"/>
        <scheme val="minor"/>
      </rPr>
      <t>1.1.2 Gesprächsführung beschreiben</t>
    </r>
    <r>
      <rPr>
        <sz val="11"/>
        <color theme="1"/>
        <rFont val="Calibri"/>
        <family val="2"/>
        <scheme val="minor"/>
      </rPr>
      <t xml:space="preserve">
erklären und anwenden von Ich-Botschaften. (K1 und K2)
unterscheiden zwischen DU- und ICH-Botschaften. (K4)
unterscheiden zwischen Hören, Hinhören und Zuhören. (K4)
erklären von aktivem Zuhören. (K2)
erklären der kommunikativen Technik des „Spiegelns“. (K2)
Anwenden von verschiedenen Fragetechniken. (K3)
unterscheiden von offenen und geschlossenen Fragen. (K4)
aufzählen von Feedbackregeln. (K1)</t>
    </r>
  </si>
  <si>
    <t>erklären des Vier-Ohren-Modells von Schulz von Thun. (K2)
analysieren typische Kommunikationssituationen und ordnen Botschaften nach ihrer Aussage anhand des Vier-Ohren-Modells von Schulz von Thun ein. (K4)
erklären der Transaktionsanalyse von Eric Berne. (K2)
analysieren typische Kommunikationssituationen und ordnen Botschaften nach ihrer Aussage anhand der Transaktionsanalyse ein. (K4)
Aufzeichnen der erfolgreichen und erfolglosen Kommunikation anhand der Transaktionsanalyse. (K1)
erklären des Kommunikationsmodells von Thomas Harris „ich bin okay - du bist okay“. (K2)
analysieren typische Kommunikationssituationen und ordnen Botschaften nach ihrer Aussage anhand des Kommunikationsmodells von Thomas Harris „ich bin okay - du bist okay“ ein. (K4)</t>
  </si>
  <si>
    <t>benennen und erklären die Ursachen und Merkmale von Kommunikationsstörungen. (K1)</t>
  </si>
  <si>
    <t>Triage vertieft / Kommunikation am Telefon</t>
  </si>
  <si>
    <t>strukturieren eines Telefongesprächs. (K1)
erkennen von Notfallsituationen aufgrund von gezielter Fragestellung. (K1)
Abgrenzen zwischen Notfallsituationen und regulären Situationen aufgrund gezielter Fragestellungen. (K1)
nennen den Datenschutz des Patienten. (K1).
formulieren den unausgesprochenen Wunsch einer Kritik. (K2)
formulieren angemessene Sätze beim Wartezeitenmanagement. (K2)
Ordnen eine schwierige Patientensituation richtig ein und handeln entsprechend. (K4)
unterscheiden schwierige Patientengespräche und handeln entsprechend. (K4)
Setzen adäquate und patientengerechte Sprache in schwierigen Patientensituationen ein.
Schildern die wesentlichen Aspekte für eine gute Patientenbeziehung. (K1)
definieren von Wertschätzung. (K2).
beschreiben von aktivem Wartezeitmanagement. (K1)</t>
  </si>
  <si>
    <t>Kommunikation mit Patienten bei fachgerechter Instruktion</t>
  </si>
  <si>
    <r>
      <rPr>
        <b/>
        <sz val="11"/>
        <color theme="1"/>
        <rFont val="Calibri"/>
        <family val="2"/>
        <scheme val="minor"/>
      </rPr>
      <t>1.1.3 Fachausdrücke erklären</t>
    </r>
    <r>
      <rPr>
        <sz val="11"/>
        <color theme="1"/>
        <rFont val="Calibri"/>
        <family val="2"/>
        <scheme val="minor"/>
      </rPr>
      <t xml:space="preserve">
definieren von Compliance. (K2).
beschreiben von Aufbau eines strukturierten Patientengesprächs. (K1)
Anwenden von adäquater Sprache bei fachgerechter Instruktion. (K1)
beschreiben der verschiedenen Sinneskanäle, wie Informationen aufgenommen werden können. (K1)</t>
    </r>
  </si>
  <si>
    <t>Kommunikation mit schwierigen Patienten</t>
  </si>
  <si>
    <r>
      <rPr>
        <b/>
        <sz val="11"/>
        <color theme="1"/>
        <rFont val="Calibri"/>
        <family val="2"/>
        <scheme val="minor"/>
      </rPr>
      <t>2.2.2 Anspruchsvolle Situationen mit Patientinnen/Patienten erklären</t>
    </r>
    <r>
      <rPr>
        <sz val="11"/>
        <color theme="1"/>
        <rFont val="Calibri"/>
        <family val="2"/>
        <scheme val="minor"/>
      </rPr>
      <t xml:space="preserve">
erkennen und einordnen von schwierigen Patienten. (K5)
Anwenden von verschiedenen kommunikativen Abwehrtechniken im Umgang mit schwierigen Patienten. (K1)
beschreiben eines Vorgehens im Streitgespräch mit einem Patienten. (K1)</t>
    </r>
  </si>
  <si>
    <t>Kommunikation mit verschiedenen Patientengruppen</t>
  </si>
  <si>
    <t>unterscheiden von verschiedenen Patientengruppen. (K1)
beschreiben von adäquatem Umgang mit Patienten aus anderen Kulturkreisen. (K1)
aufzählen von Hilfsmitteln, um Sprachbarrieren zu überwinden. (K1)
beschreiben von adäquatem Umgang mit Kindern und Eltern. (K1)
beschreiben von adäquatem Umgang mit ängstlichen Patienten. (K1)
beschreiben von Phobie. (K1).
beschreiben von adäquatem Umgang mit psychisch kranken Patienten. (K1)
erklären von psychischen Erkrankungen wie Depression, Neurose, Psychose. (K2)
erkennen von Patienten mit Behinderungen und entsprechend vorgehen. (K3)
aufzählen von Hilfsmitteln, die die Kommunikation mit Sehbehinderten erleichtern. (K1)
aufzählen von Hilfsmitteln, die die Kommunikation mit Hörbehinderten erleichtern. (K1)
aufzählen von Hilfsmitteln, die die Kommunikation mit Gehbehinderten erleichtern. (K1)
beschreiben von adäquatem Umgang mit älteren Menschen. (K1)</t>
  </si>
  <si>
    <r>
      <rPr>
        <b/>
        <sz val="11"/>
        <color theme="1"/>
        <rFont val="Calibri"/>
        <family val="2"/>
        <scheme val="minor"/>
      </rPr>
      <t>1.3.3 Umgang mit dem Patienten</t>
    </r>
    <r>
      <rPr>
        <sz val="11"/>
        <color theme="1"/>
        <rFont val="Calibri"/>
        <family val="2"/>
        <scheme val="minor"/>
      </rPr>
      <t xml:space="preserve">
erkennen von starken Schmerzen. (K3).
Skizzieren des Verlusts- und Trauerprozess von Elisabeth Kübler-Ross und beschriften jeder Phase. (K1)</t>
    </r>
  </si>
  <si>
    <t>Kommunikation im Team</t>
  </si>
  <si>
    <r>
      <rPr>
        <b/>
        <sz val="11"/>
        <color theme="1"/>
        <rFont val="Calibri"/>
        <family val="2"/>
        <scheme val="minor"/>
      </rPr>
      <t>Sozialkompetenz</t>
    </r>
    <r>
      <rPr>
        <sz val="11"/>
        <color theme="1"/>
        <rFont val="Calibri"/>
        <family val="2"/>
        <scheme val="minor"/>
      </rPr>
      <t xml:space="preserve">
aufzählen der Voraussetzungen für ein gut funktionierendes Team. (K1)
definieren von Team. (K2)
erkennen der Ursachen von Teamkonflikten. (K3)
erkennen und lösen von Teamkonflikten. (K3)
erkennen und beschreiben von Konfliktarten. (K2)
beschreiben und skizzieren eines Konfliktverlaufs. (K1)
Schildern einer Anleitung für ein Konfliktgespräch. (K1)</t>
    </r>
  </si>
  <si>
    <t>Führung</t>
  </si>
  <si>
    <t>beschreiben der vier Führungsstile. (K1)
Zuordnen der jeweiligen Führungsstile. (K5)
aufzählen der Vor- und Nachteile der jeweiligen Führungsstile. (K1)</t>
  </si>
  <si>
    <r>
      <rPr>
        <b/>
        <sz val="11"/>
        <color theme="1"/>
        <rFont val="Calibri"/>
        <family val="2"/>
        <scheme val="minor"/>
      </rPr>
      <t>Eigenkompetenz</t>
    </r>
    <r>
      <rPr>
        <sz val="11"/>
        <color theme="1"/>
        <rFont val="Calibri"/>
        <family val="2"/>
        <scheme val="minor"/>
      </rPr>
      <t xml:space="preserve">
erklären von Stress. (K2)
aufzählen von Stressarten. (K2)
beschreiben von Stresssymptomen. (K2)
aufzählen von Stressbewältigungsstrategien. (K1)
</t>
    </r>
  </si>
  <si>
    <t xml:space="preserve">beschreiben der Phasen der psychosozialen Entwicklung nach Erik Erikson von der Geburt bis zum Tode. (K1)
Skizzieren und beschreiben der Maslow-Pyramide mit den entsprechenden Bedürfnissen auf jeder Stufe. (K1)
</t>
  </si>
  <si>
    <r>
      <rPr>
        <b/>
        <sz val="11"/>
        <color rgb="FF000000"/>
        <rFont val="Calibri"/>
        <family val="2"/>
        <scheme val="minor"/>
      </rPr>
      <t>1.3.2 Arbeitsabläufe analysieren und dokumentieren</t>
    </r>
    <r>
      <rPr>
        <sz val="11"/>
        <color rgb="FF000000"/>
        <rFont val="Calibri"/>
        <family val="2"/>
        <scheme val="minor"/>
      </rPr>
      <t xml:space="preserve">
nennen von möglichen Auswirkungen der Digitalisierung in Arztpraxen. (K1)</t>
    </r>
  </si>
  <si>
    <t>Arzneinamen</t>
  </si>
  <si>
    <r>
      <rPr>
        <b/>
        <sz val="11"/>
        <color theme="1"/>
        <rFont val="Calibri"/>
        <family val="2"/>
        <scheme val="minor"/>
      </rPr>
      <t>1.5.1 Medikamente beschreiben</t>
    </r>
    <r>
      <rPr>
        <sz val="11"/>
        <color theme="1"/>
        <rFont val="Calibri"/>
        <family val="2"/>
        <scheme val="minor"/>
      </rPr>
      <t xml:space="preserve">
nennen die häufig gebräuchlichsten Arnzeimittelsubstanzen (generische Namen). (K1) </t>
    </r>
  </si>
  <si>
    <t>Arzneiformen</t>
  </si>
  <si>
    <r>
      <rPr>
        <b/>
        <sz val="11"/>
        <color theme="1"/>
        <rFont val="Calibri"/>
        <family val="2"/>
        <scheme val="minor"/>
      </rPr>
      <t>1.5.2 „Kompendium“ einsetzen</t>
    </r>
    <r>
      <rPr>
        <sz val="11"/>
        <color theme="1"/>
        <rFont val="Calibri"/>
        <family val="2"/>
        <scheme val="minor"/>
      </rPr>
      <t xml:space="preserve">
wenden verfügbare Nachschlagewerke (z.B. Kompendium, Swissmedicinfo) korrekt an und nutzen die abrufbaren Daten. (K3) </t>
    </r>
  </si>
  <si>
    <t>Arzneimittelsicherheit</t>
  </si>
  <si>
    <r>
      <rPr>
        <b/>
        <sz val="11"/>
        <color theme="1"/>
        <rFont val="Calibri"/>
        <family val="2"/>
        <scheme val="minor"/>
      </rPr>
      <t>1.5.3 Medikamentenabgabe beschreiben</t>
    </r>
    <r>
      <rPr>
        <sz val="11"/>
        <color theme="1"/>
        <rFont val="Calibri"/>
        <family val="2"/>
        <scheme val="minor"/>
      </rPr>
      <t xml:space="preserve">
erläutern die wichtigen Kriterien der Arzneimittelsicherheit und zählen in diesem Zusammenhang die wichtigen Punkte der korrekten Führung der Praxisapotheke auf. (K2)</t>
    </r>
  </si>
  <si>
    <t>Gesetze_Überwachung_der_Gesetze</t>
  </si>
  <si>
    <r>
      <rPr>
        <b/>
        <sz val="11"/>
        <color theme="1"/>
        <rFont val="Calibri"/>
        <family val="2"/>
        <scheme val="minor"/>
      </rPr>
      <t>1.5.5 Aufgaben der Kantonsapothekerin/des Kantonsapothekers beschreiben</t>
    </r>
    <r>
      <rPr>
        <sz val="11"/>
        <color theme="1"/>
        <rFont val="Calibri"/>
        <family val="2"/>
        <scheme val="minor"/>
      </rPr>
      <t xml:space="preserve">
nennen die gesetzlichen Grundlagen und ihre praktische Bedeutung für die tägliche Arbeit. (K1)</t>
    </r>
  </si>
  <si>
    <t>Rezepte_Verkaufskategorien</t>
  </si>
  <si>
    <r>
      <rPr>
        <b/>
        <sz val="11"/>
        <color theme="1"/>
        <rFont val="Calibri"/>
        <family val="2"/>
        <scheme val="minor"/>
      </rPr>
      <t>1.5.1 Medikamente beschreiben</t>
    </r>
    <r>
      <rPr>
        <sz val="11"/>
        <color theme="1"/>
        <rFont val="Calibri"/>
        <family val="2"/>
        <scheme val="minor"/>
      </rPr>
      <t xml:space="preserve">
beschreiben die verschiedenen Rezepte und Verkaufskategorien. (K1)</t>
    </r>
  </si>
  <si>
    <t>Arzneimitteltherapie</t>
  </si>
  <si>
    <t>geben verschiedene Arzneimitteltherapien an. (Kausal, kurativ, adjuvant, lokal, systemisch, …). (K1)</t>
  </si>
  <si>
    <t>erklären die Bedeutung der Pharmazeutik. (K2)</t>
  </si>
  <si>
    <t>erläutern u.a. die wichtigen pharmakologischen Begriffe: Resorption, first-pass-efekt, Verteilung, Proteinbindung, Verstoffwechselung, renale und biliäre Elimination. (K2)</t>
  </si>
  <si>
    <t>Unerwünschte_Arzneimittelwirkungen</t>
  </si>
  <si>
    <t>leiten aus diesen Vorgängen pharmakokinetische unerwünschte Arzneitmittelwirkungen ab. (K3)</t>
  </si>
  <si>
    <t>erläutern u.a. die wichtigen pharmakodynischen Begriffe. (K2)</t>
  </si>
  <si>
    <t>leiten aus diesen Vorgängen pharmakodynischen Unerwünschte Arzneitmittelwirkungen ab.¨(K3)</t>
  </si>
  <si>
    <t>nennen die Problematik  von Arzneimittelwechelwirkungen. (K1)</t>
  </si>
  <si>
    <t>Blut_wirkende_Medikamente</t>
  </si>
  <si>
    <t>geben die Hauptgruppen der auf das Blut wirkenden Medikamente an. (K1)
erklären grob die unterschiedlichen Wirkungen und die nötigen Kontrollen. (K2)</t>
  </si>
  <si>
    <t>Hormonsystem_wirkende_Medikamente</t>
  </si>
  <si>
    <t>nennen die Hauptgruppen der auf das Hormonsystem wirkenden Medikamente an. (K1)
erklären grob die unterschiedlichen Wirkungen und die nötigen Kontrollen. (K2)
erläutern die Therapie und das korrekte Absetzen. (K2)</t>
  </si>
  <si>
    <t>Immunsystem_wirkende_Medikamente</t>
  </si>
  <si>
    <t>geben die Hauptgruppen der auf das Immunsystem wirkenden Medikamente an. (K1)
erklären grob die unterschiedlichen Wirkungen und die nötigen Kontrollen. (K2)</t>
  </si>
  <si>
    <t>Nervensystem_wirkende_Medikamente</t>
  </si>
  <si>
    <t>erläutern die Hauptgruppen der auf das Nervensystem wirkenden Medikamente. (K2)
unterscheiden dabei zwischen Paracetamol, NSAR und Opioiden. (K3)</t>
  </si>
  <si>
    <t>Atmungstrakt_wirkende_Medikamente</t>
  </si>
  <si>
    <t>geben die Hauptgruppen der auf den Atmungstrakt wirkenden Medikamente an (insebesondere Antiasthmatika). (K1)
erklären grob die unterschiedlichen Wirkungen der Hauptgruppen, der auf den Atmungstrakt wirkenden Medikamente. (K2)</t>
  </si>
  <si>
    <t>Harntrakt_wirkende_Medikamente</t>
  </si>
  <si>
    <t>geben die Hauptgruppen der auf den Harntrakt wirkenden Medikamente an. (K1)</t>
  </si>
  <si>
    <t>Magendarmtrakt_wirkende_Medikamente</t>
  </si>
  <si>
    <t>nennen die unterschiedliche Gastroenterologika. Nennen, dass es bei den magensäurehemmenden Medikamenten unterschiedliche Wirkungsarten gibt. (K1)</t>
  </si>
  <si>
    <t>Stoffwechsel_wirkende_Medikamente</t>
  </si>
  <si>
    <t>erläutern die stoffwechselaktiven Medikamente und nennen insbesindere die Diabetestherapie. (K2)</t>
  </si>
  <si>
    <t>Herz_und_Kreislaufwirkende_Medikamente</t>
  </si>
  <si>
    <t>nennen die unterschiedlichen Herzkreislaufmedikamente. Erklären grob die unterschiedlichen Wirkungsarten.</t>
  </si>
  <si>
    <t>Medikamente_gegen_Infektionskrankheiten</t>
  </si>
  <si>
    <t>geben Antiinfektiva verschiedener Arten an. (K1)</t>
  </si>
  <si>
    <t>Medikamente_gegen_Tumorleiden</t>
  </si>
  <si>
    <t>nennen die aktuell gültigen tumorhemmenden Medikamenten. (K1)</t>
  </si>
  <si>
    <t xml:space="preserve"> Leistungstests</t>
  </si>
  <si>
    <t>beschreiben verschiedene Leistungstests. (K1)
identifizieren das Ziel von Leistungstests. (K2)
führen die Leistungstests „Sit and Reach", „Einbeinstand",„Yo-Yo-Ausdauertest“, „Shuffletest“, “Globaler Rumpfkrafttest”, „Standweitsprung“ und „Bankdrücken“ selbst durch. (K3)
wenden Leistungstests an anderen Lernenden an. (K3)
werten ihre Ergebnisse der Leistungstests aus. (K4)
vergleichen unterschiedliche Leistungstests miteinander, die die gleiche Fähigkeit testen. (K4)
hinterfragen ihre Sportaktivität anhand eines Fragebogens. (K4)
erstellen einen eigenen Trainingsplan anhand ihrer Testergebnisse. (K5)
passen aufgrund der Ergebnisse der Leistungstests ihren individuellen Trainingsplan an. (K5)
beurteilen ihre sportliche Leistung anhand der Testergebnisse. (K6)</t>
  </si>
  <si>
    <t>Kraft</t>
  </si>
  <si>
    <t xml:space="preserve">benennen die Muskelgruppen, die bei den meisten Menschen zu schwach sind. (K1)
beschreiben den Unterschied zwischen konzentrisch und exzentrisch. (K1) 
erklären Trainingsgrundsätze für das Krafttraining. (K2)
demonstrieren spezifische Übungen für alle Muskelgruppen ohne und mit Gewichten. (K2)
erklären die Methoden des Circuittrainings. (K2)
wenden alle Kraftgeräte im Gym richtig an. (K3)
wenden Hygienemassnahmen an den Kraftgeräten an. (K3)
finden für die verschiedenen Muskelgruppen Kraftübungen mit dem eigenen Körpergewicht heraus. (K3)
führen ein Circuit-Training selbstständig durch. (K3)
beurteilen die Bewegungsausführung anderer Lernender. (K3)
</t>
  </si>
  <si>
    <t>Ausdauer</t>
  </si>
  <si>
    <t>erklären Trainingspulsbestimmungen. (K2)
messen ihren Puls mit und ohne Puls-Uhr. (K3)
trainieren gezielt mit individuellen Herzfrequenzen. (K3)
wenden ökonomische Lauftechnik an. (K3)</t>
  </si>
  <si>
    <t>Beweglichkeit</t>
  </si>
  <si>
    <t>erläutern den Unterschied zwischen aktiven und passiven Dehnmethoden. (K2)
führen verschiedene Dehnmethoden aus. (K3)
entwerfen ein persönliches Beweglichkeitstraining. (K5)</t>
  </si>
  <si>
    <t>Schnelligkeit</t>
  </si>
  <si>
    <t>nennen verschiedene Übungen um ihre Schnelligkeit zu verbessern. (K1)
konzipieren ein Schnelligkeitstraining für zuhause. (K5)</t>
  </si>
  <si>
    <t>Group Fitness</t>
  </si>
  <si>
    <t>erläutern den Sinn von Pilates. (K2)
führen verschiedene Group-Fitness Formen unter Anleitung (Zumba, Stepaerobic, Tae Bo, High-Intensity Training, etc.) durch. (K3)
verbessern ihre Ausdauer. (K3)
probieren verschiedene Yoga-Formen aus. (K3)
erleben den Nutzen von Group-Fitness Formen am eigenen Körper. (K3)
führen verschiedene kleine Tanz-Choreographien durch. (K3)
entwerfen ihre eigene Tanz-Choreographie. (K5)
konzipieren ihr eigenes Ausdauertraining anhand der verschiedenen Group-Fitness Formen. (K5)
bewerten die unterschiedlichen Group-Fitness Formen. (K6)
beurteilen die Choreographien anderer Lernender. (K6)</t>
  </si>
  <si>
    <t>Koordination</t>
  </si>
  <si>
    <t>erläutern Übungen um ihre koordinativen Fähigkeiten zuhause zu verbessern. (K2)
führen Übungen zur Aufrechterhaltung des Gleichgewichts richtig aus. (K3)
setzen die verschiedenen koordinativen Fähigkeiten in Beziehung zueinander. (K5)</t>
  </si>
  <si>
    <t>Funktionelles Krafttraining</t>
  </si>
  <si>
    <t>erklären die Grundsätze des funktionellen Krafttrainings. (K2)
führen ein funktionelles Krafttraining selbstständig richtig aus. (K3)
vergleichen funktionelles Krafttraining mit anderen Krafttrainingsarten. (K4)</t>
  </si>
  <si>
    <t>Entspannungstechniken</t>
  </si>
  <si>
    <t>erklären die Wirkungsweise der einzelnen Entspannungstechniken (PMR, Massage, Meditation, etc.). (K2)
führen verschiedene Entspannungs- und Regenerationstechniken durch. (K3)
wenden verschiedene Atemübungen an. (K3)
vergleichen verschiedene Entspannungstechniken. (K4)
bewerten Massagegriffe. (K6)</t>
  </si>
  <si>
    <t>Cool Down / Black Roll / Stretching</t>
  </si>
  <si>
    <t>nennen verschiedene Cool-Down Methoden. (K1)
schildern warum auch mit geeigneten Dehnübungen dem Muskelkater nicht entgegengewirkt werden kann. (K1)
erklären die Ursache von Muskelkater. (K2)
führen verschiedene Stretching-Übungen durch. (K3)
wenden die Black Roll an und probieren verschiedene Übungen aus. (K3)</t>
  </si>
  <si>
    <t xml:space="preserve">Physiotherapie </t>
  </si>
  <si>
    <t>erweitern ihre Beratungskompetenz. (K1)
erfahren verschiedene Physiotherapie-Übungen am eigenen Körper. (K3)
leiten andere Lernende bei verschiedenen Physiotherapie-Übungen an. (K3)</t>
  </si>
  <si>
    <t>Paraplegie und Sport</t>
  </si>
  <si>
    <t>beschreiben Übungen für Patienten mit Paraplegie. (K1)
führen Übungsserien für Patienten mit Paraplegie durch. (K3)
beurteilen Übungspläne für Patienten mit Paraplegie. (K6)</t>
  </si>
  <si>
    <t>Trainingsplanung</t>
  </si>
  <si>
    <t>beschreiben verschiedene Trainingsprinzipien. (K1)
nennen Richtlinien der Trainingsplanerstellung. (K1)
erstellen verschiedene Trainingskonzepte und trainieren aufgrund der jeweiligen Trainingspläne. (K3)</t>
  </si>
  <si>
    <t>Trainingskonzept mit einer Einschränkung / Krankheit</t>
  </si>
  <si>
    <t>nennen Übungen für Patienten mit einer Einschränkung oder einer Krankheit. (K1)
entwerfen Trainingskonzepte für Patienten mit einer Einschränkung oder einer Krankheit. (K5)</t>
  </si>
  <si>
    <t>Beratungskompetenz / Parientengespräch</t>
  </si>
  <si>
    <t>beraten Patienten. (K3)
geben Bewegungsempfehlungen ab. (K3)</t>
  </si>
  <si>
    <t xml:space="preserve">Grundlagen Sport und Gesundheit </t>
  </si>
  <si>
    <t>beurteilen Fitness-Irrtümer. (K6)</t>
  </si>
  <si>
    <t>Konditionelle Substanz</t>
  </si>
  <si>
    <t>analysieren die Wirkung von Training der konditionellen Substanz auf den menschlichen Organismus. (K4)</t>
  </si>
  <si>
    <t>Konditionelle Kompetenz</t>
  </si>
  <si>
    <t>fassen zusammen wie koordinative Fähigkeiten verbessert und im Alter aufrechterhalten werden können. (K2)</t>
  </si>
  <si>
    <t>Psychische Substanz und Kompetenz</t>
  </si>
  <si>
    <t>finden heraus was die Konzepte psychische Substanz und psychische Kompetenz bedeuten. (K3)</t>
  </si>
  <si>
    <t>Trainings- und Anpassungseffekte</t>
  </si>
  <si>
    <t>teilen Trainings- und Anpassungseffekte im Sport ein. (K4)</t>
  </si>
  <si>
    <t>Sportpsychologie</t>
  </si>
  <si>
    <t>beschreiben welche Auswirkung Stress auf den Körper haben kann. (K1)</t>
  </si>
  <si>
    <t>Übertraining</t>
  </si>
  <si>
    <t>erklären den Begriff Übertraining und erläutern welche Schäden Übertraining anrichten kann. (K2)</t>
  </si>
  <si>
    <t>Entspannung</t>
  </si>
  <si>
    <t>leiten Empfehlungen aus dem Konzept Work-Life-Balance ab. (K5)</t>
  </si>
  <si>
    <t>Schlaf</t>
  </si>
  <si>
    <t>vergleichen Methoden um die Schlafqualität zu verbessern. (K4)</t>
  </si>
  <si>
    <t>wenden die wichtigsten Ernährungsregeln im Umgang mit einer gesunden Ernährung an. (K3)</t>
  </si>
  <si>
    <t>Doping</t>
  </si>
  <si>
    <t>erläutern verschiedene Arten von Drogen im Sport, erklären die gesundheitlichen Risiken und die Auswirkungen dieser auf den Körper. (K2)</t>
  </si>
  <si>
    <t>Prävention</t>
  </si>
  <si>
    <t>entwerfen verschiedene Präventionsstrategien. (K5)</t>
  </si>
  <si>
    <t>Rückenschule / Ergonomie am Arbeitsplatz</t>
  </si>
  <si>
    <t>erläutern die Hauptursachen von Rückenbeschwerden. (K2)</t>
  </si>
  <si>
    <t>Rehabilitation</t>
  </si>
  <si>
    <t>beurteilen verschiedene Physiotherapieübungen. (K6)</t>
  </si>
  <si>
    <t>wenden Übungen für Patienten mit Paraplegie an. (K3)</t>
  </si>
  <si>
    <t>Leistungstests</t>
  </si>
  <si>
    <t>vergleichen verschiedene Leistungstests miteinander. (K4)</t>
  </si>
  <si>
    <t>beurteilen ihr eigenes Sporttreiben. (K6)</t>
  </si>
  <si>
    <t>Kleine Spiele</t>
  </si>
  <si>
    <t>begründen Regelverstösse und weisen sich gegenseitig darauf hin. (K6)</t>
  </si>
  <si>
    <t>Rückschlag- und Ballspiele</t>
  </si>
  <si>
    <t>vergleichen verschiedene Spieltaktiken kritisch. (K6)</t>
  </si>
  <si>
    <t>Bodenturnen</t>
  </si>
  <si>
    <t>wenden Hilfestellung bei schwierigen Elementen an. (K3)</t>
  </si>
  <si>
    <t>Grundfähigkeiten</t>
  </si>
  <si>
    <t>evaluieren ihre Leistung im Sportlager. (K6)</t>
  </si>
  <si>
    <t>Sportartspezifische Fähigkeiten</t>
  </si>
  <si>
    <t>führen einen Inlineskating Kurs durch. (K3)</t>
  </si>
  <si>
    <t>Soziale Fähigkeiten</t>
  </si>
  <si>
    <t>übernehmen Verantwortung für ihre Teammitglieder. (K3)</t>
  </si>
  <si>
    <t>Entwicklung der Handlungskompetenzen aus der Theorie Berufsfachschulen mit Fächern, den praktischen Grundfertigkeiten aus den Überbetrieblichen Kursen und der Antwendung und Vertiefung in den Lehrbetrieben</t>
  </si>
  <si>
    <t>Analysegeräte, Mikroskop</t>
  </si>
  <si>
    <t>Probenmaterial, Entsorgung, Hygiene</t>
  </si>
  <si>
    <t>Teststreifen, Sedimentherstellung</t>
  </si>
  <si>
    <t>Eintauchnährböden, klinische Chemie</t>
  </si>
  <si>
    <t>Glucose, Quick, Hämatokrit</t>
  </si>
  <si>
    <t>HbA1c, Lipistatus</t>
  </si>
  <si>
    <t>LDL-Cholessterin</t>
  </si>
  <si>
    <t>Blutausstriche</t>
  </si>
  <si>
    <t>Verdünnungen</t>
  </si>
  <si>
    <t>Geräte</t>
  </si>
  <si>
    <t>Mikroskopie</t>
  </si>
  <si>
    <t>Grämpräparate</t>
  </si>
  <si>
    <t>Leukozyten</t>
  </si>
  <si>
    <t>Urinstatus, Sedimentherstellung</t>
  </si>
  <si>
    <t>Strep-A, Drogentest, SST, Rheumafaktor</t>
  </si>
  <si>
    <t>CRP, BSR, Ec, Tc differenzieren</t>
  </si>
  <si>
    <t>Blutbilder und Veränderungen</t>
  </si>
  <si>
    <t>Virale Infekte</t>
  </si>
  <si>
    <t>Urinstatus, Urinsedimente</t>
  </si>
  <si>
    <t>diverse Blutbilder</t>
  </si>
  <si>
    <t>Kontrollkarten, interne QK</t>
  </si>
  <si>
    <t>Kennenlernen der Geräte</t>
  </si>
  <si>
    <t>Patientenproben analysieren</t>
  </si>
  <si>
    <t>Sämtliche Laborarbeiten &amp; QM</t>
  </si>
  <si>
    <t>Laborwerte evaluieren</t>
  </si>
  <si>
    <t>Aufnahmen Hand</t>
  </si>
  <si>
    <t>Daumen, Finger</t>
  </si>
  <si>
    <t>Handgelenk</t>
  </si>
  <si>
    <t>Unterarm</t>
  </si>
  <si>
    <t>Ellboten</t>
  </si>
  <si>
    <t>Thorax</t>
  </si>
  <si>
    <t>Fuss</t>
  </si>
  <si>
    <t>OSG</t>
  </si>
  <si>
    <t>Unterschenkel</t>
  </si>
  <si>
    <t>Knie</t>
  </si>
  <si>
    <t>Bildbeurteilungen</t>
  </si>
  <si>
    <t>Fehlerquellen erkennen</t>
  </si>
  <si>
    <t>Aufnahmen vorfuss</t>
  </si>
  <si>
    <t>Calcaneus</t>
  </si>
  <si>
    <t>Clavicula</t>
  </si>
  <si>
    <t>Oberarm</t>
  </si>
  <si>
    <t>Handwurzel</t>
  </si>
  <si>
    <t>Fehlerquellen</t>
  </si>
  <si>
    <t>diiverse Aufnahmen</t>
  </si>
  <si>
    <t>PSI</t>
  </si>
  <si>
    <t>Begleitung beim Röntgen</t>
  </si>
  <si>
    <t>Begleitetes Röntgen</t>
  </si>
  <si>
    <t>Röntgenbilder beurteilen</t>
  </si>
  <si>
    <t>Teilweise selbständig Röntgen</t>
  </si>
  <si>
    <t>Selbständig Röntgen</t>
  </si>
  <si>
    <t>Leistungsziele mit Zuordnungen nach wissenschaftlichen Disziplinen/Fächer an den Berufsfachschulen</t>
  </si>
  <si>
    <r>
      <rPr>
        <b/>
        <sz val="14"/>
        <color theme="1"/>
        <rFont val="Calibri"/>
        <family val="2"/>
        <scheme val="minor"/>
      </rPr>
      <t>Berufsfachschulen</t>
    </r>
    <r>
      <rPr>
        <b/>
        <sz val="12"/>
        <color theme="1"/>
        <rFont val="Calibri"/>
        <family val="2"/>
        <scheme val="minor"/>
      </rPr>
      <t xml:space="preserve">
</t>
    </r>
    <r>
      <rPr>
        <sz val="12"/>
        <color theme="1"/>
        <rFont val="Calibri"/>
        <family val="2"/>
        <scheme val="minor"/>
      </rPr>
      <t>Gruppierungen</t>
    </r>
    <r>
      <rPr>
        <b/>
        <sz val="12"/>
        <color theme="1"/>
        <rFont val="Calibri"/>
        <family val="2"/>
        <scheme val="minor"/>
      </rPr>
      <t xml:space="preserve"> </t>
    </r>
    <r>
      <rPr>
        <sz val="11"/>
        <color theme="1"/>
        <rFont val="Calibri"/>
        <family val="2"/>
        <scheme val="minor"/>
      </rPr>
      <t>Unterrichtsfächer und Zuweisungen Leistungsziele der beruflichen Handlungskompetenzen</t>
    </r>
  </si>
  <si>
    <t>Praxisorganisation</t>
  </si>
  <si>
    <t>Versicherungen, TARMED</t>
  </si>
  <si>
    <t>Allgemeine Diagnostik &amp; Sprechstundenassistenz</t>
  </si>
  <si>
    <t>Anatomie, Physiologie</t>
  </si>
  <si>
    <t>Pathololgie</t>
  </si>
  <si>
    <t>Hygiene</t>
  </si>
  <si>
    <t>Chemische und mathematische Grundlagen</t>
  </si>
  <si>
    <t>Labordiagnostik</t>
  </si>
  <si>
    <t>Therapeutische Massnahmen</t>
  </si>
  <si>
    <t>Umgang mit dem Patienten</t>
  </si>
  <si>
    <t>Zuweisung
Fächer</t>
  </si>
  <si>
    <r>
      <rPr>
        <b/>
        <sz val="11"/>
        <color theme="1"/>
        <rFont val="Calibri"/>
        <family val="2"/>
        <scheme val="minor"/>
      </rPr>
      <t>1.6.1 Kommunikations und Hilfsmittelinfrastruktur beschreiben</t>
    </r>
    <r>
      <rPr>
        <sz val="11"/>
        <color theme="1"/>
        <rFont val="Calibri"/>
        <family val="2"/>
        <scheme val="minor"/>
      </rPr>
      <t xml:space="preserve">
Die MPA beschreiben die Funktionen und den Einsatz der gängigen Bürogeräte sowie branchenspezifischer Datenerfassungsgeräte sowie der Hilfsmittel. (K2)</t>
    </r>
  </si>
  <si>
    <t>PO &amp; AD</t>
  </si>
  <si>
    <t>Term</t>
  </si>
  <si>
    <t>PO &amp; Pharma</t>
  </si>
  <si>
    <t>PO &amp; Hyg</t>
  </si>
  <si>
    <t>PO &amp; UP</t>
  </si>
  <si>
    <t>AD, AP &amp; Patho</t>
  </si>
  <si>
    <t>Der Weg zur Handlungskompetenz - 
Durchführen von bildgebender Diagnostik und Beurteilen der Bildqualität</t>
  </si>
  <si>
    <t>Musterschullehrplan Ablauf in der Übersicht</t>
  </si>
  <si>
    <t>Berufsfachschule</t>
  </si>
  <si>
    <t>ÜK</t>
  </si>
  <si>
    <t>in Halbtagen aufgeteilt,
Reihenfolge innerhalb Schuljahr variabel</t>
  </si>
  <si>
    <t>Kurs 1
Desinfektion, Reinigung, Stefilisation, Berufskleidung, Umweltschutz, Hygiene, Statuserhebungen, Hilfsmittel vorbereiten, Patienten informieren, Hör- und Sehtests, Inhalationen, Injektionen, Verbände</t>
  </si>
  <si>
    <t>Clean-Tech</t>
  </si>
  <si>
    <t>Kurs 2
Analysegeräte bereitstellen, Kolbenhubpipette, Zentrifuge, Mikroskop, Entsorgung Probenmaterial, Hygiene
Teststreifen, Sedimentherstellung
Eintauchnährböden
klinische Chemie, Glucose, Quick, Hämatokrit, HbA1c, Lipidstatus, LDL-Cholesterin
okkultes Blut, Blutentnahmen, Blutausstriche, Verdünnungen
Qualitätskontrolle, Hämatologie-Geräte, Reflotron</t>
  </si>
  <si>
    <t>Kurs 3 - Teil 1
Aufnahmen Hand, Daumen, Finger</t>
  </si>
  <si>
    <t>Kurs 3 - Teil 2
Aufnahmen Handgelenk, Unterarm, Ellbogen
Thorax, Fuss, OSG, Unterschenkel, Knie
Erschwerte Bedingungen, Bildbeurteilung
Anwendung Terminologie &amp; Anatomie
Fehlerquellen erkennen</t>
  </si>
  <si>
    <t xml:space="preserve">Kurs 4
Hygiene und Kommunikation
Intimsphären
Blutentnahmen, Vitalzeichen
Wundschnellverbände, Verbandsmaterialien
Schienen, Gipsschienen
Ohrspühlungen, Augenbehandlungen
Basic-Life-Support
Injektionen, Selbstinjektionen
</t>
  </si>
  <si>
    <t>Kurs 5
Selbstschutzmassnahmen, Alarmierung im In- und Ausland vor, Rautek-Griff, Basic Life Support, Bewusstlosenlagerung, Immobilisation der Halswirbelsäule, 2-Helfer-Methode, starke Blutungen, Anwendung Fingerdruck, Abbindung bei Amputation, Pulsmessung, Atemfrequenz, Peak-flow</t>
  </si>
  <si>
    <t>Kurs 6
Mikroskopie, Grämpräparate
Leukozyten, Urinstatus, Sedimentherstellung
Mikroskopieren, Qualitätskontrolle
Strep-A, Drogentest, Mononukleose, SST, Rheumafaktor
CRP, BSR, Ec, Tc differenzieren
Blutbilder und Veränderungen, virale Infekte</t>
  </si>
  <si>
    <t>Kurs 7
Aufnahmen Vorfuss
Calcaneus, Clavicula
Oberarm, Handwurzel
Anwendung Terminologie &amp; Anatomie
Fehlerquellen erkennen, Qualitätskontrolle</t>
  </si>
  <si>
    <t>Kurs 7 - PSI
PSI</t>
  </si>
  <si>
    <t xml:space="preserve">Kurs 8
Basic Life Support, Alarmierung
CPR, AED
Injektionen
</t>
  </si>
  <si>
    <t>Kurs 9
Material für kleinchirurgische Eingriffe, Gelenkspunktionen, Gynäkologische Untersuchungen, Lokalanästhetika, Wundversorgung, Katheterisierungen</t>
  </si>
  <si>
    <t xml:space="preserve">Kurs 10
Urinstatus, mikroskopieren Urinsedimente &amp; diverse Blutbilder
interne Qualitätskontrolle, Kontrollkarten und Interpretationen
</t>
  </si>
  <si>
    <t xml:space="preserve">Kurs 11
Vertiefung alle Aufnahmen
</t>
  </si>
  <si>
    <t>Kurs 12
Bewusstlosigkeit, Reanimation
Myokardinfarkt
Infusionen, 6-R-Regel</t>
  </si>
  <si>
    <t>schulintern je nach Kanton</t>
  </si>
  <si>
    <t>Abschliessende und detaillierte Leistungsziele/Lernziele für die verschiedenen Lernorte</t>
  </si>
  <si>
    <t>ÜK-Kurs-Nr.</t>
  </si>
  <si>
    <t>Anzahl Tage</t>
  </si>
  <si>
    <t>Einheiten in Anzahl Halbtagen</t>
  </si>
  <si>
    <t xml:space="preserve"> ÜK-Kurs-Nummer mit Nummer Einheit</t>
  </si>
  <si>
    <t>Leistungsziele Nummer:</t>
  </si>
  <si>
    <t>Leistungsziele</t>
  </si>
  <si>
    <t>Lernziele</t>
  </si>
  <si>
    <t>1.1.1</t>
  </si>
  <si>
    <r>
      <rPr>
        <b/>
        <sz val="11"/>
        <color theme="1"/>
        <rFont val="Calibri"/>
        <family val="2"/>
        <scheme val="minor"/>
      </rPr>
      <t>1.1.1 Auf typische Kommunikationssituationen reagieren</t>
    </r>
    <r>
      <rPr>
        <sz val="11"/>
        <color theme="1"/>
        <rFont val="Calibri"/>
        <family val="2"/>
        <scheme val="minor"/>
      </rPr>
      <t xml:space="preserve">
Die MPA setzen in den typischen Kommunikationssituationen die korrekten Techniken adressatengerecht ein.
Sie nehmen Kommunikationsstörungen bewusst wahr und reagieren situations- und adressatengerecht. (K5)</t>
    </r>
  </si>
  <si>
    <t>1.1.2</t>
  </si>
  <si>
    <r>
      <rPr>
        <b/>
        <sz val="11"/>
        <color theme="1"/>
        <rFont val="Calibri"/>
        <family val="2"/>
        <scheme val="minor"/>
      </rPr>
      <t>1.1.2 Abläufe und Bedeutung der Triage</t>
    </r>
    <r>
      <rPr>
        <sz val="11"/>
        <color theme="1"/>
        <rFont val="Calibri"/>
        <family val="2"/>
        <scheme val="minor"/>
      </rPr>
      <t xml:space="preserve">
führen die medizinische Triage durch. (K3)</t>
    </r>
  </si>
  <si>
    <r>
      <rPr>
        <b/>
        <sz val="11"/>
        <color theme="1"/>
        <rFont val="Calibri"/>
        <family val="2"/>
        <scheme val="minor"/>
      </rPr>
      <t>1.1.2 Gespräche führen</t>
    </r>
    <r>
      <rPr>
        <sz val="11"/>
        <color theme="1"/>
        <rFont val="Calibri"/>
        <family val="2"/>
        <scheme val="minor"/>
      </rPr>
      <t xml:space="preserve">
Die MPA bauen Gespräche mit Patientinnen/Patienten bzw. deren Angehörigen strukturiert und adressatengerecht auf und führen sie sachlich korrekt und empathisch. Dabei achten sie auf:
- Patientenanforderungen wie Alter, Geschlecht, Krankheitsbild, Persönlichkeitsstruktur, Herkunft, Ethnie und soziales Umfeld.
Die MPA triagieren die Anfordrungen bei Konsultationen, in speziellen Situationen und Notfällen. (K5)</t>
    </r>
  </si>
  <si>
    <t>1.1.3</t>
  </si>
  <si>
    <r>
      <rPr>
        <b/>
        <sz val="11"/>
        <color theme="1"/>
        <rFont val="Calibri"/>
        <family val="2"/>
        <scheme val="minor"/>
      </rPr>
      <t>1.1.3 Die medizinische Terminologie anwenden</t>
    </r>
    <r>
      <rPr>
        <sz val="11"/>
        <color theme="1"/>
        <rFont val="Calibri"/>
        <family val="2"/>
        <scheme val="minor"/>
      </rPr>
      <t xml:space="preserve">
Die MPA wenden die Fachsprache in der Zusammenarbeit mit ihrem Vorgesetzten oder anderem Fachpersonal konsequent an.
Sie erklären den Patientin-nen/Patienten medizinische Begriffe verständlich und geben auf Fragen patientengerecht Auskunft. (K5)</t>
    </r>
  </si>
  <si>
    <t>1.2.1</t>
  </si>
  <si>
    <r>
      <rPr>
        <b/>
        <sz val="11"/>
        <color theme="1"/>
        <rFont val="Calibri"/>
        <family val="2"/>
        <scheme val="minor"/>
      </rPr>
      <t>1.2.1 Grundlegendes Vokabular einsetzen</t>
    </r>
    <r>
      <rPr>
        <sz val="11"/>
        <color theme="1"/>
        <rFont val="Calibri"/>
        <family val="2"/>
        <scheme val="minor"/>
      </rPr>
      <t xml:space="preserve">
Die MPA setzen das grundlegende medizinische Vokabular in einer zweiten Landessprache oder in Englisch bei folgenden Situationen mündlich ein:
- Patientinnen/Patienten begrüssen
- Personalien und Informationen aufnehmen
- Einfache Auskünfte erteilen
- Termine vereinbaren oder abändern
- Medikamentenapplikation und Dosierungen erklären
(K3)</t>
    </r>
  </si>
  <si>
    <t>1.2.2</t>
  </si>
  <si>
    <r>
      <rPr>
        <b/>
        <sz val="11"/>
        <color theme="1"/>
        <rFont val="Calibri"/>
        <family val="2"/>
        <scheme val="minor"/>
      </rPr>
      <t>1.2.2 Abläufe erklären</t>
    </r>
    <r>
      <rPr>
        <sz val="11"/>
        <color theme="1"/>
        <rFont val="Calibri"/>
        <family val="2"/>
        <scheme val="minor"/>
      </rPr>
      <t xml:space="preserve">
Die MPA erklären Abläufe in der Assistenz insbesondere:
- Blutdruck- und Pulsmessung
- Bildgebende Diagnostik
- Blutentnahmen
- Urinabgabe
- EKG. (K2)</t>
    </r>
  </si>
  <si>
    <t>1.3.1</t>
  </si>
  <si>
    <t xml:space="preserve">1.3.1 </t>
  </si>
  <si>
    <r>
      <rPr>
        <b/>
        <sz val="11"/>
        <color theme="1"/>
        <rFont val="Calibri"/>
        <family val="2"/>
        <scheme val="minor"/>
      </rPr>
      <t>1.3.1 Arbeiten gemäss Organisation gestalten</t>
    </r>
    <r>
      <rPr>
        <sz val="11"/>
        <color theme="1"/>
        <rFont val="Calibri"/>
        <family val="2"/>
        <scheme val="minor"/>
      </rPr>
      <t xml:space="preserve">
Die MPA zeigen anhand eines Pflichtenhefts oder eines Stel-lenbeschriebs aus ihrer Praxis wichtige Aufgaben, Arbeitsprozesse, Entscheidungsbefugnisse und die Verantwortlichkeiten auf.
Sie gestalten ihre Arbeiten gemäss den organisatorischen Vorgaben wirtschaftlich und gehen mit Ressourcen sparsam um. (K3)</t>
    </r>
  </si>
  <si>
    <t>1.3.2</t>
  </si>
  <si>
    <t>1.3.3</t>
  </si>
  <si>
    <r>
      <rPr>
        <b/>
        <sz val="11"/>
        <color theme="1"/>
        <rFont val="Calibri"/>
        <family val="2"/>
        <scheme val="minor"/>
      </rPr>
      <t xml:space="preserve">1.3.3 Patienten betreuen
</t>
    </r>
    <r>
      <rPr>
        <sz val="11"/>
        <color theme="1"/>
        <rFont val="Calibri"/>
        <family val="2"/>
        <scheme val="minor"/>
      </rPr>
      <t>Die MPA betreuen Patientinnen/Patienten vor und nach der Konsultation und führen die Arbeiten zielorientiert und effizient aus.
Sie bereiten die dazu notwendigen Unterlagen vollständig und speditiv vor- bzw. nach. (K3)</t>
    </r>
  </si>
  <si>
    <r>
      <rPr>
        <b/>
        <sz val="11"/>
        <color theme="1"/>
        <rFont val="Calibri"/>
        <family val="2"/>
        <scheme val="minor"/>
      </rPr>
      <t xml:space="preserve">1.3.3 Umgang mit dem Patienten 
</t>
    </r>
    <r>
      <rPr>
        <sz val="11"/>
        <color theme="1"/>
        <rFont val="Calibri"/>
        <family val="2"/>
        <scheme val="minor"/>
      </rPr>
      <t>wenden die praxisüblichen Unterlagen in print (Vordrucke) und digitaler Form mit Hilfe einer Praxissoftware an.
(K3)</t>
    </r>
  </si>
  <si>
    <t>1.3.4</t>
  </si>
  <si>
    <t>1.3.5</t>
  </si>
  <si>
    <t>Dabei führen sie das Patientendossier genau und nachvollziehbar nach. (K5)</t>
  </si>
  <si>
    <t>1.3.6</t>
  </si>
  <si>
    <t>1.4.1</t>
  </si>
  <si>
    <r>
      <rPr>
        <b/>
        <sz val="11"/>
        <color theme="1"/>
        <rFont val="Calibri"/>
        <family val="2"/>
        <scheme val="minor"/>
      </rPr>
      <t>1.4.1 Rezepte und Formulare vorbereiten</t>
    </r>
    <r>
      <rPr>
        <sz val="11"/>
        <color theme="1"/>
        <rFont val="Calibri"/>
        <family val="2"/>
        <scheme val="minor"/>
      </rPr>
      <t xml:space="preserve">
Die MPA bereiten Rezepte und andere Formulare fehlerfrei und vollständig vor und halten sie für die Kontrolle und Unterschrift bereit. Dabei führen sie das Patientendossier genau und nachvollziehbar nach. (K5)
bereiten Rezepte und andere Formulare fehlerfrei und vollständig vor und halten sie für die Kontrolle und Unterschrift bereit.
Dabei führen sie das Patientendossier genau und nachvollziehbar nach. (K5)</t>
    </r>
  </si>
  <si>
    <r>
      <rPr>
        <b/>
        <sz val="11"/>
        <color theme="1"/>
        <rFont val="Calibri"/>
        <family val="2"/>
        <scheme val="minor"/>
      </rPr>
      <t>1.4.1 Formulare und Dokumente bearbeiten</t>
    </r>
    <r>
      <rPr>
        <sz val="11"/>
        <color theme="1"/>
        <rFont val="Calibri"/>
        <family val="2"/>
        <scheme val="minor"/>
      </rPr>
      <t xml:space="preserve">
handhaben Formulare als Vordurcke oder digital über die Praxissoftware.
- Krankengeschichte/Patientendossier
- Standard-Formulare (AUF, Quittung, Rp.)
- Arzt-, Spital- und Laborberichte (Praxispost)
(K3)</t>
    </r>
  </si>
  <si>
    <t>1.4.2</t>
  </si>
  <si>
    <r>
      <rPr>
        <b/>
        <sz val="11"/>
        <color theme="1"/>
        <rFont val="Calibri"/>
        <family val="2"/>
        <scheme val="minor"/>
      </rPr>
      <t>1.4.2 Patientendaten erfragen und prüfen</t>
    </r>
    <r>
      <rPr>
        <sz val="11"/>
        <color theme="1"/>
        <rFont val="Calibri"/>
        <family val="2"/>
        <scheme val="minor"/>
      </rPr>
      <t xml:space="preserve">
unterscheiden Konsultation und Besuch. (K2)
verwalten Patientenstammdaten unter dem Aspekt des Datenschutzes (K3)
- Personalienblatt
- erfassen Patientendaten elektronisch mit Hilfe einer 
  Praxissoftware
- Krankenkasse- (Versicherungs-)Karte
- Elektronisches Patientendossier (e-health-suisse). (K3)</t>
    </r>
    <r>
      <rPr>
        <b/>
        <sz val="11"/>
        <color theme="1"/>
        <rFont val="Calibri"/>
        <family val="2"/>
        <scheme val="minor"/>
      </rPr>
      <t xml:space="preserve">
</t>
    </r>
  </si>
  <si>
    <t>1.4.3</t>
  </si>
  <si>
    <r>
      <rPr>
        <b/>
        <sz val="11"/>
        <color theme="1"/>
        <rFont val="Calibri"/>
        <family val="2"/>
        <scheme val="minor"/>
      </rPr>
      <t>1.4.3 Ablagesystem beschreiben</t>
    </r>
    <r>
      <rPr>
        <sz val="11"/>
        <color theme="1"/>
        <rFont val="Calibri"/>
        <family val="2"/>
        <scheme val="minor"/>
      </rPr>
      <t xml:space="preserve">
archivieren von Patientenakten gemäss den gesetzlichen Voraussetzungen und den praxisüblichen Systemen. (K3)</t>
    </r>
  </si>
  <si>
    <t>1.4.4</t>
  </si>
  <si>
    <t>1.4.5</t>
  </si>
  <si>
    <r>
      <rPr>
        <b/>
        <sz val="11"/>
        <color theme="1"/>
        <rFont val="Calibri"/>
        <family val="2"/>
        <scheme val="minor"/>
      </rPr>
      <t>1.4.5 Medikamentendaten erfassen</t>
    </r>
    <r>
      <rPr>
        <sz val="11"/>
        <color theme="1"/>
        <rFont val="Calibri"/>
        <family val="2"/>
        <scheme val="minor"/>
      </rPr>
      <t xml:space="preserve">
erfassen Medikamentendaten fehlerfrei. Sie stellen sicher, dass diese Daten an die richtigen Stellen weitergeleitet werden. (K3)
Sie führen den Nachweis über den Eingang und Ausgang von Betäubungsmitteln korrekt und täglich. Dabei halten sie sich an die Vorschriften des Betäubungsmittelgesetzes und deren kantonalen Verordnungen. (K3)</t>
    </r>
  </si>
  <si>
    <r>
      <rPr>
        <b/>
        <sz val="11"/>
        <color theme="1"/>
        <rFont val="Calibri"/>
        <family val="2"/>
        <scheme val="minor"/>
      </rPr>
      <t>1.4.5 Medikamentendaten bearbeiten</t>
    </r>
    <r>
      <rPr>
        <sz val="11"/>
        <color theme="1"/>
        <rFont val="Calibri"/>
        <family val="2"/>
        <scheme val="minor"/>
      </rPr>
      <t xml:space="preserve">
vewalten die Apotheke und Medikamente. (K3)
dokumentieren die Medikamentenabgabe. (K3)
verrechnen Medikamente korrekt mit Hilfe einer Praxissoftware. (K3)
füllen ein Rezept korrekt aus. (K3)
erläutern den Umgang mit Betäubungsmittenl und Betäubungsmittelrezepten. (K2)</t>
    </r>
  </si>
  <si>
    <t>1.4.6</t>
  </si>
  <si>
    <t>1.4.7</t>
  </si>
  <si>
    <t>1.4.8</t>
  </si>
  <si>
    <t>1.5.1</t>
  </si>
  <si>
    <t>1.5.2</t>
  </si>
  <si>
    <t>1.5.3</t>
  </si>
  <si>
    <r>
      <rPr>
        <b/>
        <sz val="11"/>
        <color theme="1"/>
        <rFont val="Calibri"/>
        <family val="2"/>
        <scheme val="minor"/>
      </rPr>
      <t xml:space="preserve">1.5.3 Medikamente herausgeben
</t>
    </r>
    <r>
      <rPr>
        <sz val="11"/>
        <color theme="1"/>
        <rFont val="Calibri"/>
        <family val="2"/>
        <scheme val="minor"/>
      </rPr>
      <t xml:space="preserve">geben Medikamente pflichtbewusst heraus und sorgen für den einwandfreien Belegfluss. Dabei befolgen sie die betrieblichen und gesetzlichen Vorschriften. (K3) </t>
    </r>
  </si>
  <si>
    <r>
      <rPr>
        <b/>
        <sz val="11"/>
        <color theme="1"/>
        <rFont val="Calibri"/>
        <family val="2"/>
        <scheme val="minor"/>
      </rPr>
      <t xml:space="preserve">1.5.3 Medikamentenabgabe beschreiben
</t>
    </r>
    <r>
      <rPr>
        <sz val="11"/>
        <color theme="1"/>
        <rFont val="Calibri"/>
        <family val="2"/>
        <scheme val="minor"/>
      </rPr>
      <t>erklären rezeptierende und selbstdispensierende Praxisform. (K2)
erklären und wenden 4-Augenprinzip und 5-R-Regel an. (K3)</t>
    </r>
  </si>
  <si>
    <t>1.5.4</t>
  </si>
  <si>
    <r>
      <rPr>
        <b/>
        <sz val="11"/>
        <color theme="1"/>
        <rFont val="Calibri"/>
        <family val="2"/>
        <scheme val="minor"/>
      </rPr>
      <t>1.5.4 Arzneimittel kontrollieren</t>
    </r>
    <r>
      <rPr>
        <sz val="11"/>
        <color theme="1"/>
        <rFont val="Calibri"/>
        <family val="2"/>
        <scheme val="minor"/>
      </rPr>
      <t xml:space="preserve">
Die MPA kontrollieren die Arzneimittel gemäss den Richtlinien des Betriebes und reagieren nach Bedarf.
Sie entsorgen abgelaufene Medikamente gemäss den betriebsinternen und allgemeinen Vorschriften. (K4)
</t>
    </r>
    <r>
      <rPr>
        <b/>
        <sz val="11"/>
        <color theme="1"/>
        <rFont val="Calibri"/>
        <family val="2"/>
        <scheme val="minor"/>
      </rPr>
      <t/>
    </r>
  </si>
  <si>
    <r>
      <rPr>
        <b/>
        <sz val="11"/>
        <color theme="1"/>
        <rFont val="Calibri"/>
        <family val="2"/>
        <scheme val="minor"/>
      </rPr>
      <t xml:space="preserve">1.5.4 Bewirtschaftung von Medikamenten beschreiben
</t>
    </r>
    <r>
      <rPr>
        <sz val="11"/>
        <color theme="1"/>
        <rFont val="Calibri"/>
        <family val="2"/>
        <scheme val="minor"/>
      </rPr>
      <t>erläutern Grundlagen der Führung einer Apotheke. (K2)
nennen gesetzliche Grundlagen der Praxisapotheke. (K1)
nennen Kontroll- und Dokumentationsmechanismen im Zusammenhang mit dem Qualitätsmanagement einer Praxisapotheke. (K2)</t>
    </r>
  </si>
  <si>
    <t>1.5.5</t>
  </si>
  <si>
    <r>
      <rPr>
        <b/>
        <sz val="11"/>
        <color theme="1"/>
        <rFont val="Calibri"/>
        <family val="2"/>
        <scheme val="minor"/>
      </rPr>
      <t>1.5.5 Die Kantonsapothekerin/den Kantonsapotheker unterstützen</t>
    </r>
    <r>
      <rPr>
        <sz val="11"/>
        <color theme="1"/>
        <rFont val="Calibri"/>
        <family val="2"/>
        <scheme val="minor"/>
      </rPr>
      <t xml:space="preserve">
Die MPA unterstützen die Kantonsapothekerin/den
Kantonsapotheker bei der Durchführung
von Kontrollen. (K3)</t>
    </r>
  </si>
  <si>
    <r>
      <rPr>
        <b/>
        <sz val="11"/>
        <color theme="1"/>
        <rFont val="Calibri"/>
        <family val="2"/>
        <scheme val="minor"/>
      </rPr>
      <t>1.5.5. Aufgaben der Kantonsapothekerin/des Kantons- apothekers beschreiben</t>
    </r>
    <r>
      <rPr>
        <sz val="11"/>
        <color theme="1"/>
        <rFont val="Calibri"/>
        <family val="2"/>
        <scheme val="minor"/>
      </rPr>
      <t xml:space="preserve">
erklären die Voraussetzungen, die bei einer Kontrolle durch den Kantonsapotheker erfüllt sein müssen. (K2)</t>
    </r>
  </si>
  <si>
    <t>1.6.1</t>
  </si>
  <si>
    <r>
      <rPr>
        <b/>
        <sz val="11"/>
        <color theme="1"/>
        <rFont val="Calibri"/>
        <family val="2"/>
        <scheme val="minor"/>
      </rPr>
      <t>1.6.1 Kommunikations- und Hilfsmittelinfrastruktur bewirtschaften</t>
    </r>
    <r>
      <rPr>
        <sz val="11"/>
        <color theme="1"/>
        <rFont val="Calibri"/>
        <family val="2"/>
        <scheme val="minor"/>
      </rPr>
      <t xml:space="preserve">
Die MPA setzen die Kommunikations- und Hilfsmittel fachgerecht ein und stellen deren Funktionieren im täglichen Gebrauch sicher. (K3)</t>
    </r>
  </si>
  <si>
    <t>1.6.2</t>
  </si>
  <si>
    <t>1.6.3</t>
  </si>
  <si>
    <t>1.6.4</t>
  </si>
  <si>
    <t>1.6.5</t>
  </si>
  <si>
    <r>
      <rPr>
        <b/>
        <sz val="11"/>
        <color theme="1"/>
        <rFont val="Calibri"/>
        <family val="2"/>
        <scheme val="minor"/>
      </rPr>
      <t>1.6.5 Verbrauchsmaterialien und Hilfsmittel entsorgen</t>
    </r>
    <r>
      <rPr>
        <sz val="11"/>
        <color theme="1"/>
        <rFont val="Calibri"/>
        <family val="2"/>
        <scheme val="minor"/>
      </rPr>
      <t xml:space="preserve">
Die MPA entsorgen abgelaufene Verbrauchsmaterialien und
Hilfsmittel. Dabei halten sie sich an die betriebsinternen und die allgemeinen Vorschriften. (K3)</t>
    </r>
  </si>
  <si>
    <r>
      <rPr>
        <b/>
        <sz val="11"/>
        <color theme="1"/>
        <rFont val="Calibri"/>
        <family val="2"/>
        <scheme val="minor"/>
      </rPr>
      <t>1.6.5 Verbrauchsmaterialien und Hilfsmittel entsorgen</t>
    </r>
    <r>
      <rPr>
        <sz val="11"/>
        <color theme="1"/>
        <rFont val="Calibri"/>
        <family val="2"/>
        <scheme val="minor"/>
      </rPr>
      <t xml:space="preserve">
Die MPA entsorgen abgelaufene Verbrauchsmaterialien und Hilfsmittel. Dabei halten sie sich an die betriebsinternen und die allgemeinen Vorschriften. (K3)</t>
    </r>
    <r>
      <rPr>
        <b/>
        <sz val="11"/>
        <color theme="1"/>
        <rFont val="Calibri"/>
        <family val="2"/>
        <scheme val="minor"/>
      </rPr>
      <t/>
    </r>
  </si>
  <si>
    <r>
      <rPr>
        <b/>
        <sz val="11"/>
        <color theme="1"/>
        <rFont val="Calibri"/>
        <family val="2"/>
        <scheme val="minor"/>
      </rPr>
      <t>1.6.5 Entsorgung von Verbrauchsmaterialien und Hilfsmittel beschreiben</t>
    </r>
    <r>
      <rPr>
        <sz val="11"/>
        <color theme="1"/>
        <rFont val="Calibri"/>
        <family val="2"/>
        <scheme val="minor"/>
      </rPr>
      <t xml:space="preserve">
Leiten die Aufbewahrungskriterien für Chemikalien anhand der Herstellerangaben ab. (K3)
nennen die gesetzlichen Grundlagen für die Entsorgung von medizinischen Abfällen. (K1)
erklären den Unterschied zwischen den verschiedenen Abfallarten. (K2)
nennen die wichtigsten Punkte im Umgang mit, und Transport von, infektiösem Abfall. (K1)
legen für die in der Arztpraxis vorkommenden Abfallarten die korrekte Entsorgung fest. (K2)
bennenen die Umwelt-Emissionen des Praxisbetriebes. (K2)</t>
    </r>
  </si>
  <si>
    <t>2.1.1</t>
  </si>
  <si>
    <r>
      <rPr>
        <b/>
        <sz val="11"/>
        <color theme="1"/>
        <rFont val="Calibri"/>
        <family val="2"/>
        <scheme val="minor"/>
      </rPr>
      <t>2.1.1 Untersuchungszimmer vorbereiten</t>
    </r>
    <r>
      <rPr>
        <sz val="11"/>
        <color theme="1"/>
        <rFont val="Calibri"/>
        <family val="2"/>
        <scheme val="minor"/>
      </rPr>
      <t xml:space="preserve">
Die MPA bereiten das Untersuchungszimmer zur Erhebung eines allgemein internistischen Status patientenspezifisch vor. (K3)</t>
    </r>
    <r>
      <rPr>
        <b/>
        <sz val="11"/>
        <color theme="1"/>
        <rFont val="Calibri"/>
        <family val="2"/>
        <scheme val="minor"/>
      </rPr>
      <t/>
    </r>
  </si>
  <si>
    <r>
      <rPr>
        <b/>
        <sz val="11"/>
        <color theme="1"/>
        <rFont val="Calibri"/>
        <family val="2"/>
        <scheme val="minor"/>
      </rPr>
      <t>2.2.1 Patientinnen/Patienten informieren und instruieren, 2.5.6 Arbeitssicherheit und Gesundheitsschutz gewährleisten &amp; 2.5.7 Erste-Hilfe-Massnahmen durchführen</t>
    </r>
    <r>
      <rPr>
        <sz val="11"/>
        <color theme="1"/>
        <rFont val="Calibri"/>
        <family val="2"/>
        <scheme val="minor"/>
      </rPr>
      <t xml:space="preserve">
reagieren bei Verletzungen und Unfällen korrekt. (K3)
befolgen die Selbstschutzmassnahmen. (K3)
erklären die Vorgänge und Arbeiten den Patienten adressatengerecht. (K2)
nehmen eine korrekte Alarmierung im In – und Ausland vor. (K3)
bergen Patienten mit dem Rautek-Griff. (K3)
wenden die Techniken des Basic Life Support gemäss internationalen Richtlinien an. (K3)
wenden die Bewusstlosenlagerung der Notfallsituation entsprechend korrekt an. (K3)
bereiten das benötigte Material vor. (K3)
führen eine Immobilisation der Halswirbelsäule korrekt durch. (K3)
prüfen die Einstellung von Hilfsmitteln für die Immobilisierung der Halswirbelsäule vor der Anwendung. (K6)
wenden Hilfsmittel zur Immobilisierung der Halswirbelsäule korrekt an. (K3)
entfernen einen Motorradhelm mit der 2-Helfer-Methode. (K3)
greifen bei einer starken Blutung die nötigen Massnahmen. (K3)
beschreiben 2 mögliche Körperstellen für die Anwendung des Fingerdruckes. (K2)
wenden eine Technik zur Abbindung bei einer Amputation an. (K3)
verfahren mit einem Amputat korrekt. (K3)</t>
    </r>
  </si>
  <si>
    <t>5-7</t>
  </si>
  <si>
    <t>2.1.2</t>
  </si>
  <si>
    <t>2.2.1</t>
  </si>
  <si>
    <r>
      <rPr>
        <b/>
        <sz val="11"/>
        <color theme="1"/>
        <rFont val="Calibri"/>
        <family val="2"/>
        <scheme val="minor"/>
      </rPr>
      <t>2.2.1 Sprechstundenablauf erklären</t>
    </r>
    <r>
      <rPr>
        <sz val="11"/>
        <color theme="1"/>
        <rFont val="Calibri"/>
        <family val="2"/>
        <scheme val="minor"/>
      </rPr>
      <t xml:space="preserve">
erläutern die Sprechstundenorganisation. (K2)</t>
    </r>
  </si>
  <si>
    <t>2.2.2</t>
  </si>
  <si>
    <t>2.3.1</t>
  </si>
  <si>
    <r>
      <rPr>
        <b/>
        <sz val="11"/>
        <color theme="1"/>
        <rFont val="Calibri"/>
        <family val="2"/>
        <scheme val="minor"/>
      </rPr>
      <t>2.3.1 Medizinische Grundkenntnisse erklären</t>
    </r>
    <r>
      <rPr>
        <sz val="11"/>
        <color theme="1"/>
        <rFont val="Calibri"/>
        <family val="2"/>
        <scheme val="minor"/>
      </rPr>
      <t xml:space="preserve">
Die MPA wenden die folgenden medizinischen Kenntnisse (Anatomie, Physiologie, Pathologie, Pathophysiologie) auf Zell- und die folgenden Organsysteme an:
- Stütz- und Bewegungssystem
- Hautsystem
- Herz-Kreislauf-System
- Atmungssystem
- Verdauungssystem
- Urogenitalsystem
- Embryologie
- Endokrines System
- Nervensystem
- Sinnesorgane
- Blutbildende Organe
- Lymphsystem, (K2)</t>
    </r>
  </si>
  <si>
    <t xml:space="preserve">beschreiben die Lage, den makroskopischen und mikroskopischen Aufbau der Niere. (K1) 
erklären die Blutversorgung und  Funktionen der Niere als Ausscheidungs-, Regulations- und endokrines Organ. (K2)
erläutern die Prinzipien der Primärharnbildung (glomeruläre Ultrafiltration) und der Endharnbildung (tubuläre Resorption und Sekretion) mit Mengenangabe pro Tag. (K2)
beschreiben die Einflussfaktoren (Blutdruck, nerval und hormonell) auf die Nierenfunktion. (K1) 
</t>
  </si>
  <si>
    <t>2.3.2</t>
  </si>
  <si>
    <t>2.3.3</t>
  </si>
  <si>
    <r>
      <rPr>
        <b/>
        <sz val="11"/>
        <color theme="1"/>
        <rFont val="Calibri"/>
        <family val="2"/>
        <scheme val="minor"/>
      </rPr>
      <t>2.1.1 Statuserhebung vorbereiten, 2.1.2 Notwendige Instrumente und Hilfsmittel bereitstellen, 2.2.1 Patientinnen/Patienten informieren und instruieren, 2.3.4 EKG durchführen, 2.3.8 Hör- und Sehtest durch-führen, 2.5.4 Hygienegrundsätze umsetzen &amp; 2.5.6 Arbeitssicherheit und Gesundheitsschutz gewährleisten</t>
    </r>
    <r>
      <rPr>
        <sz val="11"/>
        <color theme="1"/>
        <rFont val="Calibri"/>
        <family val="2"/>
        <scheme val="minor"/>
      </rPr>
      <t xml:space="preserve">
bereiten die Instrumente und Hilfsmittel zur Messung von Blutdruck, Puls, Temperatur und Atemfrequenz vor. (K3)
erklären die Vorgänge und Arbeiten den Patienten adressatengerecht. (K2)
wenden verschiedene Stethoskoparten korrekt an. (K3)
führen eine manuelle und elektronische Blutdruckmessung durch. (K3)
unterscheiden verschiedene Messorte. (K2)
vergleichen die verschiedenen Messtechniken. (K2)
messen die Körpertemperatur mit verschiedenen Messinstrumenten. (K3)
beschreiben 4 verschiedene Palpationsorte für den Puls. (K2)
erklären für welche Situationen die verschiedenen Palpationsorte indiziert sind. (K2)
führen eine vollständige Pulsmessung durch. (K3)
messen die Atemfrequenz. (K3)
wenden eine dem Patientenzustand entsprechende Messtechnik an. (K3)
reagieren bei Abweichungen von den Normwerten korrekt. (K3)
ergreifen Erstmassnahmen bei einer Hyperventilation. (K5)
analysieren mögliche Fehlerquellen. (K4)
halten die Hygienevorschriften ein. (K3)
führen eine korrekte Dokumentation der Messwerte durch. (K3)
interpretieren die gemessenen Werte. (K2)
prüfen und warten die Messinstrumente. (K4)
führen die dazu gehörenden Protokolle gemäss Qualitätsmanagement. (K3)</t>
    </r>
  </si>
  <si>
    <t>1-4</t>
  </si>
  <si>
    <t>2.3.4</t>
  </si>
  <si>
    <r>
      <rPr>
        <b/>
        <sz val="11"/>
        <color theme="1"/>
        <rFont val="Calibri"/>
        <family val="2"/>
        <scheme val="minor"/>
      </rPr>
      <t>2.1.2 Notwendige Instrumente und Hilfsmittel bereitstellen, 2.2.1 Patientinnen/Patienten informieren und instruieren, 2.3.5 Lungenfunktionsprüfung durchführen, 2.5.4 Hygienegrundsätze umsetzen, 2.5.6 Arbeitssicherheit und Gesundheitsschutz gewährleisten, 5.1.1 Gerätschaften und Hilfsmittel bedienen und reinigen, 5.1.2 Gerätschaften und Hilfsmittel für therapeutische Massnahmen prüfen und warten, 5.2.1 Therapeutische Massnahmen einrichten &amp; 5.2.7 Inhalationen anwenden</t>
    </r>
    <r>
      <rPr>
        <sz val="11"/>
        <color theme="1"/>
        <rFont val="Calibri"/>
        <family val="2"/>
        <scheme val="minor"/>
      </rPr>
      <t xml:space="preserve">
übersetzen die Abkürzung «LUFU» genau. (K2)
zählen verschiedene Indikationen &amp; Kontraindikationen für eine Spirometrie auf. (K1)
bereiten das benötigte Material / Geräte vor. (K3)
lagern die Patienten testspezifisch. (K3)
sichern die Hygienevorschriften beim Durchführen einer Spirometrie vor Beginn, während und nach Beendigung der Aufzeichnung. (K3)
führen eine korrekte Patienteninstruktion bei der Spirometrie durch(K3)
motivieren die Patienten während der Durchführung. (K3)
führen eine vollständige LUFU durch. (K3)
handeln adäquat bei möglichen Komplikationen. (K4)
drucken eine korrekt beschriftete Spirometrie aus. (K3)
nennen zwei mögliche Fehlerquellen. (K1)
beurteilen die Testqualität. (K4)
dokumentieren die Arbeiten in der Krankengeschichte. (K3)
pflegen/warten/reinigen die verwendeten Geräte korrekt. (K3)
erklären den Patienten die Durchführung des Peak-Flow. (K3)
überprüfen die korrekte Durchführung des Peak-Flow (Patientencompliance). (K3)
erklären und berechnen das Ampelschema des Peak-Flow-Protokolls. (K3)
halten die Vorschriften, Empfehlungen und betrieblichen Standards der Hygiene, der Sicherheit und des Umweltschutzes ein. (K3)
führen eine korrekte Patienteninstruktion bei verschiedenen Inhalationshilfen durch. (K3)
informieren die Patienten über die Hygienevorschriften bei den verschiedenen Inhalationshilfen. (K3)
erklären die Wirkung &amp; Nebenwirkungen der Medikamente patientengerecht. (K3)
erkennen mögliche Komplikationen bei der Nassinhalation. (K4)
erklären die Symptome von Luftnot und instruieren die Patienten über atemerleichternde Techniken 1. Hilfemassnahmen. (K3)</t>
    </r>
  </si>
  <si>
    <t>1b</t>
  </si>
  <si>
    <t>1-5</t>
  </si>
  <si>
    <t>2.3.5</t>
  </si>
  <si>
    <r>
      <rPr>
        <b/>
        <sz val="11"/>
        <color theme="1"/>
        <rFont val="Calibri"/>
        <family val="2"/>
        <scheme val="minor"/>
      </rPr>
      <t>2.3.5 Lungenfunktionsprüfung durchführen</t>
    </r>
    <r>
      <rPr>
        <sz val="11"/>
        <color theme="1"/>
        <rFont val="Calibri"/>
        <family val="2"/>
        <scheme val="minor"/>
      </rPr>
      <t xml:space="preserve">
Die MPA führen Lungenfunktionsprüfungen mit einer Spiro-metrie und einer Peak Flow Messung durch und liefern ein objektives Resultat ab.
Dabei achten sie besonders auf die korrekte Mitarbeit von Pati-entinnen/Patienten.
Das Ergebnis dokumentieren sie in der Krankengeschichte. (K3)</t>
    </r>
  </si>
  <si>
    <t>5-8</t>
  </si>
  <si>
    <t>2.3.6</t>
  </si>
  <si>
    <t>2.3.7</t>
  </si>
  <si>
    <t>2.3.8</t>
  </si>
  <si>
    <r>
      <rPr>
        <b/>
        <sz val="11"/>
        <color theme="1"/>
        <rFont val="Calibri"/>
        <family val="2"/>
        <scheme val="minor"/>
      </rPr>
      <t>2.3.8 Hör- und Sehtest durchführen</t>
    </r>
    <r>
      <rPr>
        <sz val="11"/>
        <color theme="1"/>
        <rFont val="Calibri"/>
        <family val="2"/>
        <scheme val="minor"/>
      </rPr>
      <t xml:space="preserve">
Die MPA führen die Audiometrie und den Sehtest bei Patientinnen/Patienten durch, validieren die Resultate und leiten diese weiter.
Das Ergebnis dokumentieren sie in der Krankengeschichte. (K5)</t>
    </r>
  </si>
  <si>
    <r>
      <rPr>
        <b/>
        <sz val="11"/>
        <color theme="1"/>
        <rFont val="Calibri"/>
        <family val="2"/>
        <scheme val="minor"/>
      </rPr>
      <t>2.1.1 Statuserhebung vorbereiten, 2.1.2 Notwendige Instrumente und Hilfsmittel bereitstellen, 2.2.1 Patientinnen/Patienten informieren und instruieren, 2.3.4 EKG durchführen, 2.3.8 Hör- und Sehtest durchführen, 2.5.4 Hygienegrundsätze umsetzen &amp; 2.5.6 Arbeitssicherheit und Gesundheitsschutz gewährleisten</t>
    </r>
    <r>
      <rPr>
        <sz val="11"/>
        <color theme="1"/>
        <rFont val="Calibri"/>
        <family val="2"/>
        <scheme val="minor"/>
      </rPr>
      <t xml:space="preserve">
übersetzen die Abkürzung «EKG» genau. (K2)
zählen verschiedene Indikationen für eine EKG-Aufzeichnung auf. (K1)
beschreiben verschiedene Auskünfte die über die EKG-Kurven abgleitet werden können. (K2)
sichern die Hygienevorschriften beim praktischen Durchführen einer EKG-Aufzeichnung vor Beginn und nach Beendigung der Aufzeichnung. (K3)
führen eine vollständige Patienteninstruktion bezüglich Vorbereitung und Ablauf des EKG durch. (K3)
schützen die Intimsphäre der Patienten. (K3)
lagern die Patienten behandlungsspezifisch. (K3)
drucken ein korrekt beschriftetes EKG aus. (K3)
führen eine entfettete Hautvorbereitung sowie Hautkontaktherstellung durch. (K3)
ermitteln die exakten Orte der Brustwandelektroden sowie der Extremitätenelektroden. (K3)
benennen die Brustwandelektroden mit Fachbegriff. (K1)
benennen die Extremitätenelektroden mit Fachbegriff korrekt. (K1)
analysieren 3 mögliche Fehlerquellen die beim Durchführen einer EKG-Aufzeichnung entstehen können. (K4)
nennen die möglichen Ursachen der 3 Fehlerquellen. (K1)
bereiten das benötigte Material für die Statuserhebung und den Seh- u. Hörtest vor. (K3)
führen eine Audiometrie durch. (K3)
führen 3 verschiedene Sehtests durch (Visus, Farbsinn, Stereosehen). (K3)
messen die Körpergrösse stehend. (K3)
messen das Körpergewicht und berechnen den BMI. (K3)erkennen mögliche Fehlerquellen bei der Statuserhebung und beheben diese. (K4)
erklären die Vorgänge und Arbeiten den Patienten adressatengerecht. (K2)
dokumentieren die Ergebnisse in der Krankengeschichte. (K3)
halten die Vorschriften, Empfehlungen und betrieblichen Standards der Hygiene, der Sicherheit und des Umweltschutzes ein. (K3)
beschreiben den Umgang mit den benötigten Geräten und Hilfsmittel und deren Wartung. (K2)</t>
    </r>
  </si>
  <si>
    <t>1a</t>
  </si>
  <si>
    <t>2.3.9</t>
  </si>
  <si>
    <r>
      <rPr>
        <b/>
        <sz val="11"/>
        <color theme="1"/>
        <rFont val="Calibri"/>
        <family val="2"/>
        <scheme val="minor"/>
      </rPr>
      <t>2.1.2 Notwendige Instrumente und Hilfsmittel bereitstellen, 2.2.1 Patientinnen/Patienten informieren und instruieren, 2.3.9 Eingriffe vorbereiten und Patientinnen/Patienten lagern,  2.5.4 Hygienegrundsätze umsetzen &amp; 2.5.6 Arbeitssicherheit und Gesundheitsschutz gewährleisten</t>
    </r>
    <r>
      <rPr>
        <sz val="11"/>
        <color theme="1"/>
        <rFont val="Calibri"/>
        <family val="2"/>
        <scheme val="minor"/>
      </rPr>
      <t xml:space="preserve">
unterscheiden 3 verschiedene Applikationsformen von Lokalanästhesien. (K2)
zählen 5 verschiedene Arzneiformen von Lokalanästhetika auf. (K1)
legen den Einsatz von Anästhetika mit Adrenalinzusatz dar. (K4)
erarbeiten, für welche Indikation, welche Lokalanästhesie-Methode geeignet ist. (K5)
lagern die Patienten behandlungsspezifisch. (K3)
schützen die Intimsphäre der Patienten. (K3)
erklären die Vorgänge und Arbeiten den Patienten adressatengerecht. (K2)
halten die Vorschriften, Empfehlungen und betrieblichen Standards der Hygiene, der Sicherheit und des Umweltschutzes ein. (K3)
vermeiden die Kontamination von Praxisinventar. (K3)
befolgen die Selbstschutzmassnahmen. (K3)
vertiefen ihre Kenntnisse in Bezug auf das sterile Arbeiten. (K4)
legen dar, für welche Eingriffe, welche Instrumente und Materialien benötigt werden. (K4)
richten das Material für eine Wundversorgung. (K3)
richten das Material für Katheterisierungen. (K3)
trainieren die Abläufe bei Eingriffen. (K3)
informieren Patienten über die Nachsorge und Verhalten bei allfälligen Komplikationen. (K4)</t>
    </r>
  </si>
  <si>
    <t>9-10</t>
  </si>
  <si>
    <r>
      <rPr>
        <b/>
        <sz val="11"/>
        <color theme="1"/>
        <rFont val="Calibri"/>
        <family val="2"/>
        <scheme val="minor"/>
      </rPr>
      <t>2.3.9 Eingriffe bei Patientinnen/Patienten vorbereiten und assistieren</t>
    </r>
    <r>
      <rPr>
        <sz val="11"/>
        <color theme="1"/>
        <rFont val="Calibri"/>
        <family val="2"/>
        <scheme val="minor"/>
      </rPr>
      <t xml:space="preserve">
Die MPA bereiten alle in der Praxis anfallenden Eingriffe insbesondere bei Wundversorgungen, kleinchirurgischen Eingriffen, Gelenkspunktionen, Katheterisierungen und gynäkologischen Untersuchungen fachgerecht vor.
Sie lagern Patientinnen/Patienten korrekt und bequem und assistieren dem Arzt oder der Ärztin wirkungsvoll und diskret. Sie arbeiten steril und stellen die Infektprävention sicher.
Sie stellen sicher, dass allfällig entnommenes Probenmaterial mit vollständig ausgefülltem Formular an das richtige Labor zugestellt wird. Das Ergebnis dokumentieren sie in der Krankengeschichte. (K3)
</t>
    </r>
    <r>
      <rPr>
        <b/>
        <sz val="11"/>
        <color theme="1"/>
        <rFont val="Calibri"/>
        <family val="2"/>
        <scheme val="minor"/>
      </rPr>
      <t/>
    </r>
  </si>
  <si>
    <r>
      <rPr>
        <b/>
        <sz val="11"/>
        <color theme="1"/>
        <rFont val="Calibri"/>
        <family val="2"/>
        <scheme val="minor"/>
      </rPr>
      <t>2.1.2 Notwendige Instrumente und Hilfsmittel bereitstellen, 2.2.1 Patientinnen/Patienten informieren und instruieren, 2.3.9 Eingriffe vorbereiten und Patientinnen/Patienten lagern,  2.5.4 Hygienegrundsätze umsetzen, 2.5.5 Hygienesituation beur-teilen &amp; 2.5.6 Arbeitssicherheit und Gesundheitsschutz gewährleisten</t>
    </r>
    <r>
      <rPr>
        <sz val="11"/>
        <color theme="1"/>
        <rFont val="Calibri"/>
        <family val="2"/>
        <scheme val="minor"/>
      </rPr>
      <t xml:space="preserve">
lagern die Patienten behandlungsspezifisch. (K3)
schützen die Intimsphäre der Patienten. (K3)
erklären die Vorgänge und Arbeiten den Patienten adressatengerecht. (K2)
halten die Vorschriften, Empfehlungen und betrieblichen Standards der Hygiene, der Sicherheit und des Umweltschutzes ein. (K3)
vermeiden die Kontamination von Praxisinventar. (K3)
befolgen die Selbstschutzmassnahmen. (K3)
legen dar, für welche Eingriffe, welche Instrumente und Materialien benötigt werden. (K4)
richten das Material für kleinchirurgische Eingriffe. (K3)
richten das Material für Gelenkspunktionen. (K3)
richten das Material für Gynäkologische Untersuchungen. (K3)</t>
    </r>
  </si>
  <si>
    <t>2.4.1</t>
  </si>
  <si>
    <r>
      <rPr>
        <b/>
        <sz val="11"/>
        <color theme="1"/>
        <rFont val="Calibri"/>
        <family val="2"/>
        <scheme val="minor"/>
      </rPr>
      <t>2.4.1 Besprechungen und Behandlungen planen</t>
    </r>
    <r>
      <rPr>
        <sz val="11"/>
        <color theme="1"/>
        <rFont val="Calibri"/>
        <family val="2"/>
        <scheme val="minor"/>
      </rPr>
      <t xml:space="preserve">
Die MPA planen mit Patientinnen/ Patienten die zu erfolgenden Besprechungen und Behandlungen mit der Ärztin/dem Arzt in der Arztpraxis. (K5)</t>
    </r>
    <r>
      <rPr>
        <b/>
        <sz val="11"/>
        <color theme="1"/>
        <rFont val="Calibri"/>
        <family val="2"/>
        <scheme val="minor"/>
      </rPr>
      <t/>
    </r>
  </si>
  <si>
    <r>
      <t xml:space="preserve">2.4.1 Stellen für Spezialisierungen erklären
</t>
    </r>
    <r>
      <rPr>
        <sz val="11"/>
        <color theme="1"/>
        <rFont val="Calibri"/>
        <family val="2"/>
        <scheme val="minor"/>
      </rPr>
      <t>Die MPA nennen und erklären die vorhandenen externen Stellen für spezialisierte Untersuchungen und Behandlungen. (K2)</t>
    </r>
  </si>
  <si>
    <t>2.4.2</t>
  </si>
  <si>
    <r>
      <rPr>
        <b/>
        <sz val="11"/>
        <color theme="1"/>
        <rFont val="Calibri"/>
        <family val="2"/>
        <scheme val="minor"/>
      </rPr>
      <t>2.4.2 Instruktion für Patientinnen/Patienten für externe Besprechungen und Behandlungen erklären</t>
    </r>
    <r>
      <rPr>
        <sz val="11"/>
        <color theme="1"/>
        <rFont val="Calibri"/>
        <family val="2"/>
        <scheme val="minor"/>
      </rPr>
      <t xml:space="preserve">
nennen die häufigsten externen Stellen für spezialisierte Untersuchungen. (K1)
erläutern die häufigsten externen Untersuchungen. (K2)
teilen die externen Untersuchungen dem jeweiligen Facharzt zu. (K4)
erkären dem Patienten spezifische Vorbereitungen der externen Untersuchung. (K2)
erklären dem Patienten den Ablauf externer Untersuchungen. (K2)
erklären dem Patienten das Vorgehen nach dem Eingriff. (K2)</t>
    </r>
  </si>
  <si>
    <t>2.5.1</t>
  </si>
  <si>
    <r>
      <rPr>
        <b/>
        <sz val="11"/>
        <color theme="1"/>
        <rFont val="Calibri"/>
        <family val="2"/>
        <scheme val="minor"/>
      </rPr>
      <t>2.5.1 Desinfektion, Reinigung und Sterilisation durchführen, 2.5.3 Berufskleidung tragen, 2.5.4 Hygienegrundsätze umsetzen, 2.5.5 Hygienesituation beurteilen, 2.5.6 Arbeitssicherheit und Gesundheitsschutz gewährleisten, 2.5.8 Normen zum Umweltschutz umsetzen, 2.5.9 Abfälle umweltgerecht handhaben &amp; 2.5.10 Mit Ressourcen ökologisch umgehen</t>
    </r>
    <r>
      <rPr>
        <sz val="11"/>
        <color theme="1"/>
        <rFont val="Calibri"/>
        <family val="2"/>
        <scheme val="minor"/>
      </rPr>
      <t xml:space="preserve">
berechnen mit Hilfe einer Dosierungstabelle verschiedene Konzentrationen von Desinfektionslösungen. (K3)
beschreiben die Herstellung einer vorgegebenen Menge einer Desinfektionslösung. (K2)
erklären die Funktionen der 3 Zonen bei der Instrumentenaufbereitung. (K2)
entsorgen fachgerecht kontaminierte Materialen. (K3)
verfahren mit kontaminierten Instrumenten gemäss den geltenden Richtlinien. (K3)
vermeiden die Kontamination von Praxisinventar. (K3)
befolgen die Selbstschutzmassnahmen. (K3)
wenden die passenden Desinfektionsmittel für die verschiedenen Arbeiten an. (K3)
vergleichen verschiedene Methoden der Instrumentenreinigung. (K2)
führen eine Instrumentenreinigung durch. (K3)
beschreiben Vor- und Nachteile verschiedener Verpackungsarten für Sterilisationsgut. (K2)
wenden die Sicherheitsvorschriften beim Verpacken von Sterilisationsgut an. (K3)
wenden die Falttechnik für die Verpackung mit Tuch oder Papier an. (K3)
richten eine sterile Fläche her und beachten dabei die gängigen Richtlinien. (K3)
zählen 5 verschiedene Sterilisationsmethoden auf. (K1)
beschreiben verschiedene Sterilisationskontrollen/Maschinenkontrollen. (K2)
starten einen vollständigen Sterilisationsgang. (K3)
überprüfen das Sterilgut. (K6)
führen die dazu gehörenden Protokolle gemäss Qualitätsmanagement. (K3)</t>
    </r>
  </si>
  <si>
    <t>1-2</t>
  </si>
  <si>
    <t>2.5.10</t>
  </si>
  <si>
    <r>
      <rPr>
        <b/>
        <sz val="11"/>
        <color theme="1"/>
        <rFont val="Calibri"/>
        <family val="2"/>
        <scheme val="minor"/>
      </rPr>
      <t>2.5.10 Ökologisch relevante Ressourcen beschreiben</t>
    </r>
    <r>
      <rPr>
        <sz val="11"/>
        <color theme="1"/>
        <rFont val="Calibri"/>
        <family val="2"/>
        <scheme val="minor"/>
      </rPr>
      <t xml:space="preserve">
zählen die ökologisch relevante Ressourcen auf und bennenen deren nachhaltige Verwendung. (K2) 
erkennen den Unterschied zwischen recyclierbaren und nicht mehr verwertbaren Abfallstoffen. (K2)</t>
    </r>
  </si>
  <si>
    <t>2.5.2</t>
  </si>
  <si>
    <r>
      <rPr>
        <b/>
        <sz val="11"/>
        <color theme="1"/>
        <rFont val="Calibri"/>
        <family val="2"/>
        <scheme val="minor"/>
      </rPr>
      <t>2.5.2 Praxisinventar reinigen und desinfizieren</t>
    </r>
    <r>
      <rPr>
        <sz val="11"/>
        <color theme="1"/>
        <rFont val="Calibri"/>
        <family val="2"/>
        <scheme val="minor"/>
      </rPr>
      <t xml:space="preserve">
Die MPA desinfizieren und reinigen das Praxisinventar gemäss den Vorgaben des Hygieneplans und der Medizinalprodukteverordnung.
Sie stellen die einzusetzenden Lösungen im korrekten Mischverhältnis her und führen selbständig und zeitgerecht die notwendigen Arbeiten aus. (K3)</t>
    </r>
    <r>
      <rPr>
        <sz val="11"/>
        <color theme="1"/>
        <rFont val="Calibri"/>
        <family val="2"/>
        <scheme val="minor"/>
      </rPr>
      <t/>
    </r>
  </si>
  <si>
    <r>
      <rPr>
        <b/>
        <sz val="11"/>
        <color theme="1"/>
        <rFont val="Calibri"/>
        <family val="2"/>
        <scheme val="minor"/>
      </rPr>
      <t>2.5.2 Hygiene- und Reinigungsplan entwerfen</t>
    </r>
    <r>
      <rPr>
        <sz val="11"/>
        <color theme="1"/>
        <rFont val="Calibri"/>
        <family val="2"/>
        <scheme val="minor"/>
      </rPr>
      <t xml:space="preserve">
nennen die Grundsätze der Persönlichen Hygiene und definieren Praxishygiene. (K2)
zählen Massnahmen zu persönlichen Hygiene und Praxishygiene auf. (K1)
erstellen für die Praxis einen Hygieneplan. (K3)
beschreiben das Ziel eines Hygieneplans. (K2)
erarbeiten ein Kontrollsystem zur Überprüfung des Hygieneplans. (K3)
kontrollieren die Einhaltung des Hygieneplans. (K6)
nennen Berufskleidung nach hygienischen Standdarts, insbesondere für chirurgische Eingrifffe. (K1)</t>
    </r>
  </si>
  <si>
    <r>
      <rPr>
        <b/>
        <sz val="11"/>
        <color theme="1"/>
        <rFont val="Calibri"/>
        <family val="2"/>
        <scheme val="minor"/>
      </rPr>
      <t>2.5.1 Desinfektion, Reinigung und Sterilisation durchführen, 2.5.3 Berufskleidung tragen, 2.5.4 Hygienegrundsätze umsetzen, 2.5.5 Hygienesituation beurteilen, 2.5.6 Arbeitssicherheit und Gesundheitsschutz gewährleisten, 2.5.8 Normen zum Umweltschutz umsetzen, 2.5.9 Abfälle umweltgerecht handhaben &amp; 2.5.10 Mit Ressourcen ökologisch umgehen</t>
    </r>
    <r>
      <rPr>
        <sz val="11"/>
        <color theme="1"/>
        <rFont val="Calibri"/>
        <family val="2"/>
        <scheme val="minor"/>
      </rPr>
      <t xml:space="preserve">
erklären 3 Aspekte der persönlichen Hygiene. (K2)
Die MPA führen eine vollständige Flächendesinfektion durch. (K3)
Dabei beachten sie den Selbstschutz. (K3)
führen eine hygienische Händedesinfektion nach den gängigen Richtlinien durch. (K3)
zählen Vor- und Nachteile von diversen Berufskleidern auf. (K1)
erarbeiten ein Konzept zum Umgang mit Berufskleidern in der Praxis. (K5)
schätzen ab, in welchen Situationen eine Gesichtsmaske getragen wird. (K3)
vergleichen das Anziehen von sterilen und unsterilen Handschuhen. (K4) unterscheiden verschiedene Desinfektionsmittel und deren Anwendungsbereich. (K2)
erklären die Grundsätze der Keimfreiheit und Keimreduktion. (K2)
gehen vernünftig mit den Verbrauchsmaterialien um. (K3)
Sie entsorgen das verwendete Material den geltenden Richtlinien entsprechend. (K3)
vergleichen die erlernten Massnahmen mit den tatsächlichen Vorgängen in der Ausbildungspraxis. (K6)</t>
    </r>
  </si>
  <si>
    <t>1-1</t>
  </si>
  <si>
    <t>2.5.3</t>
  </si>
  <si>
    <r>
      <rPr>
        <b/>
        <sz val="11"/>
        <color theme="1"/>
        <rFont val="Calibri"/>
        <family val="2"/>
        <scheme val="minor"/>
      </rPr>
      <t>2.5.3 Berufskleidung beschreiben</t>
    </r>
    <r>
      <rPr>
        <sz val="11"/>
        <color theme="1"/>
        <rFont val="Calibri"/>
        <family val="2"/>
        <scheme val="minor"/>
      </rPr>
      <t xml:space="preserve">
nennen Berufskleidung nach hygienischen Standdarts, insbesondere für chirurgische Eingrifffe. (K1)</t>
    </r>
  </si>
  <si>
    <t>2.5.4</t>
  </si>
  <si>
    <r>
      <rPr>
        <b/>
        <sz val="11"/>
        <color theme="1"/>
        <rFont val="Calibri"/>
        <family val="2"/>
        <scheme val="minor"/>
      </rPr>
      <t>2.5.4 Persönliche- und Praxishygiene erklären</t>
    </r>
    <r>
      <rPr>
        <sz val="11"/>
        <color theme="1"/>
        <rFont val="Calibri"/>
        <family val="2"/>
        <scheme val="minor"/>
      </rPr>
      <t xml:space="preserve">
erstellen für die Praxis einen Hygieneplan. (K3)
beschreiben das Ziel eines Hygieneplans. (K2)
erarbeiten ein Kontrollsystem zur Überprüfung des Hygieneplans. (K3)
kontrollieren die Einhaltung des Hygieneplans. (K6)</t>
    </r>
  </si>
  <si>
    <t>2.5.5</t>
  </si>
  <si>
    <t>2.5.6</t>
  </si>
  <si>
    <t>2.5.7</t>
  </si>
  <si>
    <t>2.5.8</t>
  </si>
  <si>
    <r>
      <rPr>
        <b/>
        <sz val="11"/>
        <color theme="1"/>
        <rFont val="Calibri"/>
        <family val="2"/>
        <scheme val="minor"/>
      </rPr>
      <t>2.5.8 Umweltschutz und Cleantech sicherstellen</t>
    </r>
    <r>
      <rPr>
        <sz val="11"/>
        <color theme="1"/>
        <rFont val="Calibri"/>
        <family val="2"/>
        <scheme val="minor"/>
      </rPr>
      <t xml:space="preserve">
Die MPA setzen die gesetzlichen Normen und betrieblichen Vorgaben zum Schutz der Umwelt und von Cleantech bei ihrer Arbeit pflichtbewusst um. (K3)</t>
    </r>
    <r>
      <rPr>
        <b/>
        <sz val="11"/>
        <color theme="1"/>
        <rFont val="Calibri"/>
        <family val="2"/>
        <scheme val="minor"/>
      </rPr>
      <t/>
    </r>
  </si>
  <si>
    <r>
      <rPr>
        <b/>
        <sz val="11"/>
        <color theme="1"/>
        <rFont val="Calibri"/>
        <family val="2"/>
        <scheme val="minor"/>
      </rPr>
      <t>2.5.8 Umweltschutz und Cleantech erklären</t>
    </r>
    <r>
      <rPr>
        <sz val="11"/>
        <color theme="1"/>
        <rFont val="Calibri"/>
        <family val="2"/>
        <scheme val="minor"/>
      </rPr>
      <t xml:space="preserve">
definieren den Begriff Clean Tec und  erläutern die gesetzlichen Bestimmungen und Vorgaben zu Clean Tec. (K2)
zählen Massnahmen im Betriebsalltag zur Schonung der natürlichen Ressourcen auf und  zeigen Verbesserungsmöglichkeiten im Betriebsaltag auf. (K3)
zählen die ökologisch relevante Ressourcen auf und bennenen deren nachhaltige Verwendung. (K2) 
erkennen den Unterschied zwischen recyclierbaren und nicht mehr verwertbaren Abfallstoffen. (K2)</t>
    </r>
  </si>
  <si>
    <r>
      <rPr>
        <b/>
        <sz val="11"/>
        <color theme="1"/>
        <rFont val="Calibri"/>
        <family val="2"/>
        <scheme val="minor"/>
      </rPr>
      <t>2.5.8 Umweltschutz und Cleantech erklären</t>
    </r>
    <r>
      <rPr>
        <sz val="11"/>
        <color theme="1"/>
        <rFont val="Calibri"/>
        <family val="2"/>
        <scheme val="minor"/>
      </rPr>
      <t xml:space="preserve">
erklären die Notwendigkeit des Umweltschutzes. (K2)</t>
    </r>
  </si>
  <si>
    <r>
      <rPr>
        <b/>
        <sz val="11"/>
        <color theme="1"/>
        <rFont val="Calibri"/>
        <family val="2"/>
        <scheme val="minor"/>
      </rPr>
      <t>2.5.3 Berufskleidung tragen, 2.5.4 Hygienegrundsätze umsetzen, 2.5.5 Hygienesituation beurteilen, 2.5.6 Arbeitssicherheit und Gesundheitsschutz gewährleisten, 2.5.8 Normen zum Umweltschutz umsetzen, 2.5.9 Abfälle umweltgerecht handhaben &amp; 2.5.10 Mit Ressourcen ökologisch umgehen</t>
    </r>
    <r>
      <rPr>
        <sz val="11"/>
        <color theme="1"/>
        <rFont val="Calibri"/>
        <family val="2"/>
        <scheme val="minor"/>
      </rPr>
      <t xml:space="preserve">
nennen die empfohlenen Impfungen für Berufstätige im Gesundheitswesen. (K1)
beschreiben das Vorgehen bei einer Nadelstichverletzung. (K2)
beschreiben die Entsorgung von Desinfektionslösungen nach abgelaufener Standzeit. (K2)
gehen mit stichfesten Boxen gemäss den geltenden Richtlinien um. (K3)
trainieren die Anwendung der stichfesten Box. (K3)
vergleichen verschiedene Kanülen und Spritzengrössen. (K2)
ordnen die korrekte Kanüle und Spritzengrösse dem Verwendungszweck zu. (K2)
wenden die Sicherheitsregeln (z. B. 6-R-Regel) an. (K3)
ziehen eine Injektionslösung unter aseptischen Bedingungen aus einer Brechampulle auf. (K3)
verstehen die Wichtigkeit des persönlichen Hautschutzes. (K2)
erarbeiten mögliche Gefahren in der Arztpraxis. (K5)
ordnen verschiedene Abfälle der entsprechenden Entsorgungsmethode zu. (K4) entsorgen Abfälle fachgerecht und umweltschonend. (K3)
stellen mögliche Optimierungsmöglichkeiten im Ausbildungsbetrieb auf in Bezug auf den umweltbewussten Umgang mit Ressourcen. (K5)</t>
    </r>
  </si>
  <si>
    <t>1-3</t>
  </si>
  <si>
    <t>2.5.9</t>
  </si>
  <si>
    <r>
      <rPr>
        <b/>
        <sz val="11"/>
        <color theme="1"/>
        <rFont val="Calibri"/>
        <family val="2"/>
        <scheme val="minor"/>
      </rPr>
      <t>2.5.9 Grundsätze im Umgang mit Abfällen beschreiben</t>
    </r>
    <r>
      <rPr>
        <sz val="11"/>
        <color theme="1"/>
        <rFont val="Calibri"/>
        <family val="2"/>
        <scheme val="minor"/>
      </rPr>
      <t xml:space="preserve">
definieren den Begriff Clean Tec und  erläutern die gesetzlichen Bestimmungen und Vorgaben zu Clean Tec. (K2)
zählen Massnahmen im Betriebsalltag zur Schonung der natürlichen Ressourcen auf und  zeigen Verbesserungsmöglichkeiten im Betriebsaltag auf. (K3)
zählen die ökologisch relevante Ressourcen auf und bennenen deren nachhaltige Verwendung. (K2) 
erkennen den Unterschied zwischen recyclierbaren und nicht mehr verwertbaren Abfallstoffen. (K2)</t>
    </r>
  </si>
  <si>
    <r>
      <rPr>
        <b/>
        <sz val="11"/>
        <color theme="1"/>
        <rFont val="Calibri"/>
        <family val="2"/>
        <scheme val="minor"/>
      </rPr>
      <t>2.5.9 Grundsätze im Umgang mit Abfällen beschreiben</t>
    </r>
    <r>
      <rPr>
        <sz val="11"/>
        <color theme="1"/>
        <rFont val="Calibri"/>
        <family val="2"/>
        <scheme val="minor"/>
      </rPr>
      <t xml:space="preserve">
nennen die gesetzlichen Grundlagen für die Entsorgung von medizinischen Abfällen. (K1)
erklären den Unterschied zwischen den verschiedenen Abfallarten. (K2)
nennen die wichtigsten Punkte im Umgang mit, und Transport von, infektiösem Abfall. (K1)
legen für die in der Arztpraxis vorkommenden Abfallarten die korrekte Entsorgung fest. (K2)</t>
    </r>
  </si>
  <si>
    <t>3.1.1</t>
  </si>
  <si>
    <r>
      <t>3.1.1 Fehler vermeiden</t>
    </r>
    <r>
      <rPr>
        <sz val="11"/>
        <color theme="1"/>
        <rFont val="Calibri"/>
        <family val="2"/>
        <scheme val="minor"/>
      </rPr>
      <t xml:space="preserve">
Die MPA vermeiden potentielle Fehler bei Laboruntersuchungen und führen Qualitätskontrollen durch. (K5)</t>
    </r>
    <r>
      <rPr>
        <b/>
        <sz val="11"/>
        <color theme="1"/>
        <rFont val="Calibri"/>
        <family val="2"/>
        <scheme val="minor"/>
      </rPr>
      <t/>
    </r>
  </si>
  <si>
    <r>
      <rPr>
        <b/>
        <sz val="11"/>
        <color theme="1"/>
        <rFont val="Calibri"/>
        <family val="2"/>
        <scheme val="minor"/>
      </rPr>
      <t xml:space="preserve">3.2.3 Einflussgrössen und Störfaktoren in der Laboranalytik
</t>
    </r>
    <r>
      <rPr>
        <sz val="11"/>
        <color theme="1"/>
        <rFont val="Calibri"/>
        <family val="2"/>
        <scheme val="minor"/>
      </rPr>
      <t>identifizieren Störfaktoren von Laboranalysen. (K2)
erklären Massnahmen wie Störfaktoren reduziert werden können. (K2) erklären
identifizieren Einflussgrössen von Laboranalysen. (K2)</t>
    </r>
  </si>
  <si>
    <t>3.1.2</t>
  </si>
  <si>
    <r>
      <t>3.1.2 Analysegeräte bereitstellen</t>
    </r>
    <r>
      <rPr>
        <sz val="11"/>
        <color theme="1"/>
        <rFont val="Calibri"/>
        <family val="2"/>
        <scheme val="minor"/>
      </rPr>
      <t xml:space="preserve">
Die MPA reinigen und prüfen alle Geräte, welche im Betrieb zur Verfügung stehen und stellen deren Funktionstüchtigkeit sicher. (K4)</t>
    </r>
  </si>
  <si>
    <r>
      <rPr>
        <b/>
        <sz val="11"/>
        <color theme="1"/>
        <rFont val="Calibri"/>
        <family val="2"/>
        <scheme val="minor"/>
      </rPr>
      <t>3.1.2 Analysegeräte bereitstellen</t>
    </r>
    <r>
      <rPr>
        <sz val="11"/>
        <color theme="1"/>
        <rFont val="Calibri"/>
        <family val="2"/>
        <scheme val="minor"/>
      </rPr>
      <t xml:space="preserve">
stellen Kolbenhubpipette, Zentrifuge, Mikroskop, etc. ein und bedienen fachgerecht. (K3)
führen die Entsorgung von Proben-, Labor- &amp; Entnahmematerial durch. (K3)
desinfizieren Arbeitsflächen &amp; Labormaterial (z.B. Nierenschalen) korrekt, Hygiene im Labor. (K3)
setzen die persönliche Hygiene im Labor um: Haare, Fingernägel, Schürze, Händedesinfektion, Verhalten im Labor. (K3)</t>
    </r>
  </si>
  <si>
    <t>2-1</t>
  </si>
  <si>
    <t>3.2.1</t>
  </si>
  <si>
    <r>
      <t>3.2.1 Probenmaterial gewinnen und Präanalytik durchführen</t>
    </r>
    <r>
      <rPr>
        <sz val="11"/>
        <color theme="1"/>
        <rFont val="Calibri"/>
        <family val="2"/>
        <scheme val="minor"/>
      </rPr>
      <t xml:space="preserve">
Die MPA instruieren Patientinnen/Patienten, um Probenmaterial zu gewinnen (insb. Urin, Stuhl).
Sie lagern das Probenmaterial und leiten es weiter. (K3)</t>
    </r>
  </si>
  <si>
    <r>
      <t xml:space="preserve">3.3.3 Analysen durchführen
</t>
    </r>
    <r>
      <rPr>
        <sz val="11"/>
        <color theme="1"/>
        <rFont val="Calibri"/>
        <family val="2"/>
        <scheme val="minor"/>
      </rPr>
      <t>differenzieren und beurteien die normalen Leukozyten. (K3)
führen den Urinstatus mit makroskopischer Beurteilung, Teststreifen, Sedimentherstellung, Beurteilung der Sedimentbestandteile durch. (K3)</t>
    </r>
  </si>
  <si>
    <t>6-15</t>
  </si>
  <si>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vertiefen sämtliche Tests, erstellen Kontrollkarten, führen die interne QC durch und werten diese aus. (K3)</t>
    </r>
  </si>
  <si>
    <t>10-21</t>
  </si>
  <si>
    <t>3.2.2</t>
  </si>
  <si>
    <r>
      <t>3.2.2 Blutentnahmen durchführen</t>
    </r>
    <r>
      <rPr>
        <sz val="11"/>
        <color theme="1"/>
        <rFont val="Calibri"/>
        <family val="2"/>
        <scheme val="minor"/>
      </rPr>
      <t xml:space="preserve">
Die MPA führen selbständig kapilläre und venöse Blutentnahmen durch. Dabei halten sie die Hygienevorschriften und die Vorschriften der Arbeitssicherheit sorgfältig und pflichtbewusst ein. (K3)</t>
    </r>
  </si>
  <si>
    <r>
      <rPr>
        <b/>
        <sz val="11"/>
        <color theme="1"/>
        <rFont val="Calibri"/>
        <family val="2"/>
        <scheme val="minor"/>
      </rPr>
      <t>3.2.1 Präanalytik durchführen
3.2.2 Blutentnahmen durchführen</t>
    </r>
    <r>
      <rPr>
        <sz val="11"/>
        <color theme="1"/>
        <rFont val="Calibri"/>
        <family val="2"/>
        <scheme val="minor"/>
      </rPr>
      <t xml:space="preserve">
führen fachgerecht eine kapilläre Blutentnahme durch unter Einhaltung von Hygiene &amp; Arbeitssicherheit. (K3)
messen den Hk manuell mittels Hämatokritzentrifuge und lesen korrekt ab. (K3)
berechnen die Indizes. (K3)  
stellen Blutausstriche selbstständig her. (K3)
führen fachgerecht eine venöse Blutentnahme durch unter Einhaltung von Hygiene &amp; Arbeitssicherheit durch. (K3)
stellen Blutausstriche her &amp; färben diese nach Pappenheim. (K3)</t>
    </r>
  </si>
  <si>
    <t>2
2</t>
  </si>
  <si>
    <t>1
1</t>
  </si>
  <si>
    <t>2-2
2-11</t>
  </si>
  <si>
    <t>3.2.3</t>
  </si>
  <si>
    <r>
      <t>3.2.3 Patientinnen/Patienten die beeinflussbaren Patientenfaktoren erklären</t>
    </r>
    <r>
      <rPr>
        <sz val="11"/>
        <color theme="1"/>
        <rFont val="Calibri"/>
        <family val="2"/>
        <scheme val="minor"/>
      </rPr>
      <t xml:space="preserve">
Die MPA erklären den Patientinnen/Patienten bzw. den Angehörigen die notwendigen Massnahmen, um die beeinflussbaren Faktoren zu minimieren. (K3)</t>
    </r>
  </si>
  <si>
    <t>3.3.1</t>
  </si>
  <si>
    <r>
      <t>3.3.1 Lösungen und Dosierungen berechnen</t>
    </r>
    <r>
      <rPr>
        <sz val="11"/>
        <color theme="1"/>
        <rFont val="Calibri"/>
        <family val="2"/>
        <scheme val="minor"/>
      </rPr>
      <t xml:space="preserve">
Die MPA berechnen in ihrem Arbeitsbereich anhand einfacher Formeln Lösungen und Dosierungen von medizinischen Analysesubstanzen fachgerecht und selbständig. (K3)</t>
    </r>
  </si>
  <si>
    <r>
      <rPr>
        <b/>
        <sz val="11"/>
        <color theme="1"/>
        <rFont val="Calibri"/>
        <family val="2"/>
        <scheme val="minor"/>
      </rPr>
      <t>3.1.1 Naturwissenschaftliche Erkenntnisse nutzen und einsetzen</t>
    </r>
    <r>
      <rPr>
        <sz val="11"/>
        <color theme="1"/>
        <rFont val="Calibri"/>
        <family val="2"/>
        <scheme val="minor"/>
      </rPr>
      <t xml:space="preserve">
messen Tests mit den Analysegeräte Drichem &amp; Spotchem inkl. Int. Qc. (K3)
messen Tests mit Probenverdünnung. (K3)</t>
    </r>
  </si>
  <si>
    <t>1-8</t>
  </si>
  <si>
    <t>3.3.2</t>
  </si>
  <si>
    <r>
      <t>3.3.2 Interne und externe Qualitätskontrollen durchführen</t>
    </r>
    <r>
      <rPr>
        <sz val="11"/>
        <color theme="1"/>
        <rFont val="Calibri"/>
        <family val="2"/>
        <scheme val="minor"/>
      </rPr>
      <t xml:space="preserve">
Die MPA führen interne und externe Qualitätskontrollen fachgerecht und gemäss den betrieblichen Vorgaben durch. (K3)</t>
    </r>
  </si>
  <si>
    <r>
      <rPr>
        <b/>
        <sz val="11"/>
        <color theme="1"/>
        <rFont val="Calibri"/>
        <family val="2"/>
        <scheme val="minor"/>
      </rPr>
      <t>3.1.1 Naturwissenschaftliche Erkenntnisse nutzen und einsetzen
3.3.2 Kontrollblätter für die Qualitätskontrolle erstellen
3.3.3 Analysen durchführen
3.4.2 Einträge der internen Qualitätskontrolle prüfen</t>
    </r>
    <r>
      <rPr>
        <sz val="11"/>
        <color theme="1"/>
        <rFont val="Calibri"/>
        <family val="2"/>
        <scheme val="minor"/>
      </rPr>
      <t xml:space="preserve">
erklären die Bedeutung der interne Qualitätskontrolle. (K2)
umschreiben Qualab. (K2)
erklären Firmenwerte vs. Qualab. (K2)
beurteilen mögliche Fehlerquellen, führen das Vorgehen bei Nichterfüllen der Qc. (K5)
erstellen eine Qualitätskontrollkarte. (K3)
messen am Afinion: Albumin/Kreatinin/ACR im Urin inkl. int. Qc. (K3)
messen in der klin. Chemie: Tests am Reflotron inkl. int. Qc. (K3)</t>
    </r>
  </si>
  <si>
    <t>2-4</t>
  </si>
  <si>
    <t>3.3.3</t>
  </si>
  <si>
    <r>
      <t>3.3.3 Proben analysieren</t>
    </r>
    <r>
      <rPr>
        <sz val="11"/>
        <color theme="1"/>
        <rFont val="Calibri"/>
        <family val="2"/>
        <scheme val="minor"/>
      </rPr>
      <t xml:space="preserve">
Die MPA analysieren Proben selbständig mit allen Geräten, welche im Betrieb zur Verfügung stehen. (K4)</t>
    </r>
  </si>
  <si>
    <r>
      <rPr>
        <b/>
        <sz val="11"/>
        <color theme="1"/>
        <rFont val="Calibri"/>
        <family val="2"/>
        <scheme val="minor"/>
      </rPr>
      <t>3.2.1 Präanalytik durchführen
3.3.3 Analysen durchführen
3.4.2 Einträge der internen Qualitätskontrolle prüfen</t>
    </r>
    <r>
      <rPr>
        <sz val="11"/>
        <color theme="1"/>
        <rFont val="Calibri"/>
        <family val="2"/>
        <scheme val="minor"/>
      </rPr>
      <t xml:space="preserve">
makroskopische Beurteilung, Teststreifen, Sedimentherstellung. (K3)
beschreiben  die Sammlung unterschiedlicher Proben. (K2)
erklären und führen den Urinstatus,  das Vorgehen inkl. makroskopische &amp; mikroskopische Beurteilung durch. (K3)
führen die Teststreifenanalytik: manuell &amp; mittels Gerät (Urisys) durch. (K3)
beimpfen, bebrüten &amp; lesen  Eintauchnährböden ab. (K3)
führen in der kli. Chemie: Glucosemessung mittels Patientengeräten, inkl. Patienteninstruktion &amp; int. Qc durch. (K3)
messen Quick, D-Dimer inkl. int. Qc. (K3)
messen den Hk manuell mittels Hämatokritzentrifuge und lesen korrekt ab. (K3)
messen Lipidstatus inkl. Int. QC &amp; kennt die Berechnung des LDL-Cholesterin. (K3)
messen Kreatinin mittels Reflotron inkl. int. Qc &amp; kennt die Berechnung der eGFR. (K3)
messen HbA1c mittels Afinion inkl. Int. Qc. (K3)
messen okkultes Blut inkl. Int. Qc. (K3)
</t>
    </r>
  </si>
  <si>
    <t xml:space="preserve">2
2
2
2
2
</t>
  </si>
  <si>
    <t xml:space="preserve">1
1
1
1
1
</t>
  </si>
  <si>
    <t xml:space="preserve">2-3
2-5
2-6
2-7
2-9
</t>
  </si>
  <si>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messen int. Qc für klin. Chemie inkl. Lipidstatus und erstellt Qualitätskontrollkarten. (K3)</t>
    </r>
  </si>
  <si>
    <t>6-14</t>
  </si>
  <si>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führen Enzymanalysen durch, inkl. Probenverdünnung &amp; Berechnung. (K3)</t>
    </r>
  </si>
  <si>
    <r>
      <rPr>
        <b/>
        <sz val="11"/>
        <color theme="1"/>
        <rFont val="Calibri"/>
        <family val="2"/>
        <scheme val="minor"/>
      </rPr>
      <t>3.3.3 Analysen durchführen
3.4.2 Einträge der internen Qualitätskontrolle prüfen</t>
    </r>
    <r>
      <rPr>
        <sz val="11"/>
        <color theme="1"/>
        <rFont val="Calibri"/>
        <family val="2"/>
        <scheme val="minor"/>
      </rPr>
      <t xml:space="preserve">
messen Schnelltests mit immunologischen Nachweisverfahren mit Strep-A, Drogentest, Mononukleose, SST, Rheumafaktor. (K3)
messen CRP, mit &amp; ohne Verdünnung inkl. Int. QC. (K3)
erklären und führen die BSR durch. (K3)</t>
    </r>
  </si>
  <si>
    <t>6-16</t>
  </si>
  <si>
    <r>
      <rPr>
        <b/>
        <sz val="11"/>
        <color theme="1"/>
        <rFont val="Calibri"/>
        <family val="2"/>
        <scheme val="minor"/>
      </rPr>
      <t>3.3.3 Analysen durchführen</t>
    </r>
    <r>
      <rPr>
        <sz val="11"/>
        <color theme="1"/>
        <rFont val="Calibri"/>
        <family val="2"/>
        <scheme val="minor"/>
      </rPr>
      <t xml:space="preserve">
nennen die Herstellung von Grampräparaten &amp; deren Mikroskopie. (K1)</t>
    </r>
  </si>
  <si>
    <t>6-12</t>
  </si>
  <si>
    <r>
      <rPr>
        <b/>
        <sz val="11"/>
        <color theme="1"/>
        <rFont val="Calibri"/>
        <family val="2"/>
        <scheme val="minor"/>
      </rPr>
      <t>3.3.3 Analysen durchführen</t>
    </r>
    <r>
      <rPr>
        <sz val="11"/>
        <color theme="1"/>
        <rFont val="Calibri"/>
        <family val="2"/>
        <scheme val="minor"/>
      </rPr>
      <t xml:space="preserve">
beurteilen mikroskopieren Blutbilder mit reaktiven Veränderungen. (K5)
führen die Beschreibung der Lc &amp; deren Veränderungen, inkl. Linksverschiebung und viraler Infekt durch. (K3)
</t>
    </r>
    <r>
      <rPr>
        <b/>
        <sz val="11"/>
        <color theme="1"/>
        <rFont val="Calibri"/>
        <family val="2"/>
        <scheme val="minor"/>
      </rPr>
      <t>3.3.3 Analysen durchführen</t>
    </r>
    <r>
      <rPr>
        <sz val="11"/>
        <color theme="1"/>
        <rFont val="Calibri"/>
        <family val="2"/>
        <scheme val="minor"/>
      </rPr>
      <t xml:space="preserve">
mikroskopieren diverse Blutbilder. (K3)
erkennen eine Malaria und erklären das weitere Vorgehen. (K2)</t>
    </r>
  </si>
  <si>
    <t>6
10</t>
  </si>
  <si>
    <t>1
1</t>
  </si>
  <si>
    <t>6-18
10-22</t>
  </si>
  <si>
    <r>
      <rPr>
        <b/>
        <sz val="11"/>
        <color theme="1"/>
        <rFont val="Calibri"/>
        <family val="2"/>
        <scheme val="minor"/>
      </rPr>
      <t>3.3.3 Analysen durchführen</t>
    </r>
    <r>
      <rPr>
        <sz val="11"/>
        <color theme="1"/>
        <rFont val="Calibri"/>
        <family val="2"/>
        <scheme val="minor"/>
      </rPr>
      <t xml:space="preserve">
mikroskopieren Blutbilder mit Anämien. (K3)
beschreiben die Ec bei Eisenmangel, megaloblastäre Anämie und Thalassämie minor. (K2)</t>
    </r>
  </si>
  <si>
    <t>6-19</t>
  </si>
  <si>
    <t>3.4.1</t>
  </si>
  <si>
    <r>
      <t>3.4.1 Plausibilität von Laborresultaten prüfen</t>
    </r>
    <r>
      <rPr>
        <sz val="11"/>
        <color theme="1"/>
        <rFont val="Calibri"/>
        <family val="2"/>
        <scheme val="minor"/>
      </rPr>
      <t xml:space="preserve">
Die MPA beurteilen die Plausibilität von Laborresultaten, bevor sie die Werte der Ärztin/dem Arzt übermitteln. (K6)</t>
    </r>
  </si>
  <si>
    <r>
      <rPr>
        <b/>
        <sz val="11"/>
        <color theme="1"/>
        <rFont val="Calibri"/>
        <family val="2"/>
        <scheme val="minor"/>
      </rPr>
      <t>3.4.1 Plausibilität von Laborresultaten prüfen</t>
    </r>
    <r>
      <rPr>
        <sz val="11"/>
        <color theme="1"/>
        <rFont val="Calibri"/>
        <family val="2"/>
        <scheme val="minor"/>
      </rPr>
      <t xml:space="preserve">
</t>
    </r>
    <r>
      <rPr>
        <b/>
        <sz val="11"/>
        <color theme="1"/>
        <rFont val="Calibri"/>
        <family val="2"/>
        <scheme val="minor"/>
      </rPr>
      <t>3.4.2 Einträge der internen Qualitätskontrolle prüfen</t>
    </r>
    <r>
      <rPr>
        <sz val="11"/>
        <color theme="1"/>
        <rFont val="Calibri"/>
        <family val="2"/>
        <scheme val="minor"/>
      </rPr>
      <t xml:space="preserve">
beschreiben das Messprinzip der Hämatologie Geräte, z.B. KX21 &amp; Poch-100 i:,und führen diese durch mit Handling, int. QC &amp; Analytik. (K3)
werten den Ausdruck inkl. Histogramme des Hämatologie-Geräts aus. (K5)</t>
    </r>
  </si>
  <si>
    <t>2-10</t>
  </si>
  <si>
    <r>
      <t xml:space="preserve">3.3.3 Analysen durchführen
3.4.2 Einträge der internen Qualitätskontrolle prüfen
</t>
    </r>
    <r>
      <rPr>
        <sz val="11"/>
        <color theme="1"/>
        <rFont val="Calibri"/>
        <family val="2"/>
        <scheme val="minor"/>
      </rPr>
      <t>führen den Urinstatus durch und mikroskopieren Urinsedimente (K3)
messen Patienten &amp; int. Qc am Hämatgerät und interpretieren deren Ausdruck. (K5)</t>
    </r>
  </si>
  <si>
    <r>
      <rPr>
        <b/>
        <sz val="11"/>
        <color theme="1"/>
        <rFont val="Calibri"/>
        <family val="2"/>
        <scheme val="minor"/>
      </rPr>
      <t>3.3.2 Kontrollblätter für die Qualitätskontrolle erstellen
3.3.3 Analysen durchführen
3.4.2 Einträge der internen Qualitätskontrolle prüfen</t>
    </r>
    <r>
      <rPr>
        <sz val="11"/>
        <color theme="1"/>
        <rFont val="Calibri"/>
        <family val="2"/>
        <scheme val="minor"/>
      </rPr>
      <t xml:space="preserve">
führen Qualitäskontrollen für Gerinnung (Q, D-Dimer) durch, erstellen Qualitätskontrollkarten. (K3)
differenzieren Lc mit Einführung Beurteilung Ec &amp; Tc. (K3)</t>
    </r>
  </si>
  <si>
    <t>6
6</t>
  </si>
  <si>
    <t xml:space="preserve">1
1
</t>
  </si>
  <si>
    <t>6-13
6-17</t>
  </si>
  <si>
    <r>
      <rPr>
        <b/>
        <sz val="11"/>
        <color theme="1"/>
        <rFont val="Calibri"/>
        <family val="2"/>
        <scheme val="minor"/>
      </rPr>
      <t>3.4.1 Plausibilität von Laborresultaten prüfen</t>
    </r>
    <r>
      <rPr>
        <sz val="11"/>
        <color theme="1"/>
        <rFont val="Calibri"/>
        <family val="2"/>
        <scheme val="minor"/>
      </rPr>
      <t xml:space="preserve">
erstellen Kontrollkarten, führen die interne QC aus und werten diese aus. (K5) </t>
    </r>
  </si>
  <si>
    <t>10-24</t>
  </si>
  <si>
    <t>3.4.2</t>
  </si>
  <si>
    <r>
      <rPr>
        <b/>
        <sz val="11"/>
        <color theme="1"/>
        <rFont val="Calibri"/>
        <family val="2"/>
        <scheme val="minor"/>
      </rPr>
      <t>3.3.3 Analysen durchführen
3.4.1 Plausibilität von Laborresultaten prüfen
3.4.2 Einträge der internen Qualitätskontrolle prüfen</t>
    </r>
    <r>
      <rPr>
        <sz val="11"/>
        <color theme="1"/>
        <rFont val="Calibri"/>
        <family val="2"/>
        <scheme val="minor"/>
      </rPr>
      <t xml:space="preserve">
erklären die Bedeutung der externen QC und führt einen Ringversuch durch. (K3)</t>
    </r>
  </si>
  <si>
    <t>10-23</t>
  </si>
  <si>
    <t>4.1.1</t>
  </si>
  <si>
    <r>
      <rPr>
        <b/>
        <sz val="11"/>
        <color theme="1"/>
        <rFont val="Calibri"/>
        <family val="2"/>
        <scheme val="minor"/>
      </rPr>
      <t>4.1.1 Gerätschaften der bildgebenden Diagnostik prüfen</t>
    </r>
    <r>
      <rPr>
        <sz val="11"/>
        <color theme="1"/>
        <rFont val="Calibri"/>
        <family val="2"/>
        <scheme val="minor"/>
      </rPr>
      <t xml:space="preserve">
Die MPA prüfen die Gerätschaft in der bildgebenden Diagnostik unter Einhaltung des Jugend- und Arbeitsschutzes.
Sie führen die Konstanzprüfung der Röntgenanlage gemäss Vorgaben durch. (K5)</t>
    </r>
  </si>
  <si>
    <r>
      <t>4.1.1 Physikalische Grundlagen in der bildgebenden Diagnostik erklären</t>
    </r>
    <r>
      <rPr>
        <sz val="11"/>
        <color theme="1"/>
        <rFont val="Calibri"/>
        <family val="2"/>
        <scheme val="minor"/>
      </rPr>
      <t xml:space="preserve">
beschreiben den Begriff der Energie und nennen deren Erscheinungsformen. (K2)
erklären den Begriff Energie anhand des Energieverbrauchs des Menschen. (K2)</t>
    </r>
  </si>
  <si>
    <t>4.1.2</t>
  </si>
  <si>
    <t>4.1.3</t>
  </si>
  <si>
    <t>4.2.1</t>
  </si>
  <si>
    <t>4.2.2</t>
  </si>
  <si>
    <r>
      <rPr>
        <b/>
        <sz val="11"/>
        <color theme="1"/>
        <rFont val="Calibri"/>
        <family val="2"/>
        <scheme val="minor"/>
      </rPr>
      <t>4.2.2 Bildgebende Diagnostik durchführen</t>
    </r>
    <r>
      <rPr>
        <sz val="11"/>
        <color theme="1"/>
        <rFont val="Calibri"/>
        <family val="2"/>
        <scheme val="minor"/>
      </rPr>
      <t xml:space="preserve">
Die MPA beurteilen die Patientensituation nach den Kriterien der Strahlenschutzverordnung und handeln entsprechend situationsgerecht.
Sie instruieren Patientin-nen/Patienten und unterstützen diese bei der Lagerung.
Sie führen analoge und digitale Röntgenuntersuchungen im Niedrigdosisbereich (Thorax und Extremitäten) gemäss definiertem Katalog durch. (K6)</t>
    </r>
    <r>
      <rPr>
        <b/>
        <sz val="11"/>
        <color theme="1"/>
        <rFont val="Calibri"/>
        <family val="2"/>
        <scheme val="minor"/>
      </rPr>
      <t/>
    </r>
  </si>
  <si>
    <r>
      <rPr>
        <b/>
        <sz val="11"/>
        <color theme="1"/>
        <rFont val="Calibri"/>
        <family val="2"/>
        <scheme val="minor"/>
      </rPr>
      <t>4.2.2 Die physikalischen und gesetzlichen Grundlagen der bildgebenden Diagnostik erklären</t>
    </r>
    <r>
      <rPr>
        <sz val="11"/>
        <color theme="1"/>
        <rFont val="Calibri"/>
        <family val="2"/>
        <scheme val="minor"/>
      </rPr>
      <t xml:space="preserve">
definieren die verschiedenen Personengruppen. (K2)</t>
    </r>
  </si>
  <si>
    <t>Anwendungen Bildgebende Diagnostik</t>
  </si>
  <si>
    <r>
      <rPr>
        <b/>
        <sz val="11"/>
        <color theme="1"/>
        <rFont val="Calibri"/>
        <family val="2"/>
        <scheme val="minor"/>
      </rPr>
      <t>4.1.2 Gerätschaften in der bildgebenden Diagnostik bedienen
4.2.2 Bildgebende Diagnostik an Simulationsgeräten durchführen
4.3.1 Qualitative Ergebnisse der bildgebenden Diagnostik beurteilen</t>
    </r>
    <r>
      <rPr>
        <sz val="11"/>
        <color theme="1"/>
        <rFont val="Calibri"/>
        <family val="2"/>
        <scheme val="minor"/>
      </rPr>
      <t xml:space="preserve">
erklären wie Rö-Bilderanalog und /oder digital beschriftet werden. (K2)
nennen Anatomie des Handskeletts im korrekten Terminus. (K1)
erläutern alle Strahlenrichtungen und Bewegungsabläufe. (K2)
informieren patientengerecht über die bevorstehende Röntgenuntersuchung. (K3)
messen das aufzunehmende Objekt mit dem Messcaliper. (K3)
bedienen die Röntgenanlage. (K3)
bedienen das Schaltpult (analog) oder den PC. (digital). (K3)
wenden den Strahlenschutz fachgerecht an. (K3)
verknüpfen die Einstelltechnik mit den Kriterien einer erfolgreichen Röntgenaufnahme. (K4)
wenden Korrekturmassnahmen bei nichterfüllten Kriterien in Bezug auf die Einstelltechnik korrekt an. (K5)</t>
    </r>
  </si>
  <si>
    <t>führen korrekte Aufnahmen Hand dv, schräg durch. (K3)
nennen Anatomie des Handskeletts im korrekten Terminus. (K1)</t>
  </si>
  <si>
    <t>3-1</t>
  </si>
  <si>
    <t>führen korrekte Aufnahmen Daumen vd, lat und Finger 2-5 dv, lat durch. (K3)
nennen Anatomie der Finger im korrekten Terminus. (K1)</t>
  </si>
  <si>
    <t>3-2</t>
  </si>
  <si>
    <t>führen korrekte Aufnahmen Handgelenk dv, lat durch. (K3)
nennen Anatomie des Handgelenks im korrekten Terminus. (K1)</t>
  </si>
  <si>
    <t>3-3</t>
  </si>
  <si>
    <t>Führen korrekte Aufnahmen Unterarm vd, lat und Ellbogen vd, lat durch. (K3)
nennen Anatomie des Ellbogens und des Unterarms im korrekten Terminus. (K1)</t>
  </si>
  <si>
    <t>3-4</t>
  </si>
  <si>
    <t>Führen korrekte Aufnahmen Thorax pa, lat und Rippenthorax pa/ap durch. (K3)
nennen Anatomie des Thorax im korrekten Terminus. (K1)</t>
  </si>
  <si>
    <t>3-5</t>
  </si>
  <si>
    <t>Vertiefen aller gelernten Aufnahmen und durchführen der Einstellungen auch unter suboptimalen Bedingungen. (betagte, verletzte Patienten). (K3)
nennen Anatomie aller gelernten Aufnahmen im korrekten Terminus. (K1)</t>
  </si>
  <si>
    <t>3-6</t>
  </si>
  <si>
    <t>führen korrekte Aufnahmen Fuss dp, schräg, lat durch. (K3)
nennen Anatomie des Fusses im korrekten Terminus. (K1)</t>
  </si>
  <si>
    <t>3-7</t>
  </si>
  <si>
    <t>führen korrekte Aufnahmen OSG ap, lat durch. (K3)
nennen Anatomie des OSG im korrekten Terminus. (K1)</t>
  </si>
  <si>
    <t>3-8</t>
  </si>
  <si>
    <t>führen korrekte Aufnahmen Unterschenkel ap, lat durch. (K3)
nennen Anatomie des Unterschenkels im korrekten Terminus. (K1)</t>
  </si>
  <si>
    <t>3-9</t>
  </si>
  <si>
    <t>führen korrekte Aufnahmen Knie ap, lat und Patella axial durch. (K3)
nennen Anatomie des Knies im korrekten Terminus. (K1)</t>
  </si>
  <si>
    <t>3-10</t>
  </si>
  <si>
    <t>vertiefen aller gelernten Aufnahmen und durchführen aller Einstellungen auch an betagten, Verletzten Patienten. (suboptimale Voraussetzungen). (K3)
1. Teil Röntgenbildbeurteilung. (K5)
- zwei Röntgenbilder selbstständig nach technischen Kriterien beurteilen und mögliche Fehlerquellen erkennen
- geeignete Korrekturmassnahmen vorschlagen
- nennen Anatomie auswendig</t>
  </si>
  <si>
    <t>3-11</t>
  </si>
  <si>
    <t>vertiefen aller gelernten Aufnahmen und durchführen aller Einstellungen auch an betagten, verletzten Patienten. (suboptimale Voraussetzungen). (K3)
Durchführen des Kompetenznachweis 1 / 2. Teil Einstelltechnik. (K3)
- führen selbstständig, mit Skripthilfe zwei Aufnahmen durch, wobei eine Aufnahme Thorax pa ist
- reflektieren des geleisteten Kompetenznachweises mit der Lehrperson. (K4)</t>
  </si>
  <si>
    <t>3-12</t>
  </si>
  <si>
    <t>führen korrekte Aufnahmen Vorfuss dp, schräg durch. (K3)
nennen Anatomie des Vorfusses im korrekten Terminus. (K1)</t>
  </si>
  <si>
    <t>7-13</t>
  </si>
  <si>
    <t>führen korrekte Aufnahmen Calcaneus lat, axial durch. (K3)
nennen Anatomie des Calcaneus im korrekten Terminus. (K1)</t>
  </si>
  <si>
    <t>7-14</t>
  </si>
  <si>
    <t>führen korrekte Aufnahmen Schulter ap und Notfallschulter ap durch. (K3)
nennen Anatomie der Schulter im korrekten Terminus. (K1)</t>
  </si>
  <si>
    <t>7-15</t>
  </si>
  <si>
    <t>führen korrekte Aufnahmen Schulter nach Neer durch. (K3)
nennen Anatomie der Schulter im korrekten Terminus. (K1)</t>
  </si>
  <si>
    <t>7-16</t>
  </si>
  <si>
    <t>führen korrekte Aufnahmen des Schwedenstatus durch. (K3)
nennen Anatomie der Schulter im korrekten Terminus. (K1)</t>
  </si>
  <si>
    <t>7-17</t>
  </si>
  <si>
    <t>führen korrekte Aufnahmen Clavicula pa, tangential durch. (K3)
nennen Anatomie der Clavicula im korrekten Terminus. (K1)</t>
  </si>
  <si>
    <t>7-18</t>
  </si>
  <si>
    <t>führen korrekte Aufnahmen Oberarm vd, lat durch. (K3)
nennen Anatomie des Oberarms im korrekten Terminus. (K1)</t>
  </si>
  <si>
    <t>7-19</t>
  </si>
  <si>
    <t>führen korrekte Aufnahmen des Scaphoidstatus durch. (K3)
nennen Anatomie der Handwurzel im korrekten Terminus. (K1)</t>
  </si>
  <si>
    <t>7-20</t>
  </si>
  <si>
    <t>7-21</t>
  </si>
  <si>
    <t>7-22</t>
  </si>
  <si>
    <t>erarbeiten im röntgenphysikalischen Praktikum am PSI, wie die Röhrenspannung. (kV), der Röhrenstrom. (mA) und die Expositionszeit. (s) die Durchdringungsfähigkeit von Röntgenstrahlung und die Dosis (Sv) beeinflussen. (K5)
erkennen, wie und wo Streustrahlung entsteht und wie man sich gegen Nutz- und Streustrahlung schützen kann. (K5)
erarbeiten die Schwächungsfaktoren anhand der durchgeführten Tests. (K4)
erlangen Sicherheit im Umgang mit den Grössen und Einheiten Röhren-Spannung. (kV), Strom-Zeit-Produkt. (mAs) und Patientendosis (Sv). (K3)
führen einfache Qualitätskontrollen der Röntgen Anlage. (Lichtvisier, der Kassetten und der Filmverarbeitung durch. (K3)</t>
  </si>
  <si>
    <t>7-23
7-24</t>
  </si>
  <si>
    <t>vertiefen aller gelernten Aufnahmen und durchführen der Einstellungen auch unter suboptimalen Voraussetzungen. (betagte, verletzte Patienten). (K3)</t>
  </si>
  <si>
    <t>11-25
11-26</t>
  </si>
  <si>
    <t>4.2.3</t>
  </si>
  <si>
    <r>
      <rPr>
        <b/>
        <sz val="11"/>
        <color theme="1"/>
        <rFont val="Calibri"/>
        <family val="2"/>
        <scheme val="minor"/>
      </rPr>
      <t>4.2.3 Gesetzliche Bestimmungen erklären</t>
    </r>
    <r>
      <rPr>
        <sz val="11"/>
        <color theme="1"/>
        <rFont val="Calibri"/>
        <family val="2"/>
        <scheme val="minor"/>
      </rPr>
      <t xml:space="preserve">
erklären welche gesetzliche Bestimmungen im Röntgen in der Schweiz Bedeutung haben. (K2)</t>
    </r>
  </si>
  <si>
    <t>4.3.1</t>
  </si>
  <si>
    <t>4.3.2</t>
  </si>
  <si>
    <t>5.1.1</t>
  </si>
  <si>
    <r>
      <rPr>
        <b/>
        <sz val="11"/>
        <color theme="1"/>
        <rFont val="Calibri"/>
        <family val="2"/>
        <scheme val="minor"/>
      </rPr>
      <t>5.1.1 Gerätschaften und Hilfsmittel für therapeutische Massnahmen bedienen und reinigen</t>
    </r>
    <r>
      <rPr>
        <sz val="11"/>
        <color theme="1"/>
        <rFont val="Calibri"/>
        <family val="2"/>
        <scheme val="minor"/>
      </rPr>
      <t xml:space="preserve">
Die MPA bedienen und reinigen die Gerätschaften für therapeutische Massnahmen. (K3)
</t>
    </r>
    <r>
      <rPr>
        <b/>
        <sz val="11"/>
        <color theme="1"/>
        <rFont val="Calibri"/>
        <family val="2"/>
        <scheme val="minor"/>
      </rPr>
      <t/>
    </r>
  </si>
  <si>
    <r>
      <rPr>
        <b/>
        <sz val="11"/>
        <color theme="1"/>
        <rFont val="Calibri"/>
        <family val="2"/>
        <scheme val="minor"/>
      </rPr>
      <t>5.1.1 Gerätschaften und Hilfsmittel bedienen und reinigen
5.1.2 Gerätschaften und Hilfsmittel für therapeutische Massnahmen prüfen und warten
5.2.1 Therapeutische Massnahmen einrichten</t>
    </r>
    <r>
      <rPr>
        <sz val="11"/>
        <color theme="1"/>
        <rFont val="Calibri"/>
        <family val="2"/>
        <scheme val="minor"/>
      </rPr>
      <t xml:space="preserve">
zählen verschiedene Entnahmesysteme auf. (K1)
trainieren das Handling ihres favorisierten Entnahmesystems korrekt. (K3)
wenden den Gebrauch des Stauschlauches korrekt an. (K3)
beschreiben was bei der Stauung zu vermeiden ist. (K1)
nennen verschiedene Punktionsstellen. (K1)
verwenden verschiedene Tipps um schlechte Venen besser sichtbar zu machen. (K3) 
halten die Vorschriften, Empfehlungen und betrieblichen Standards der Hygiene, der Sicherheit und des Umweltschutzes ein. (K3) 
bereiten eine vollständige Materialvorbereitung durch. (K3)
beschriften die Entnahmeröhrchen vor der Punktion vollständig. (K3)
informieren die Patienten korrekt über die Vorbereitung einer Blutentnahme (nüchtern etc.). (K3)
klären die Patienten über den Ablauf der Blutentnahme auf. (K3)
sichern eine ruhige, entspannte Atmosphäre vor der Blutentnahme. (K3)
befolgen die Präanalytik den Richtlinien entsprechend. (K3)
sichern die Hygienevorschriften vor der Durchführung einer Blutentnahme. (K3)
lagern die Patienten behandlungsspezifisch. (K3)
führen eine Blutentnahme an der Ellenbeuge mit dem favorisierten Entnahmesystem unter Aufsicht der LP durch. (K3)
führen eine Blutentnahme am Handrücken mit Butterfly unter Aufsicht der LP durch. (K3)
nennen eine häufige Patientenreaktion die bei der Blutentnahme auftritt. (K1)
zählen Symptome auf, die Patienten vor und nach einer vasovagalen Synkope zeigen. (K1)
führen die korrekten 1. Hilfemassnahmen bei einer vasovagalen Synkope aus. (K3)
führen nach einer solchen Reaktion die Vitalzeichenkontrollen durch. (K3)
dokumentieren in der Krankengeschichte den Ablauf einer solchen Reaktion. (K3)</t>
    </r>
  </si>
  <si>
    <t>4-1a</t>
  </si>
  <si>
    <t>5.1.2</t>
  </si>
  <si>
    <t>Kurse 4-10 ist Repetitions- und Vertiefungskurse</t>
  </si>
  <si>
    <t>4-10</t>
  </si>
  <si>
    <t>5.2.1</t>
  </si>
  <si>
    <t>Kurse 12-16 ist Repetitions- und Vertiefungskurse</t>
  </si>
  <si>
    <t>12-16</t>
  </si>
  <si>
    <t>5.2.2</t>
  </si>
  <si>
    <r>
      <rPr>
        <b/>
        <sz val="11"/>
        <color theme="1"/>
        <rFont val="Calibri"/>
        <family val="2"/>
        <scheme val="minor"/>
      </rPr>
      <t>5.1.1 Gerätschaften und Hilfsmittel bedienen und reinigen
5.1.2 Gerätschaften und Hilfsmittel für therapeutische Massnahmen prüfen und warten
5.2.1 Therapeutische Massnahmen einrichten
5.2.2 Basic Life Support anwenden und in Notfallsituationen überlegt handeln</t>
    </r>
    <r>
      <rPr>
        <sz val="11"/>
        <color theme="1"/>
        <rFont val="Calibri"/>
        <family val="2"/>
        <scheme val="minor"/>
      </rPr>
      <t xml:space="preserve">
reagieren bei Verletzungen und Unfällen korrekt. (K3)
befolgen die Selbstschutzmassnahmen. (K3)
erklären die Vorgänge und Arbeiten den Patienten adressatengerecht. (K2)
nehmen eine korrekte Alarmierung im In – und Ausland vor. (K3)
wenden die Techniken des Basic Life Support gemäss internationalen Richtlinien an. (K3)
wenden die Bewusstlosenlagerung der Notfallsituation entsprechend korrekt an. (K3)
bereiten das benötigte Material vor. (K3)
benennen Kriterien für korrekte Thoraxkompressionen. (K1)
ühren die Ein- und Zweihelfer-Methode bei der Reanimation durch. (K3)
wenden die Technik zum Freimachen der Atemwege an. (K3)
benutzen verschiedene Beatmungshilfen. (K3)
setzen Sauerstoff korrekt ein. (K3)
pflegen/warten/reinigen die verwendeten Hilfsmittel korrekt. (K3)
erkennen Gefahren und Komplikationen bei der CPR. (K2)
ergreifen Massnahmen zu deren Verhinderung. (K3)
beschreiben den Einsatz des Heimlichmanövers. (K2)
erkennen die Symptome eines Hirnschlages. (K2)
ergreifen die korrekten Massnahmen. (K3)</t>
    </r>
  </si>
  <si>
    <t>4-9</t>
  </si>
  <si>
    <r>
      <rPr>
        <b/>
        <sz val="11"/>
        <color theme="1"/>
        <rFont val="Calibri"/>
        <family val="2"/>
        <scheme val="minor"/>
      </rPr>
      <t>5.1.1 Gerätschaften und Hilfsmittel bedienen und reinigen
5.1.2 Gerätschaften und Hilfsmittel für therapeutische Massnahmen prüfen und warten
5.2.1 Therapeutische Massnahmen einrichten
5.2.2 Basic Life Support anwenden und in Notfallsituationen überlegt handeln</t>
    </r>
    <r>
      <rPr>
        <sz val="11"/>
        <color theme="1"/>
        <rFont val="Calibri"/>
        <family val="2"/>
        <scheme val="minor"/>
      </rPr>
      <t xml:space="preserve">
reagieren bei Verletzungen und Unfällen korrekt. (K3)
befolgen die Selbstschutzmassnahmen. (K3)
erklären die Vorgänge und Arbeiten den Patienten adressatengerecht. (K2)
nehmen eine korrekte Alarmierung im In – und Ausland vor. (K3)
wenden die Techniken des Basic Life Support gemäss internationalen Richtlinien an. (K3)
wenden die Bewusstlosenlagerung der Notfallsituation entsprechend korrekt an. (K3)
bereiten das benötigte Material vor. (K3)
beschreiben die anatomischen Verhältnisse von Herz, Kreislauf und Lunge. (K2)
führen eine erweiterte Patientenbeurteilung durch. (z. B. analog Einsatzprotokoll Rettungsdienst). (K3)
vertiefen die Anwendung der CPR. (K4)
beachten die Grundregeln zur Anwendung von AED. (K3)
wenden den AED an. (K3)
erkennen Gefahren und Komplikationen bei der CPR. (K2)
Die ergreifen Massnahmen zu deren Verhinderung. (K3)
vergleichen die Techniken bei der Reanimation von Erwachsenen und Kindern/Babys. (K4)
führen die Kinder- und Baby-Reanimation durch. (K3)
überwachen die Patienten mit geläufigen Hilfsmitteln. (Pulsoxy). (K3)
beschreiben die Funktionsweise, Normwerte und Fehlerquellen des Pulsoxymeters. (K2)
interpretieren die vom Pulsoxymeter angezeigten Werte. (K4)
dokumentieren die erfassten Parameter in geeigneter Form. (K3)
pflegen/warten/reinigen die verwendeten Geräte und Hilfsmittel korrekt. (K3)</t>
    </r>
  </si>
  <si>
    <t>8-11</t>
  </si>
  <si>
    <r>
      <rPr>
        <b/>
        <sz val="11"/>
        <color theme="1"/>
        <rFont val="Calibri"/>
        <family val="2"/>
        <scheme val="minor"/>
      </rPr>
      <t>5.1.1 Gerätschaften und Hilfsmittel bedienen und reinigen
5.1.2 Gerätschaften und Hilfsmittel für therapeutische Massnahmen prüfen und warten
5.2.1 Therapeutische Massnahmen einrichten
5.2.2 Basic Life Support anwenden und in Notfallsituationen überlegt handeln</t>
    </r>
    <r>
      <rPr>
        <sz val="11"/>
        <color theme="1"/>
        <rFont val="Calibri"/>
        <family val="2"/>
        <scheme val="minor"/>
      </rPr>
      <t xml:space="preserve">
reagieren bei Verletzungen und Unfällen korrekt. (K3)
befolgen die Selbstschutzmassnahmen. (K3)
erklären die Vorgänge und Arbeiten den Patienten adressatengerecht. (K2)
nehmen eine korrekte Alarmierung im In – und Ausland vor. (K3)
wenden die Techniken des Basic Life Support gemäss internationalen Richtlinien an. (K3)
wenden die Bewusstlosenlagerung der Notfallsituation entsprechend korrekt an. (K3)
bereiten das benötigte Material vor. (K3)
vertiefen ihre Kenntnisse zum Einsatz des AED. (K4)
vertiefen ihre Kenntnisse bei der Reanimation. (K4)
pflegen/warten/reinigen die verwendeten Geräte und Hilfsmittel korrekt. (K3)
unterscheiden die Vorgänge bei einem ACS und einem Myokardinfarkt. (K4)
ergreifen die korrekten Massnahmen. (K3)
beschreiben die Wirkung von Nitraten. (K2)
kontrollieren, wann eine Nitratgabe indiziert bzw. kontraindiziert ist. (K6)
wenden sämtliche Kenntnisse des BLS in Fallbeispielen an. (K3)</t>
    </r>
  </si>
  <si>
    <t>12-13</t>
  </si>
  <si>
    <t>5.2.3</t>
  </si>
  <si>
    <r>
      <rPr>
        <b/>
        <sz val="11"/>
        <color theme="1"/>
        <rFont val="Calibri"/>
        <family val="2"/>
        <scheme val="minor"/>
      </rPr>
      <t>5.2.3 Injektionen und Impfungen durchführen</t>
    </r>
    <r>
      <rPr>
        <sz val="11"/>
        <color theme="1"/>
        <rFont val="Calibri"/>
        <family val="2"/>
        <scheme val="minor"/>
      </rPr>
      <t xml:space="preserve">
Die MPA führen selbständig die folgenden Injektionen und Impfungen nach Verordnung der Ärztin/des Arztes durch:
- Intrakutane Injektionen
- Subkutane Injektionen
- Intramuskuläre Injektionen
-Ventrogluteale Injektionen. (K5)</t>
    </r>
  </si>
  <si>
    <r>
      <rPr>
        <b/>
        <sz val="11"/>
        <color theme="1"/>
        <rFont val="Calibri"/>
        <family val="2"/>
        <scheme val="minor"/>
      </rPr>
      <t>2.1.2 Notwendige Instrumente und Hilfsmittel bereitstellen
2.5.4 Hygienegrundsätze umsetzen
5.1.1 Gerätschaften und Hilfsmittel bedienen und reinigen
5.1.2 Gerätschaften und Hilfsmittel für therapeutische Massnahmen prüfen und warten
5.2.1 Therapeutische Massnahmen einrichten
5.2.3 Injektionen und Impfungen durchführen</t>
    </r>
    <r>
      <rPr>
        <sz val="11"/>
        <color theme="1"/>
        <rFont val="Calibri"/>
        <family val="2"/>
        <scheme val="minor"/>
      </rPr>
      <t xml:space="preserve">
lagern die Patienten behandlungsspezifisch. (K3)
erklären die Vorgänge und Arbeiten den Patienten adressatengerecht. (K2)
nennen Indikationen und Kontraindikationen für Injektionen. (K2)
instruieren Patienten für eine Selbstinjektion. (K3)
gewinnen Routine beim Aufziehen aus einer Brechampulle. (K3)
ziehen eine vorgegebene Menge aus einer Stechampulle auf. (K3)
lösen Trockensubstanz auf. (K3)
wenden die Sicherheitsregeln an. (K3)
bereiten das vollständige Material für eine Injektion vor. (K3)
führen technisch korrekt eine i.c., s.c. und i.m. Injektion durch. (K3)
nennen 3 geeignete Punktionsorte für eine s.c.-Injektion. (K2)
erklären die Voraussetzungen, welche vorhanden sein müssen, damit eine Injektion durchgeführt werden darf. (K2)
klären die Patienten über mögliche Reaktionen und Komplikationen auf die Injektion auf. (K3)
dokumentieren die Arbeiten in der Krankengeschichte. (K3)
stellen einen nationalen Impfausweis aus. (K3)
halten die Vorschriften, Empfehlungen und betrieblichen Standards der Hygiene, der Sicherheit und des Umweltschutzes ein. (K3)</t>
    </r>
  </si>
  <si>
    <t>4-8</t>
  </si>
  <si>
    <r>
      <rPr>
        <b/>
        <sz val="11"/>
        <color theme="1"/>
        <rFont val="Calibri"/>
        <family val="2"/>
        <scheme val="minor"/>
      </rPr>
      <t>5.1.1 Gerätschaften und Hilfsmittel bedienen und reinigen
5.1.2 Gerätschaften und Hilfsmittel für therapeutische Massnahmen prüfen und warten
5.2.1 Therapeutische Massnahmen einrichten
5.2.3 Injektionen und Impfungen durchführen</t>
    </r>
    <r>
      <rPr>
        <sz val="11"/>
        <color theme="1"/>
        <rFont val="Calibri"/>
        <family val="2"/>
        <scheme val="minor"/>
      </rPr>
      <t xml:space="preserve">
gewinnen Routine beim Aufziehen von Injektionslösungen. (K3)
stellen eine Verdünnung nach Vorgabe her. (K3)
lagern die Patienten behandlungsspezifisch. (K3)
erklären die Vorgänge und Arbeiten den Patienten adressatengerecht. (K2)
nennen Indikationen und Kontraindikationen für Injektionen. (K2)
bereiten das vollständige Material für eine im. und v.g. Injektion vor. (K3)
wenden die Sicherheitsregeln an. (K3)
führen technisch korrekt eine i.m./v.g. Injektion durch. (K3)
nennen 3 geeignete Punktionsorte für eine i.m.-Injektion. (K2)
erklären die Voraussetzungen, welche vorhanden sein müssen, damit eine Injektion durchgeführt werden darf. (K2)
klären die Patienten über mögliche Reaktionen und Komplikationen auf die Injektion auf. (K3)
dokumentieren die Arbeiten in der Krankengeschichte. (K3)
stellen einen Internationalen-Impfausweis aus. (K3)
entwickeln Vorgehensweisen bei Komplikationen. (K5)
halten die Vorschriften, Empfehlungen und betrieblichen Standards der Hygiene, der Sicherheit und des Umweltschutzes ein. (K3)</t>
    </r>
  </si>
  <si>
    <t>8-12</t>
  </si>
  <si>
    <t>5.2.4</t>
  </si>
  <si>
    <r>
      <rPr>
        <b/>
        <sz val="11"/>
        <color theme="1"/>
        <rFont val="Calibri"/>
        <family val="2"/>
        <scheme val="minor"/>
      </rPr>
      <t>5.1.1 Gerätschaften und Hilfsmittel bedienen und reinigen
5.1.2 Gerätschaften und Hilfsmittel für therapeutische Massnahmen prüfen und warten
5.2.1 Therapeutische Massnahmen einrichten
5.2.4 Infusionen anlegen</t>
    </r>
    <r>
      <rPr>
        <sz val="11"/>
        <color theme="1"/>
        <rFont val="Calibri"/>
        <family val="2"/>
        <scheme val="minor"/>
      </rPr>
      <t xml:space="preserve">
benennen 2 verschiedene Kanülenarten für peripher venöse Zugänge. (K1)
erklären den Unterschied der beiden Kanülenarten. (K2)
sind fähig, mit Hilfe einer Tabelle die Grösse der Verweilkanüle zu bestimmen. (K2)
leiten deren Anwendung davon ab. (K2)
nennen 3 geeignete Punktionsorte für einen peripher venösen Zugang beim Erwachsenen. (K1)
bereiten das Material vor, welches für das Anlegen einer Verweilkanüle inkl. Schutzverband und Befestigung gebraucht wird. (K3)
erklären die Voraussetzungen, welche vorhanden sein müssen, damit sie eine Verweilkanüle anlegen dürfen. (K2)
definieren das Wort Infusion. (K2)
nennen 4 Indikationen für eine Infusionstherapie. (K1)
benennen die einzelnen Teile eines Infusionssystems. (K1)
erklären 3 Infusionszubehörteile. (2)
wenden die 6-R-Regel an. (K3)
beschreiben, die Aspekte bei Verabreichung von lichtgeschützten Medikamenten. (K2)</t>
    </r>
  </si>
  <si>
    <t>12-14</t>
  </si>
  <si>
    <r>
      <rPr>
        <b/>
        <sz val="11"/>
        <color theme="1"/>
        <rFont val="Calibri"/>
        <family val="2"/>
        <scheme val="minor"/>
      </rPr>
      <t>5.1.1 Gerätschaften und Hilfsmittel bedienen und reinigen
5.1.2 Gerätschaften und Hilfsmittel für therapeutische Massnahmen prüfen und warten
5.2.1 Therapeutische Massnahmen einrichten
5.2.4 Infusionen anlegen</t>
    </r>
    <r>
      <rPr>
        <sz val="11"/>
        <color theme="1"/>
        <rFont val="Calibri"/>
        <family val="2"/>
        <scheme val="minor"/>
      </rPr>
      <t xml:space="preserve">
nennen 3 Kontraindikationen beim Anlegen einer Venenverweilkanüle. (K1)
erklären eine korrekte Patientenvorbereitung zum Anlegen einer Verweilkanüle. (K2)
führen die Patientenvorbereitung durch. (K3)
legen einen Venenzugang. (K3)
halten die Hygienevorschriften ein. (K3)
beschreiben den Vorgang der Entfernung einer Verweilkanüle. (K1)
nennen das dazu benötigte Material. (K1)
entfernen eine Verweilkanüle. (K3)
definieren den Begriff Paravasat. (K2)
nennen 4 Komplikationen einer Infusionstherapie. (K1)
erläutern Massnahmen, welche bei Komplikationen bei einer Infusionstherapie getroffen werden müssen. (K2)
führen 6 Aspekte der Überwachung durch. (K3)
berechnen die Tropfgeschwindigkeit einer Infusion. (K3)
beschreiben je 2 Massnahmen, wenn eine Infusion zu langsam oder gar nicht läuft bzw. zu schnell läuft. (K2)
führen eine korrekte Dokumentation der Infusionstherapie durch. (K3)
führen 2 verschiedene Vorgänge der Medikamentenzugabe durch. (K3)</t>
    </r>
  </si>
  <si>
    <t>12-15</t>
  </si>
  <si>
    <t>5.2.5</t>
  </si>
  <si>
    <r>
      <rPr>
        <b/>
        <sz val="11"/>
        <color theme="1"/>
        <rFont val="Calibri"/>
        <family val="2"/>
        <scheme val="minor"/>
      </rPr>
      <t>2.3.7 Bei Schienungen und Fixationsverbänden assistieren</t>
    </r>
    <r>
      <rPr>
        <sz val="11"/>
        <color theme="1"/>
        <rFont val="Calibri"/>
        <family val="2"/>
        <scheme val="minor"/>
      </rPr>
      <t xml:space="preserve">
Die MPA assistieren beim Anlegen von Schienungen und Fixationsverbänden. Sie verhalten sich dabei besonders einfühlsam und technisch korrekt.
Das Ergebnis dokumentieren sie in der Krankengeschichte. (K3)
</t>
    </r>
    <r>
      <rPr>
        <b/>
        <sz val="11"/>
        <color theme="1"/>
        <rFont val="Calibri"/>
        <family val="2"/>
        <scheme val="minor"/>
      </rPr>
      <t>5.2.5 Verbände und Fixationen durchführen</t>
    </r>
    <r>
      <rPr>
        <sz val="11"/>
        <color theme="1"/>
        <rFont val="Calibri"/>
        <family val="2"/>
        <scheme val="minor"/>
      </rPr>
      <t xml:space="preserve">
Die MPA führen selbständig Verbände und Fixationen mit Schienen nach Verordnung der Ärztin/des Arztes durch. (K5)</t>
    </r>
  </si>
  <si>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bereiten das benötigte Material vor. (K3)
erklären die Vorgänge und Arbeiten den Patienten adressatengerecht. (K2)
halten die Vorschriften, Empfehlungen und betrieblichen Standards der Hygiene, der Sicherheit und des Umweltschutzes ein. (K3)
eignen sich Kenntnisse über das gängige Verbandmaterial an. (K2)
schützen die Intimsphäre der Patienten. (K3)
lagern die Patienten behandlungsspezifisch. (K3)
schätzen ab, für welchen Verband welches Verbandmaterial geeignet ist. (K3)
verstehen die 3 Hauptfunktionen eines Verbandes. ((K2)
zählen Indikationen für die entsprechenden Verbände auf. (K1)
legen einen Handgelenk-Verband an. (K3)
passen eine Mitella an. (K3)
klären Patienten über die tägliche Schultermobilisation auf. (K4)
legen einen Daumenbasis-Verband an. (K3)
beurteilen die Verbandqualität. (K3)
kombinieren aufgrund von Symptomen mögliche Komplikationen. (K5)
instruieren Patienten über das weitere Verhalten beim Tragen eines Verbandes. (K4)</t>
    </r>
  </si>
  <si>
    <t>4-2</t>
  </si>
  <si>
    <t>Fixationen</t>
  </si>
  <si>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bereiten das benötigte Material vor. (K3)
erklären die Vorgänge und Arbeiten den Patienten adressatengerecht. (K2)
halten die Vorschriften, Empfehlungen und betrieblichen Standards der Hygiene, der Sicherheit und des Umweltschutzes ein. (K3)
vertiefen die Kenntnisse über das gängige Verbandmaterial. (K3)
schützen die Intimsphäre der Patienten. (K3)
lagern die Patienten behandlungsspezifisch. (K3)
schätzen ab, für welchen Verband welches Verbandmaterial geeignet ist. (K3)
zählen Indikationen für die entsprechenden Verbände auf. (K1)
legen einen Finger-Verband an. (K3)
legen einen Handrücken-Verband an. (K3)
legen einen Hand-Verband an. (K3)
verbinden Vorderarm und Unterschenkel mit verschiedenen Techniken. (K3)
wenden die Technik des Fächerverbandes beim Knie, Ellbogen und der Ferse an. (K3)
legen einen Sprunggelenk-Verband an. (K3)
kombinieren aufgrund von Symptomen mögliche Komplikationen. (K5)
instruieren Patienten über das weitere Verhalten beim Tragen eines Verbandes. (K4)</t>
    </r>
  </si>
  <si>
    <t>4-3</t>
  </si>
  <si>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bereiten das benötigte Material vor. (K3)
erklären die Vorgänge und Arbeiten den Patienten adressatengerecht. (K2)
halten die Vorschriften, Empfehlungen und betrieblichen Standards der Hygiene, der Sicherheit und des Umweltschutzes ein. (K3)
vertiefen die Kenntnisse über das gängige Verbandmaterial. (K3)
schützen die Intimsphäre der Patienten. (K3)
lagern die Patienten behandlungsspezifisch. (K3)
schätzen ab, für welchen Verband welches Verbandmaterial geeignet ist. (K3)
zählen Indikationen für die entsprechenden Verbände auf. (K1)
legen einen Venen-Verband an. (K3)
erarbeiten den Umgang und die Anwendungstechniken von Schlauch- und Netzverbänden. (K5)
wenden Fingerlinge an. (K3)
vertiefen die Anwendung von sämtlichen Verbänden in Verbindung mit Salbenapplikation. (K4)
wenden Verbände in Fallbeispielen an. (K3)
kombinieren aufgrund von Symptomen mögliche Komplikationen. (K5)
instruieren Patienten über das weitere Verhalten beim Tragen eines Verbandes. (K4)</t>
    </r>
  </si>
  <si>
    <t>4-4</t>
  </si>
  <si>
    <r>
      <rPr>
        <b/>
        <sz val="11"/>
        <color theme="1"/>
        <rFont val="Calibri"/>
        <family val="2"/>
        <scheme val="minor"/>
      </rPr>
      <t>5.1.1 Gerätschaften und Hilfsmittel bedienen und reinigen
5.1.2 Gerätschaften und Hilfsmittel für therapeutische Massnahmen prüfen und warten
5.2.1 Therapeutische Massnahmen einrichten
5.2.5 Verbände und Fixationen durchführen</t>
    </r>
    <r>
      <rPr>
        <sz val="11"/>
        <color theme="1"/>
        <rFont val="Calibri"/>
        <family val="2"/>
        <scheme val="minor"/>
      </rPr>
      <t xml:space="preserve">
benennen Indikationen für Notfixationen und härtende Verbände. (K1)
erklären die Vorgänge und Arbeiten den Patienten adressatengerecht. (K2)
bereiten das benötigte Material vor. (K3)
legen eine Notfixation mit wiederverwendbaren Schienen an. (K3)
lagern die Patienten behandlungsspezifisch. (K3)
passen eine volare Vorderarm-Gipsschiene an. (K3)
legen einen zirkulären Vorderarm-Gips an K3)
dokumentieren die Arbeiten in der Krankengeschichte. (K3)
informieren die Patienten über den weiteren Verlauf im Zusammenhang mit härtenden Verbänden. (K3)
informieren die Patienten über das Verhalten bei möglichen Komplikationen. (K3)
beachten die Arbeitssicherheit im Umgang mit Gipssägen und Gipsscheren. (K3)
befolgen die Reinigungsempfehlungen für die verwendeten Gerätschaften. (K3)
halten die Vorschriften, Empfehlungen und betrieblichen Standards der Hygiene, der Sicherheit und des Umweltschutzes ein. (K3)</t>
    </r>
  </si>
  <si>
    <t>4-5</t>
  </si>
  <si>
    <t>5.2.6</t>
  </si>
  <si>
    <r>
      <rPr>
        <b/>
        <sz val="11"/>
        <color theme="1"/>
        <rFont val="Calibri"/>
        <family val="2"/>
        <scheme val="minor"/>
      </rPr>
      <t>5.2.6 Wundbehandlungen durchführen</t>
    </r>
    <r>
      <rPr>
        <sz val="11"/>
        <color theme="1"/>
        <rFont val="Calibri"/>
        <family val="2"/>
        <scheme val="minor"/>
      </rPr>
      <t xml:space="preserve">
Die MPA führen selbständig Wundbehandlungen sowie Faden- und Klammerentfernung nach Verordnung der Ärztin/des Arztes durch. (K5)</t>
    </r>
  </si>
  <si>
    <r>
      <rPr>
        <b/>
        <sz val="11"/>
        <color theme="1"/>
        <rFont val="Calibri"/>
        <family val="2"/>
        <scheme val="minor"/>
      </rPr>
      <t>5.1.1 Gerätschaften und Hilfsmittel bedienen und reinigen
5.1.2 Gerätschaften und Hilfsmittel für therapeutische Massnahmen prüfen und warten
5.2.1 Therapeutische Massnahmen einrichten</t>
    </r>
    <r>
      <rPr>
        <sz val="11"/>
        <color theme="1"/>
        <rFont val="Calibri"/>
        <family val="2"/>
        <scheme val="minor"/>
      </rPr>
      <t xml:space="preserve">
</t>
    </r>
    <r>
      <rPr>
        <b/>
        <sz val="11"/>
        <color theme="1"/>
        <rFont val="Calibri"/>
        <family val="2"/>
        <scheme val="minor"/>
      </rPr>
      <t>5.2.5 Verbände und Fixationen durchführen</t>
    </r>
    <r>
      <rPr>
        <sz val="11"/>
        <color theme="1"/>
        <rFont val="Calibri"/>
        <family val="2"/>
        <scheme val="minor"/>
      </rPr>
      <t xml:space="preserve">
nennen den Verwendungszweck eines Wundschnellverbandes. (Pflaster). (K1)
zählen mögliche Materialien für Wundschnellverbände auf. (K1)
wenden die verschiedenen Breiten der Pflaster korrekt an. (K3)
sichern die Hygienevorschriften beim Durchführen von Wundschnellverbänden ab. (K3)
führen einen korrekten Wundschnellverband über Körperstellen wie Ellbogen, Knie oder Kinn durch. (K3)
führen einen korrekten Wundschnellverband zwischen den Fingern durch. (K3)
führen einen korrekten Wundschnellverband über die Fingerkuppen durch. (K3)
führen einen korrekten Wundschnellverband mit Gazekompresse am Zehen durch. (K3)
halten die Vorschriften, Empfehlungen und betrieblichen Standards der Hygiene, der Sicherheit und des Umweltschutzes ein. (K3) </t>
    </r>
  </si>
  <si>
    <t>4-1b</t>
  </si>
  <si>
    <r>
      <rPr>
        <b/>
        <sz val="11"/>
        <color theme="1"/>
        <rFont val="Calibri"/>
        <family val="2"/>
        <scheme val="minor"/>
      </rPr>
      <t>2.1.2 Notwendige Instrumente und Hilfsmittel bereitstellen
2.5.4 Hygienegrundsätze umsetzen
5.1.1 Gerätschaften und Hilfsmittel bedienen und reinigen
5.1.2 Gerätschaften und Hilfsmittel für therapeutische Massnahmen prüfen und warten
5.2.1 Therapeutische Massnahmen einrichten
5.2.6 Wundbehandlungen anwenden</t>
    </r>
    <r>
      <rPr>
        <sz val="11"/>
        <color theme="1"/>
        <rFont val="Calibri"/>
        <family val="2"/>
        <scheme val="minor"/>
      </rPr>
      <t xml:space="preserve">
unterstützen die Patienten bei der Entscheidung ob eine Wunde ärztlich behandelt werden muss. (K4)
beraten die Patienten bei der Selbstbehandlung von Wunden. (K3)
erkennen die Infektzeichen. (K3)
bereiten das benötigte Material vor. (K3)
lagern die Patienten behandlungsspezifisch. (K3)
erklären die Vorgänge und Arbeiten den Patienten adressatengerecht. (K2)
vergleichen verschiedene Wundauflagen und Verbandmaterialien. (K2)
wenden die Techniken der Wundbehandlung bei einer septischen und aseptischen Wunde an. (K3)
führen eine Faden- und Klammerentfernung durch. (K3)
wenden den Einsatz von Steri-Strip an. (K3)
legen einen passenden Verband an. (K3)
dokumentieren die Arbeiten in der Krankengeschichte. (K3)
halten die Vorschriften, Empfehlungen und betrieblichen Standards der Hygiene, der Sicherheit und des Umweltschutzes ein. (K3)
bereiten die verwendeten Hilfsmittel korrekt auf. (K3)</t>
    </r>
  </si>
  <si>
    <t>4-7</t>
  </si>
  <si>
    <t>5.2.7</t>
  </si>
  <si>
    <t>5.2.8</t>
  </si>
  <si>
    <r>
      <rPr>
        <b/>
        <sz val="11"/>
        <color theme="1"/>
        <rFont val="Calibri"/>
        <family val="2"/>
        <scheme val="minor"/>
      </rPr>
      <t>5.1.1 Gerätschaften und Hilfsmittel bedienen und reinigen
5.1.2 Gerätschaften und Hilfsmittel für therapeutische Massnahmen prüfen und warten
5.2.1 Therapeutische Massnahmen einrichten
5.2.8 Ohrspülungen durchführen</t>
    </r>
    <r>
      <rPr>
        <sz val="11"/>
        <color theme="1"/>
        <rFont val="Calibri"/>
        <family val="2"/>
        <scheme val="minor"/>
      </rPr>
      <t xml:space="preserve">
bereiten das benötigte Material vor. (K3)
lagern die Patienten behandlungsspezifisch. (K3)
erklären die Vorgänge und Arbeiten den Patienten adressatengerecht. (K2)
nennen Indikationen und Kontraindikationen für eine Ohrspülung. (K2)
wenden die Techniken der Ohrspülung an. (K3)
verstehen mögliche auftretende Komplikationen während der Ohrspülung. (K2)
informieren die Patienten über die Nachsorge und allfällige Präventionsmöglichkeiten. (K3)
bereiten Geräte, Hilfsmittel und Materialien für spezifische diagnostische und therapeutische Massnahmen vor. (Nasentamponade, Anwendung von Augentropfen und Augensalben). (K3)
reagieren bei Augennotfällen mit geeigneten Hilfsmitteln. (z. B. Augendusche). (K3)
dokumentieren die Arbeiten in der Krankengeschichte. (K3)
halten die Vorschriften, Empfehlungen und betrieblichen Standards der Hygiene, der Sicherheit und des Umweltschutzes ein. (K3)
bereiten die verwendeten Hilfsmittel korrekt auf. (K3)</t>
    </r>
  </si>
  <si>
    <t>4-6</t>
  </si>
  <si>
    <t>5.3.1</t>
  </si>
  <si>
    <r>
      <rPr>
        <b/>
        <sz val="11"/>
        <color theme="1"/>
        <rFont val="Calibri"/>
        <family val="2"/>
        <scheme val="minor"/>
      </rPr>
      <t>5.3.1 Den Medikamentengebrauch und spezifische Therapiemassnahmen instruieren</t>
    </r>
    <r>
      <rPr>
        <sz val="11"/>
        <color theme="1"/>
        <rFont val="Calibri"/>
        <family val="2"/>
        <scheme val="minor"/>
      </rPr>
      <t xml:space="preserve">
Die MPA instruieren Patientinnen/Patienten bzw. deren Angehörige fach- und adressatengerecht und stellen sicher, dass diese die Anweisungen verstanden haben.
Sie treffen alle möglichen Massnahmen, damit Patientinnen/Patienten bzw. Angehörige die Verordnungen bezüglich Medikamentengebrauch und Therapiemassnahmen korrekt befolgen. (K5)</t>
    </r>
  </si>
  <si>
    <t>5.3.2</t>
  </si>
  <si>
    <t>5.4.1</t>
  </si>
  <si>
    <t>5.4.2</t>
  </si>
  <si>
    <t>ÜK Kurse und Verteilung</t>
  </si>
  <si>
    <t>ÜK-Tage nach Kursnummer</t>
  </si>
  <si>
    <t>im 1. Lehrjahr</t>
  </si>
  <si>
    <t>-</t>
  </si>
  <si>
    <t>Kurs 1 (3 Tage)</t>
  </si>
  <si>
    <t>Kurs 2 (6 Tage)</t>
  </si>
  <si>
    <t>Kurs 3 (6 Tage)</t>
  </si>
  <si>
    <t>Kurs 4 (5 Tage)</t>
  </si>
  <si>
    <t>20 Tage</t>
  </si>
  <si>
    <t>im 2. Lehrjahr</t>
  </si>
  <si>
    <t>Kurs 5 (1 Tag)</t>
  </si>
  <si>
    <t>Kurs 6 (4 Tage)</t>
  </si>
  <si>
    <t>Kurs 7 (6 Tage)</t>
  </si>
  <si>
    <t>Kurs 8 (1 Tag)</t>
  </si>
  <si>
    <t>12 Tage</t>
  </si>
  <si>
    <t>im 3. Lehrjahr</t>
  </si>
  <si>
    <t>Kurs 9 (1Tag)</t>
  </si>
  <si>
    <t>Kurs 10 (2 Tage)</t>
  </si>
  <si>
    <t>Kurs 11 (1 Tag)</t>
  </si>
  <si>
    <t>Kurs 12 (2 Tage)</t>
  </si>
  <si>
    <t>6 Tage</t>
  </si>
  <si>
    <t>0 Tage</t>
  </si>
  <si>
    <t>5 Tage</t>
  </si>
  <si>
    <t>13 Tage</t>
  </si>
  <si>
    <t>8 Tage</t>
  </si>
  <si>
    <t>38 Tage</t>
  </si>
  <si>
    <t>ÜK-Tage nach Schuljahren und -semestern</t>
  </si>
  <si>
    <t>1. Schuljahr</t>
  </si>
  <si>
    <t>2. Schuljahr</t>
  </si>
  <si>
    <t>3. Schuljahr</t>
  </si>
  <si>
    <t>ÜK in Tagen = 8 Stunden</t>
  </si>
  <si>
    <t>ÜK in Halbtagen= 4 Stunden</t>
  </si>
  <si>
    <t>ÜK in Tagen - Variante möglich</t>
  </si>
  <si>
    <t>ÜK-Tage nach Kompetenzen</t>
  </si>
  <si>
    <t>ÜK Tage</t>
  </si>
  <si>
    <t>Total</t>
  </si>
  <si>
    <t>Tage</t>
  </si>
  <si>
    <t>Der Weg zur Handlungskompetenz - 
Durchführen von Laboruntersuchungen und Beurteilen der Laborparameter</t>
  </si>
  <si>
    <t>Compétences opérationnelles des assistantes médicales pour le modèle de plan d’études des écoles professionnelles et le programme de formation des cours interentreprises</t>
  </si>
  <si>
    <t>En fonction du regroupement des compétences opérationnelles dans les disciplines, un nombre recommandé de périodes d’enseignement a été attribué aux objectifs de formation (découlant des objectifs évaluateurs) des écoles professionnelles, afin de pouvoir établir un programme sur le semestre. Le nombre exact de périodes d’enseignement par domaine de compétences opérationnelles et année d’apprentissage est fixé dans l’art. 7, al. 2 Orfo.
De légers aménagements peuvent être apportés à la répartition du nombre de leçons entre les années d’apprentissage au sein d’un même domaine de compétences opérationnelles, en accord avec les autorités cantonales et les organisations du monde du travail compétentes. L’atteinte des objectifs de formation prescrits doit être garantie dans tous les cas.</t>
  </si>
  <si>
    <t>L’organisation des périodes d’enseignement dépend de la façon dont l’ordonnance sur la formation répartit ces dernières dans l’année d’apprentissage indiquée pour les différentes compétences opérationnelles, et de la répartition des objectifs de formation dans les disciplines. Elle veille également à équilibrer les contenus entre le semestre de printemps et le semestre d’automne, pour éviter une charge de travail mal répartie aux enseignants de l’école professionnelle. Les disciplines essentielles des procédures de qualification devraient également être disponibles au dernier semestre, selon les possibilités d’emploi du temps.</t>
  </si>
  <si>
    <t>Tous les objectifs de formation détaillés des trois lieux de formation, entreprise formatrice, école professionnelle et cours interentreprises, sont indiqués et un déroulement temporel est recommandé. Le contenu des cours interentreprises est divisé en demi-journées, pour que les écoles professionnelles qui choisissent un modèle d’organisation des journées de formation 2-1,5-1 puissent coordonner au mieux les demi-journées et les demi-classes, notamment en deuxième année. Il est en principe souhaité que les cours interentreprises soient planifiés sur des journées entières.</t>
  </si>
  <si>
    <t>La présentation du déroulement de la formation d’assistante médicale CFC sur six semestres est conçue comme un outil permettant une coordination optimale avec le développement des compétences opérationnelles des personnes en formation, notamment pour les entreprises formatrices. Elle contribue au succès des apprentissages, quand les connaissances de base théoriques, acquises dans les écoles professionnelles, et les aptitudes de base des cours interentreprises peuvent être appliquées directement dans la pratique des entreprises formatrices.</t>
  </si>
  <si>
    <t>Le développement des compétences opérationnelles revêt plusieurs aspects pour un métier aussi complexe et difficile que celui d’assistante médicale. Les connaissances de base théoriques sont toujours acquises de façon structurée et plutôt inductive (progressive). Conformément à l’art. 46 de la loi fédérale sur la formation professionnelle, les enseignants des écoles professionnelles disposent d’un diplôme du degré tertiaire dans leur discipline (ex.: technicien en radiologie médicale ES pour l’imagerie médicale, technicien en analyses biomédicales ES en laboratoire). Une part importante des connaissances de base à développer dans les diverses disciplines est couverte par les différentes compétences opérationnelles. En revanche, il est très important que tous les enseignants de l’école professionnelle soient parfaitement familiarisés avec le métier d’assistante médicale et toutes ses compétences opérationnelles.  Le développement des compétences opérationnelles passe par la mise en lien des connaissances de base développées et structurées, des aptitudes exercées et des expériences professionnelles, avec les applications et les mises en pratique dans les entreprises formatrices. La présentation du développement des compétences opérationnelles reflète visuellement ce rapprochement des disciplines grâce aux couleurs.</t>
  </si>
  <si>
    <t>La répartition entre jours de formation professionnelle, journées de cours interentreprises et MP aboutit théoriquement à 12 classes d’assistantes médicales maximum par année scolaire, soit au total 36 classes.</t>
  </si>
  <si>
    <t>09 Déroulement de la formation des assistantes médicales</t>
  </si>
  <si>
    <t>Cours interentreprises (CI)</t>
  </si>
  <si>
    <t>N° de CI</t>
  </si>
  <si>
    <t xml:space="preserve">Sport (proposition pour le plan d’études cantonal) </t>
  </si>
  <si>
    <t>Plans d’études cantonaux séparés</t>
  </si>
  <si>
    <t>Périodes d’enseignement EP</t>
  </si>
  <si>
    <t>Expliquer les standards de qualité d’un cabinet médical. (C2)</t>
  </si>
  <si>
    <t xml:space="preserve">Expliquer les standards d’assurance qualité au sein du cabinet médical. (C2) </t>
  </si>
  <si>
    <t>1.6.2 Décrire la gestion du matériel d’usage courant
Expliquer les champs d’activité dans un cabinet médical. (C2)</t>
  </si>
  <si>
    <t xml:space="preserve">Définir les personnes et les risques couverts par l’AM. (C2)
Décrire le financement de l’AM. (C1)
Résumer les prestations couvertes par l’AM. (C2)
Préciser les personnes éligibles à l’APG. (C2)
Interpréter les prestations destinées aux personnes astreintes au service dans le cadre de l’APG. (C2)
Définir les prestations d’allocation maternité de l’APG. (C2)
</t>
  </si>
  <si>
    <t xml:space="preserve">Parler des personnes, risques et prestations assurés dans l’AC. (C1)
Présenter la problématique de la faute (jours de suspension et délais d’attente).
Décrire la mission et les prestations de la LAFam. (C1)
Décrire le principe de versement de la différence. (C1)
</t>
  </si>
  <si>
    <t xml:space="preserve">Citer les personnes couvertes par la LAMal. (C1)
Formuler les risques couverts par la LAMal. (C2)
Indiquer les prestations obligatoires de la LAMal. (C3)
Interpréter les notions d’économicité, d’utilité et d’efficacité des prestations obligatoires de la LAMal. (C2)
Définir les différences de primes. (C2)
Présenter différents modèles d’assurance. (C2)
Déterminer les possibilités d’économie sur les primes d’assurance et leurs conséquences. (C3)
Expliquer le changement de caisse-maladie, en respectant les délais de congé. (C2)
</t>
  </si>
  <si>
    <t xml:space="preserve">Expliquer les bases légales de la LCA. (C2)
Expliquer les différences entre la LAMal et la LCA. (C3)
Définir une réserve et le libre passage selon la LCA. (C2)
Décrire les différentes offres des assurances complémentaires. (C2)
Commenter l’importance d’une assurance d’indemnités journalières. (C3)
</t>
  </si>
  <si>
    <t xml:space="preserve">Expliquer la prestation individuelle comme position de prestation. (C2)
Interpréter la structure d’une position de prestation, y compris les différents paramètres: valeur intrinsèque, unité fonctionnelle, prestation au sens strict, préparation/finition, rapport, temps d’attente, temps d’occupation du local. (C2)
</t>
  </si>
  <si>
    <t xml:space="preserve">Déterminer les critères d’utilisation de TARMED dans une consultation, un conseil, une visite, y compris indemnité de déplacement, appels téléphoniques, consilium, examen, rapports, travail en l’absence du patient, radiologie et diagnostic par ultrasons au cabinet médical, possibilités de suppléments, prestations de personnel non médical, y compris prises de sang, indemnisation des consultations pressantes et des urgences. (C3)
</t>
  </si>
  <si>
    <t xml:space="preserve">Rédiger des écrits grammaticalement corrects à partir de quelques mots-clés. (C3)
Utiliser une formulation active, sans formules toutes faites. (C3)
Formuler messages et informations de façon claire et exhaustive. (C3)
Utiliser une formulation positive, avec des phrases courtes et un enchaînement approprié. (C3)
Répartir ses propres textes entre introduction, corps du texte et salutations. (C3)
Rédiger les courriers aux patients de façon compréhensible, sans expressions techniques. (C3)
Etablir des certificats médicaux simples, sans trahir le secret médical. (C3)
Expliquer les différents éléments d’un courrier commercial (demande, offre, commande, rappel, réclamation, retard de livraison, sommations). (C2)
Inviter à une réunion d’équipe, établir un ordre du jour. (C3)
Rédiger des courriers brefs, clairs et corrects, avec tous les éléments de correspondance nécessaires. (C3)
Utiliser les possibilités de formatage pour la présentation (titre, alinéas, mise en relief, etc.). (C3) 
</t>
  </si>
  <si>
    <t>Citer les principaux éléments et fonctions du matériel informatique d’un cabinet médical en réseau. (C1)
Décrire les liens entre appareils d’entrée, de traitement et de sortie. (C2)
Expliquer les différents champs d’utilisation utiles des ordinateurs, en termes de convivialité, d’étendue des fonctions, de coûts, etc.. (C2)
Expliquer les systèmes d’exploitation et applications les plus couramment utilisés dans un cabinet médical. (C2)
Décrire le processus de renouvellement des infrastructures informatiques. (C2)</t>
  </si>
  <si>
    <t>Décrire les principales fonctions de PowerPoint 365. (C2)
Citer les principales caractéristiques de mise en page d’un document PowerPoint 365 (C1).
Expliquer les principes d’une présentation PowerPoint 365 optimale. (C2)</t>
  </si>
  <si>
    <t>Expliquer les méthodes d’anesthésie locale et leur utilisation. (C2)
Expliquer les différentes anesthésies locales, la zone où elles sont appliquées et leur effet. (C2)</t>
  </si>
  <si>
    <t>Décrire les tâches de l’assistante médicale (avant, pendant et après l’opération) et la procédure pendant les interventions médicales. (C1)
Expliquer comment manier le matériel stérile et travailler dans des conditions aseptisées. (C2)
Expliquer la préparation des surfaces de travail stériles et non stériles. (C2)
Expliquer la préparation du patient, y compris son installation. (C2)
Expliquer la mission d’aide de l’assistante médicale. (C3)
Expliquer la procédure postopératoire. (C2)</t>
  </si>
  <si>
    <t>Expliquer le déroulement d’un examen gynécologique de routine. (C2)
Expliquer le principe, la réalisation et la programmation d’un frottis PAP, en décrivant le matériel correspondant. (C2)
Expliquer les différents examens gynécologiques possibles. (colposcopie, échographie, etc.) (C2)
Expliquer la pose d’un stérilet, avec le matériel correspondant. (C2)</t>
  </si>
  <si>
    <t>Définir les principaux termes de la génétique. (C2)
Identifier les transmissions héréditaires à partir des arbres généalogiques. (C2)
Citer les types d’hérédité des maladies héréditaires. (C1)
Citer des exemples de mutation génétique. (C1)</t>
  </si>
  <si>
    <t>Citer les structures impliquées dans la respiration. (C1)
Expliquer le déroulement de l’inspiration et de l’expiration. (C2)</t>
  </si>
  <si>
    <t>Expliquer le déroulement physiologique de la respiration, citer les valeurs normatives et les possibilités de compensation. (C2)
Présenter les différents volumes pulmonaires. (C2)
Expliquer les possibilités d’adaptation. (C2)</t>
  </si>
  <si>
    <t>Expliquer l’importance du fonctionnement du cœur pour la circulation. (C2)
Citer les valeurs normales de fréquence cardiaque en fonction de l’âge et les possibilités de compensation. (C1)
Dessiner le trajet des conductions de stimuli dans le myocarde. (C2)
Identifier les deux actions du cœur, diastole et systole, et citer les mécanismes de compensation possibles. (C2)</t>
  </si>
  <si>
    <t>Décrire les structures anatomiques de l’œil. (C1)
Enumérer les dispositifs de protection de l’œil et leurs fonctions. (C1)</t>
  </si>
  <si>
    <t xml:space="preserve">Décrire les causes et mécanismes d’apparition des tumeurs, avec leur comportement. (C1)
Citer le mode de propagation des tumeurs, avec leur classification systématique. (C1)
Expliquer les méthodes de diagnostic (précoce) et de traitement des maladies tumorales. (C2) </t>
  </si>
  <si>
    <t xml:space="preserve">Décrire les causes, formes d’évolution, symptômes locaux et généraux des inflammations. (C1)
Décrire les causes, complications, diagnostics et traitements des allergies. (C1)
</t>
  </si>
  <si>
    <t xml:space="preserve">Définir les maladies du système vasculaire en fonction de leurs limitations fonctionnelles et citer les approches thérapeutiques. (C2)
Présenter brièvement les causes, l’évolution, les symptômes et les possibilités de traitement des altérations pathologiques des artères (artériosclérose , AOMI, anévrisme). (C2)
Expliquer les causes, facteurs de risque et complications d’une hypertension artérielle et de ses conséquences. (C2)
Présenter brièvement les causes, l’évolution, les symptômes et les possibilités de traitement des altérations veineuses pathologiques (varicosités, TVP). (C2)
Expliquer les causes d’une embolie pulmonaire et citer les symptômes possibles. (C2)
Expliquer les symptômes d’un choc et citer les mesures d’urgence possibles. (C2)
Enumérer les symptômes d’une septicémie. (C1)
</t>
  </si>
  <si>
    <t>Identifier les maladies les plus courantes du sang, à partir de leurs conséquences sur l’organisme. (C2)
Citer la cause, les symptômes, l’évolution et les approches thérapeutiques des altérations pathologiques les plus courantes de la formule sanguine (anémie, leucocytose, leucopénie, leucémie, thrombopénie). (C2)
Définir les troubles de la coagulation sanguine, suivant les causes, symptômes et traitements. (C2)
Citer les symptômes du lymphome malin. (C1)
Citer les perturbations électrolytes possibles et leurs conséquences sur l’organisme. (C2)</t>
  </si>
  <si>
    <t xml:space="preserve">Décrire les conséquences cliniques d’une colite ulcéreuse, d’une diarrhée, d’une gastroentérite, d’une constipation, d’un colon irritable, des polypes du gros intestin, du carcinome colorectal, de l’appendicite, de la hernie inguinale, de la diverticulite, de l’iléus et du syndrome abdominal aigu. (C2) </t>
  </si>
  <si>
    <t>Indiquer les symptômes, résultats, traitements et complications d’une péritonite. (C2)</t>
  </si>
  <si>
    <t xml:space="preserve">Décrire les causes, symptômes, diagnostics, traitements et complications possibles de la glomérulonéphrite et de la pyélonéphrite. (C1)
Décrire les causes, symptômes, diagnostics, traitements et complications possibles de l’insuffisance rénale aiguë ou chronique, et du syndrome néphrotique. (C1)
 </t>
  </si>
  <si>
    <t>Définir les causes, agents pathogènes et traitements d’une vaginite. (C2)</t>
  </si>
  <si>
    <t>Citer les différentes maladies du col de l’utérus à partir des résultats, symptômes et traitements. (C1)</t>
  </si>
  <si>
    <t>Indiquer les symptômes, résultats, traitements et complications d’une mastopathie. (C2)
Expliquer les symptômes, résultats, traitements et prophylaxies du carcinome mammaire. (C2)</t>
  </si>
  <si>
    <t xml:space="preserve">Décrire les causes, symptômes et traitements d’une grossesse extrautérine. (C2) 
Définir les différences entre le placenta praevia et le décollement placentaire à partir des résultats, symptômes et traitements. (C2) 
Citer les causes, symptômes et traitements des prééclampsies. (C1)                                                                                     </t>
  </si>
  <si>
    <t xml:space="preserve">Distinguer les symptômes majeurs, pronostics et traitements des fractures de la base du crâne, des commotions cérébrales, et des contusions cérébrales. (C2)
Identifier les différents types de paralysie, à partir de leur définition, des symptômes majeurs et des pronostics (infirmité motrice cérébrale, paralysie médullaire avec tétra- et paraplégie, paralysie faciale). (C2)
Enumérer différences et points communs entre les accidents ischémiques cérébraux: AIT, apoplexie. (C1)
Décrire les crises épileptiques et les mesures d’urgence. (C1)
Identifier les maladies cérébrales dégénératives suivant les origines, symptômes majeurs, traitements et pronostics: maladie d’Alzheimer, maladie de Parkinson. (C2)
Décrire les maladies cérébrales inflammatoires: méningite, sclérose en plaques. (C1) </t>
  </si>
  <si>
    <t>Expliquer les principaux termes de l’infectiologie et de l’épidémiologie. (C2)
Décrire les voies de transmission des maladies infectieuses et les mesures de protection. (C1)
Décrire les agents pathogènes suivant les maladies, diagnostics et traitements. (C2)</t>
  </si>
  <si>
    <t>Définir certaines infections protozoaires, fongiques, vectorielles et oxyuroses, en fonction des agents pathogènes, voies d’infection, symptômes majeurs, traitement et prévention (paludisme, muguet, échinococcose, FSME, borréliose). (C1)
Indiquer la définition, les causes, voies d’infection, symptômes majeurs, évolution, complications, diagnostics et traitements et prévention de certaines infections virales (rougeole, HPV, grippe, SIDA). (C1)</t>
  </si>
  <si>
    <t>Expliquer la règle de l’octet. (C2)
Expliquer les principaux types de liaisons (liaisons ioniques, liaisons covalentes et liaisons métalliques) et leur présence dans l’organisme humain. (C2)
Expliquer les formules moléculaires simples. (C2)
Expliquer l’importance des ions dans les substances dissoutes. (C2)
Expliquer les causes et les effets des liaisons hydrogènes et des forces de van der Waals. (C2)</t>
  </si>
  <si>
    <t>Décrire la constitution et la fonction d’un microscope, avec les termes techniques correspondants. (C1) 
Expliquer les paramétrages corrects du microscope pour une utilisation en laboratoire de cabinet. (C2)</t>
  </si>
  <si>
    <t>Expliquer le principe de mesure d’un analyseur d’hématologie (détermination de la résistance). (C2)
Interpréter les résultats d’un analyseur d’hématologie (histogramme). (C3)</t>
  </si>
  <si>
    <t>Expliquer le fonctionnement et la réalisation d’une analyse à partir de bandelettes de test, qu’elle ait lieu manuellement ou à l’aide d’un appareil. (C2)</t>
  </si>
  <si>
    <t>Expliquer l’aspect de l’urine et ce qui peut expliquer le changement de couleur. (C2)
Expliquer l’examen des bandelettes de test, qu’il soit réalisé manuellement ou à l’aide d’un appareil. (C2)
Expliquer l’importance des différents champs de test. (C2)
Expliquer les facteurs de perturbation et problèmes des différents champs de test. (C2)</t>
  </si>
  <si>
    <t>Expliquer comment créer une préparation de sédiment urinaire. (C2)
Identifier les différents éléments à connaître pour l’évaluation au microscope du sédiment urinaire. (C2)</t>
  </si>
  <si>
    <t>Calculer les écarts types et les coefficients de variation comme mesure de précision. (C3)
Calculer l’écart par rapport aux valeurs prévues, en pourcentage, comme mesure d’exactitude. (C3)</t>
  </si>
  <si>
    <t>Expliquer la diffusion des rayons et l’axe du faisceau. (C2)
Expliquer la structure, le matériau, la fonction et le rôle de la grille anti-diffusante et du Bucky. (C2)
Présenter et expliquer le décentrement et la défocalisation. (C2)
Interpréter le domaine d’application, avec les avantages et les inconvénients. (C2)</t>
  </si>
  <si>
    <t>Effectuer une radio correcte de l’épaule sous l’incidence de Neer. (C3)
Expliquer l’anatomie de l’épaule en employant la terminologie correcte. (C1)</t>
  </si>
  <si>
    <t>Expliquer l’objectif et l’indication des orthèses. (C2)
Citer les différents éléments du matériel d’installation et de retrait des orthèses. (C1)
Décrire la pose des orthèses les plus courantes en cabinet (attelle à l’avant-bras antérieur / postérieur, bandages circulaires durcissants pour l’avant-bras et la cheville). (C1)
Citer les erreurs possibles lors de la pose d’une orthèse. (C1)</t>
  </si>
  <si>
    <t>Expliquer l’utilisation de l’AED. (C2)
Citer les principaux principes de la défibrillation. (C1)
Expliquer les causes, symptômes et mesures d’urgence dans les cas suivants: arrêt cardio-circulatoire, infarctus du myocarde, embolie pulmonaire, thrombose veineuse profonde, AVC, hémorragie cérébrale, perte de connaissance, crise épileptique, urgences diabétologiques, réactions allergiques, piqûre d’insecte, asthme, hyperventilation, empoisonnement, brûlure, corrosion, ébouillantage, gelure, hypothermie, Hyperthermie, électrocution, plaie, hémorragie interne, état de choc, crampe musculaire, entorse/foulure, déchirure, luxation, fracture, choc cérébral, blessure à la tête, blessure de la colonne vertébrale, blessure aux yeux. (C2)</t>
  </si>
  <si>
    <t>Structurer un entretien téléphonique. (C1)
Reconnaître les situations d’urgence au moyen de questions ciblées. (C1)
Distinguer les situations d’urgence et les situations ordinaires au moyen de questions ciblées. (C1)
Expliquer la protection des données du patient. (C1)
Formuler la demande informulée de critique. (C2)
Formuler des phrases appropriées pour la gestion du temps d’attente. (C2)
Apprécier correctement une situation difficile avec un patient et agir en conséquence. (C4)
Distinguer les entretiens difficiles avec les patients et agir en conséquence. (C4)
Employer un langage adéquat et adapté aux patients dans les situations difficiles.
Décrire les aspects essentiels d’une bonne relation avec les patients. (C1)
Définir l’estime. (C2)
Décrire la gestion active du temps d’attente. (C1)</t>
  </si>
  <si>
    <t>Décrire différents tests de performance (C1)
Identifier l’objectif du test de performance. (C2)
Passer soi-même les tests de performance «sit and reach», «équilibre sur un pied», «course navette d’endurance», «piétinement», «test global de la force du tronc», «saut en longueur» et «développé couché». (C3)
Faire passer les tests de performance aux autres élèves. (C3)
Evaluer ses résultats aux tests de performance. (C4)
Comparer différents tests de performance évaluant les mêmes aptitudes. (C4)
Vérifier sa propre activité sportive à l’aide d’un questionnaire. (C4)
Etablir son propre programme d’entraînement sur la base des résultats des tests. (C5)
Adapter son propre programme d’entraînement en fonction des résultats des tests de performance. (C5)
Evaluer sa performance sportive à l’aide des résultats des tests. (C6)</t>
  </si>
  <si>
    <t>Expliquer la différence entre les méthodes d’étirement, actif et passif. (C2)
Appliquer différentes méthodes d’étirement. (C3)
Proposer un entraînement à la mobilité personnalisé. (C5)</t>
  </si>
  <si>
    <t>Décrire les exercices destinés aux patients atteints de paraplégie. (C1)
Réaliser des séries d’exercices pour des patients atteints de paraplégie. (C3)
Evaluer les programmes d’entraînement pour les patients atteints de paraplégie. (C6)</t>
  </si>
  <si>
    <t>Citer des exercices adaptés aux patients limités ou atteints d’une maladie. (C1)
Proposer des concepts d’entraînement adaptés aux patients limités ou atteints d’une maladie. (C5)</t>
  </si>
  <si>
    <t>Analyser l’effet de l’entraînement du potentiel de condition physique sur l’organisme humain. (C4)</t>
  </si>
  <si>
    <t>Comparer les méthodes d’amélioration de la qualité du sommeil. (C4)</t>
  </si>
  <si>
    <t>Expliquer les cas d’infraction aux règles et se les faire remarquer mutuellement. (C6)</t>
  </si>
  <si>
    <t>ASS</t>
  </si>
  <si>
    <r>
      <rPr>
        <b/>
        <sz val="11"/>
        <color theme="1"/>
        <rFont val="Calibri"/>
        <family val="2"/>
        <scheme val="minor"/>
      </rPr>
      <t>1.3.1 Expliquer les instruments d’une organisation</t>
    </r>
    <r>
      <rPr>
        <sz val="11"/>
        <color theme="1"/>
        <rFont val="Calibri"/>
        <family val="2"/>
        <scheme val="minor"/>
      </rPr>
      <t xml:space="preserve">
Mentionner l’origine et expliquer l’importance du secret médical. (C1)
Définir le droit et l’obligation d’aviser. (C2) 
Expliquer et préciser les droits des patients en s’appuyant sur le RGPD européen du 25 mai 2018. (C2)
Expliquer et préciser les devoirs des patients (C2)</t>
    </r>
  </si>
  <si>
    <r>
      <rPr>
        <b/>
        <sz val="11"/>
        <color theme="1"/>
        <rFont val="Calibri"/>
        <family val="2"/>
        <scheme val="minor"/>
      </rPr>
      <t>1.3.1 Expliquer les instruments d’une organisation</t>
    </r>
    <r>
      <rPr>
        <sz val="11"/>
        <color theme="1"/>
        <rFont val="Calibri"/>
        <family val="2"/>
        <scheme val="minor"/>
      </rPr>
      <t xml:space="preserve">
Présenter les moyens auxiliaires de la structure AQ concernant les points suivants:
- collaborateurs et organisation du cabinet (organigramme, 
  descriptifs de postes, diagramme des fonctions, 
  cahier des charges, charte et vision du cabinet)
- qualité des procédures (check-lists, instructions de travail,
  consignes aux patients)
- qualité du résultat (satisfaction des patients et du personnel, invitation à une réunion d’équipe, procès-verbal).
(C2)</t>
    </r>
  </si>
  <si>
    <r>
      <rPr>
        <b/>
        <sz val="11"/>
        <color theme="1"/>
        <rFont val="Calibri"/>
        <family val="2"/>
        <scheme val="minor"/>
      </rPr>
      <t>1.3.2 Analyser et documenter le déroulement du travail</t>
    </r>
    <r>
      <rPr>
        <sz val="11"/>
        <color theme="1"/>
        <rFont val="Calibri"/>
        <family val="2"/>
        <scheme val="minor"/>
      </rPr>
      <t xml:space="preserve">
Décrire la gestion des plainte, erreurs et amélioration
- réunions d’équipe, briefing
- CIRS / CIRRNET. (C2)</t>
    </r>
  </si>
  <si>
    <r>
      <rPr>
        <b/>
        <sz val="11"/>
        <color theme="1"/>
        <rFont val="Calibri"/>
        <family val="2"/>
        <scheme val="minor"/>
      </rPr>
      <t>1.3.3 Gérer la prise en charge des patients</t>
    </r>
    <r>
      <rPr>
        <sz val="11"/>
        <color theme="1"/>
        <rFont val="Calibri"/>
        <family val="2"/>
        <scheme val="minor"/>
      </rPr>
      <t xml:space="preserve">
Les assistantes médicales s’occupent de la prise en charge des patients avant et après la consultation de manière efficace et ciblée.</t>
    </r>
    <r>
      <rPr>
        <sz val="11"/>
        <color theme="1"/>
        <rFont val="Calibri"/>
        <family val="2"/>
        <scheme val="minor"/>
      </rPr>
      <t xml:space="preserve">
</t>
    </r>
    <r>
      <rPr>
        <sz val="11"/>
        <color theme="1"/>
        <rFont val="Calibri"/>
        <family val="2"/>
        <scheme val="minor"/>
      </rPr>
      <t>Elles préparent avec rapidité tous les documents nécessaires à la consultation puis elles les classent.</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 xml:space="preserve">
1.4.1 Préparer les ordonnances et les formulaires</t>
    </r>
    <r>
      <rPr>
        <sz val="11"/>
        <color theme="1"/>
        <rFont val="Calibri"/>
        <family val="2"/>
        <scheme val="minor"/>
      </rPr>
      <t xml:space="preserve">
Les assistantes médicales préparent les ordonnances et autres formulaires de manière complète et sans erreur pour contrôle et signature.</t>
    </r>
    <r>
      <rPr>
        <sz val="11"/>
        <color theme="1"/>
        <rFont val="Calibri"/>
        <family val="2"/>
        <scheme val="minor"/>
      </rPr>
      <t xml:space="preserve">
</t>
    </r>
    <r>
      <rPr>
        <sz val="11"/>
        <color theme="1"/>
        <rFont val="Calibri"/>
        <family val="2"/>
        <scheme val="minor"/>
      </rPr>
      <t>Elles gèrent les dossiers des patients de manière claire et précise.</t>
    </r>
    <r>
      <rPr>
        <sz val="11"/>
        <color theme="1"/>
        <rFont val="Calibri"/>
        <family val="2"/>
        <scheme val="minor"/>
      </rPr>
      <t xml:space="preserve"> </t>
    </r>
    <r>
      <rPr>
        <sz val="11"/>
        <color theme="1"/>
        <rFont val="Calibri"/>
        <family val="2"/>
        <scheme val="minor"/>
      </rPr>
      <t>(C5)</t>
    </r>
    <r>
      <rPr>
        <b/>
        <sz val="11"/>
        <color theme="1"/>
        <rFont val="Calibri"/>
        <family val="2"/>
        <scheme val="minor"/>
      </rPr>
      <t xml:space="preserve">
1.4.3 Utiliser le système d’archivage
</t>
    </r>
    <r>
      <rPr>
        <sz val="11"/>
        <color theme="1"/>
        <rFont val="Calibri"/>
        <family val="2"/>
        <scheme val="minor"/>
      </rPr>
      <t>Les assistantes médicales maîtrisent le système d’archivage.</t>
    </r>
    <r>
      <rPr>
        <sz val="11"/>
        <color theme="1"/>
        <rFont val="Calibri"/>
        <family val="2"/>
        <scheme val="minor"/>
      </rPr>
      <t xml:space="preserve"> </t>
    </r>
    <r>
      <rPr>
        <sz val="11"/>
        <color theme="1"/>
        <rFont val="Calibri"/>
        <family val="2"/>
        <scheme val="minor"/>
      </rPr>
      <t>Elles tiennent compte des habitudes et des dispositions internes.</t>
    </r>
    <r>
      <rPr>
        <sz val="11"/>
        <color theme="1"/>
        <rFont val="Calibri"/>
        <family val="2"/>
        <scheme val="minor"/>
      </rPr>
      <t xml:space="preserve"> </t>
    </r>
    <r>
      <rPr>
        <sz val="11"/>
        <color theme="1"/>
        <rFont val="Calibri"/>
        <family val="2"/>
        <scheme val="minor"/>
      </rPr>
      <t>(C3)</t>
    </r>
    <r>
      <rPr>
        <b/>
        <sz val="11"/>
        <color theme="1"/>
        <rFont val="Calibri"/>
        <family val="2"/>
        <scheme val="minor"/>
      </rPr>
      <t xml:space="preserve">
2.2.1 Informer et donner des consignes aux patients</t>
    </r>
    <r>
      <rPr>
        <b/>
        <sz val="11"/>
        <color theme="1"/>
        <rFont val="Calibri"/>
        <family val="2"/>
        <scheme val="minor"/>
      </rPr>
      <t xml:space="preserve">
</t>
    </r>
    <r>
      <rPr>
        <sz val="11"/>
        <color theme="1"/>
        <rFont val="Calibri"/>
        <family val="2"/>
        <scheme val="minor"/>
      </rPr>
      <t>Les assistantes médicales informent et donnent des instructions aux patients pour la consultation conformément à l’examen et/ou à l’intervention prévue.</t>
    </r>
    <r>
      <rPr>
        <sz val="11"/>
        <color theme="1"/>
        <rFont val="Calibri"/>
        <family val="2"/>
        <scheme val="minor"/>
      </rPr>
      <t xml:space="preserve"> </t>
    </r>
    <r>
      <rPr>
        <sz val="11"/>
        <color theme="1"/>
        <rFont val="Calibri"/>
        <family val="2"/>
        <scheme val="minor"/>
      </rPr>
      <t>(C3)</t>
    </r>
  </si>
  <si>
    <r>
      <rPr>
        <b/>
        <sz val="11"/>
        <color theme="1"/>
        <rFont val="Calibri"/>
        <family val="2"/>
        <scheme val="minor"/>
      </rPr>
      <t>1.4.2 Récolter et vérifier les données des patients</t>
    </r>
    <r>
      <rPr>
        <sz val="11"/>
        <color theme="1"/>
        <rFont val="Calibri"/>
        <family val="2"/>
        <scheme val="minor"/>
      </rPr>
      <t xml:space="preserve">
Distinguer consultation et visite. (C2)
Gérer administrativement les données de base des patients en respectant la protection des données (C3)
- fiche personnelle
- données des patients saisies au format électronique 
  au moyen du logiciel du cabinet
- caisse-maladie, carte (d’assuré)
- dossier électronique du patient (e-Health-suisse). (C3)
+E54
</t>
    </r>
    <r>
      <rPr>
        <b/>
        <sz val="11"/>
        <color theme="1"/>
        <rFont val="Calibri"/>
        <family val="2"/>
        <scheme val="minor"/>
      </rPr>
      <t>1.1.2 Expliquer le déroulement et l’importance du triage</t>
    </r>
    <r>
      <rPr>
        <sz val="11"/>
        <color theme="1"/>
        <rFont val="Calibri"/>
        <family val="2"/>
        <scheme val="minor"/>
      </rPr>
      <t xml:space="preserve">
Assurer le triage médical. (C3)</t>
    </r>
  </si>
  <si>
    <r>
      <rPr>
        <b/>
        <sz val="11"/>
        <color theme="1"/>
        <rFont val="Calibri"/>
        <family val="2"/>
        <scheme val="minor"/>
      </rPr>
      <t>1.3.5 Expliquer les visites à domicile</t>
    </r>
    <r>
      <rPr>
        <sz val="11"/>
        <color theme="1"/>
        <rFont val="Calibri"/>
        <family val="2"/>
        <scheme val="minor"/>
      </rPr>
      <t xml:space="preserve">
Utiliser la conversation téléphonique de façon adéquate. (C3)
Bien utiliser le poste / répondeur téléphonique. (C3)
Expliquer le principe du rappel. (C2)</t>
    </r>
  </si>
  <si>
    <r>
      <rPr>
        <b/>
        <sz val="11"/>
        <color theme="1"/>
        <rFont val="Calibri"/>
        <family val="2"/>
        <scheme val="minor"/>
      </rPr>
      <t>1.5.4 Présenter la gestion des médicaments</t>
    </r>
    <r>
      <rPr>
        <sz val="11"/>
        <color theme="1"/>
        <rFont val="Calibri"/>
        <family val="2"/>
        <scheme val="minor"/>
      </rPr>
      <t xml:space="preserve">
Expliquer les bases de la gestion d’une pharmacie. (C2)
Citer les bases légales sur lesquelles s’appuie la pharmacie d’un cabinet. (C1)
Citer les mécanismes de contrôle et de documentation liés à la gestion de la qualité d’une pharmacie de cabinet. (C2)
</t>
    </r>
    <r>
      <rPr>
        <b/>
        <sz val="11"/>
        <color theme="1"/>
        <rFont val="Calibri"/>
        <family val="2"/>
        <scheme val="minor"/>
      </rPr>
      <t>1.5.5. Indiquer les tâches du pharmacien cantonal</t>
    </r>
    <r>
      <rPr>
        <sz val="11"/>
        <color theme="1"/>
        <rFont val="Calibri"/>
        <family val="2"/>
        <scheme val="minor"/>
      </rPr>
      <t xml:space="preserve">
Expliquer les conditions qui doivent être remplies lors du contrôle par le pharmacien cantonal. (C2)</t>
    </r>
  </si>
  <si>
    <r>
      <rPr>
        <b/>
        <sz val="11"/>
        <color theme="1"/>
        <rFont val="Calibri"/>
        <family val="2"/>
        <scheme val="minor"/>
      </rPr>
      <t>1.5.3 Décrire la remise de médicaments</t>
    </r>
    <r>
      <rPr>
        <sz val="11"/>
        <color theme="1"/>
        <rFont val="Calibri"/>
        <family val="2"/>
        <scheme val="minor"/>
      </rPr>
      <t xml:space="preserve">
Expliquer les particularités des cabinets médicaux pratiquant respectivement la propharmacie et la prescription de médicaments. (C2)
Expliquer et appliquer le principe du double contrôle et la règle des 5R. (C3)
</t>
    </r>
    <r>
      <rPr>
        <b/>
        <sz val="11"/>
        <color theme="1"/>
        <rFont val="Calibri"/>
        <family val="2"/>
        <scheme val="minor"/>
      </rPr>
      <t>1.4.5 Traiter les données relatives aux médicaments</t>
    </r>
    <r>
      <rPr>
        <sz val="11"/>
        <color theme="1"/>
        <rFont val="Calibri"/>
        <family val="2"/>
        <scheme val="minor"/>
      </rPr>
      <t xml:space="preserve">
Gérer administrativement la pharmacie et les médicaments. (C3)
Documenter la remise des médicaments. (C3)
Facturer correctement les médicaments à l’aide d’un logiciel du cabinet. (C3)</t>
    </r>
  </si>
  <si>
    <t>Expliquer ce qu’est la cybersanté. (C2)
Décrire l’utilisation de la cybersanté. (C1)</t>
  </si>
  <si>
    <r>
      <rPr>
        <b/>
        <sz val="11"/>
        <color theme="1"/>
        <rFont val="Calibri"/>
        <family val="2"/>
        <scheme val="minor"/>
      </rPr>
      <t>1.6.5 Décrire l’élimination du matériel d’usage courant et des moyens auxiliaires</t>
    </r>
    <r>
      <rPr>
        <sz val="11"/>
        <color theme="1"/>
        <rFont val="Calibri"/>
        <family val="2"/>
        <scheme val="minor"/>
      </rPr>
      <t xml:space="preserve">
Citer les principes des temps d’archivage prescrits par la loi. (C1)
Eliminer/détruire les documents et le matériel médical d’usage courant conformément aux directives. (C2)</t>
    </r>
  </si>
  <si>
    <t xml:space="preserve">Expliquer le TM comme tarif à l’acte. (C2)
Interpréter la différence de tarif entre PM/PT. (C2)
Décrire le calcul des prix PT/VPT. (C2)
Déterminer les tarifs qui peuvent être combinés, ainsi que la liste des analyses (LA), la liste des spécialités (LS), la liste des moyens et appareils (LiMA), et les autres tarifs, p. ex. le tarif des physiothérapeutes. (C3)
</t>
  </si>
  <si>
    <t>Utiliser le navigateur TM pour la recherche des chapitres. (C3)
Déterminer les positions de prestations. (C3)
Répercuter les points tarifaires. (C2)
Répercuter les codes diagnostics (C2)</t>
  </si>
  <si>
    <t xml:space="preserve">Exécuter différents calculs simples de traitement médical. (C3)
Attribuer les traitements médicaux aux répondants correspondants des coûts. (C3)
Expliquer le justificatif de remboursement. (C2)
Expliquer les valeurs de points tarifaires. (C2)
Expliquer les diverses formes de facturation. (C2)
</t>
  </si>
  <si>
    <t xml:space="preserve">Définir la mise en page. (C3)
Créer un en-tête et un pied-de-page. (C3)
Présenter correctement le contenu complet des en-têtes et pieds de pages. (C3)
Placer correctement et dans le bon ordre les éléments du courrier (expéditeur, destinataire, date, objet, contenu, formule de salutation, signature, annexes/copies). (C3)
Créer un document d’une page (duplicata). (C3)
Utiliser les bons formatages. (C3)
Créer des rapports médicaux d’une page sous la dictée. (numérique). (C3)
</t>
  </si>
  <si>
    <t>Présenter correctement les différents en-têtes pour des documents de plusieurs pages. (C3)
Etablir des rapports médicaux de plusieurs pages, sous la dictée, sans faute d’orthographe. (C3)
Utiliser les bonnes règles typographiques et les abréviations correctes. (C3)
Déterminer la bonne orthographe d’une expression technique (terminologie technique, termes français, désignation courante). (C3)
Expliquer les principaux contenus des rapports médicaux. (C2)
Rédiger différents rapports médicaux (courrier pour transfert, rapport de sortie, etc.) .</t>
  </si>
  <si>
    <r>
      <rPr>
        <b/>
        <sz val="11"/>
        <color theme="1"/>
        <rFont val="Calibri"/>
        <family val="2"/>
        <scheme val="minor"/>
      </rPr>
      <t>1.6.1 Gérer les outils de communication et les moyens auxiliaires</t>
    </r>
    <r>
      <rPr>
        <sz val="11"/>
        <color theme="1"/>
        <rFont val="Calibri"/>
        <family val="2"/>
        <scheme val="minor"/>
      </rPr>
      <t xml:space="preserve">
Les assistantes médicales utilisent correctement les outils de communication et les moyens auxiliaires et en garantissent le fonctionnement quotidien.</t>
    </r>
    <r>
      <rPr>
        <sz val="11"/>
        <color theme="1"/>
        <rFont val="Calibri"/>
        <family val="2"/>
        <scheme val="minor"/>
      </rPr>
      <t xml:space="preserve"> </t>
    </r>
    <r>
      <rPr>
        <sz val="11"/>
        <color theme="1"/>
        <rFont val="Calibri"/>
        <family val="2"/>
        <scheme val="minor"/>
      </rPr>
      <t>(C3)</t>
    </r>
  </si>
  <si>
    <t>Bases_informatiques - Matériel et logiciel</t>
  </si>
  <si>
    <t xml:space="preserve">Expliquer le processus de connexion à un ordinateur et la procédure de changement de mot de passe dans un profil utilisateur. (C2)
Maîtriser la frappe à dix doigts, chiffres et caractères spéciaux compris. (C3)
Expliquer les principales touches du clavier. (C1)
Organiser le poste informatique avec les raccourcis et autres configurations nécessaires. (C3)
</t>
  </si>
  <si>
    <t>Feuilles_calcul_Excel 365 - Bases</t>
  </si>
  <si>
    <t>Feuilles_calcul_Excel 365 - Formules et diagrammes</t>
  </si>
  <si>
    <t xml:space="preserve">Expliquer le principe d’Internet, avec les possibilités et dangers associés. (C2)
Faire des recherches ciblées avec Google et d’autres moteurs de recherche et être capable de préciser la recherche. (C3)
Expliquer la structure d’un site Web. (C1)
Nommer les principaux navigateurs de recherche. (C1)
Procéder à des contrôles de sécurité sur les pages Internet. (C3)
Evaluer la fiabilité des pages Internet trouvées. (C3)
Enumérer et décrire les possibilités collaboratives en ligne les plus courantes. (C2)
</t>
  </si>
  <si>
    <t xml:space="preserve">Nommer les problèmes de santé (symptômes, maladies, blessures, types de plaies, allergies). (C1)
Utiliser la langue étrangère pour:
- expliquer l’évolution de certaines maladies (cause, symptômes, traitement) (C3)
- expliquer les différences et les points communs entre un rhume et une grippe (C3)
- décrire les complications des rhumes et de la grippe (C3)
- décrire certaines maladies infantiles et les vaccinations correspondantes (C3)
- expliquer des blessures (types, description, causes possibles, traitement) (C3)
- expliquer les types de plaies (description, causes possibles, traitement) (C3)
- parler des allergies (exemples, description, traitement) (C3)
- parler de ses propres problèmes de santé et de ceux de ses connaissances (C3)
- parler de cas du cabinet (C3)
</t>
  </si>
  <si>
    <r>
      <rPr>
        <b/>
        <sz val="11"/>
        <color theme="1"/>
        <rFont val="Calibri"/>
        <family val="2"/>
        <scheme val="minor"/>
      </rPr>
      <t>2.1.1</t>
    </r>
    <r>
      <rPr>
        <sz val="11"/>
        <color theme="1"/>
        <rFont val="Calibri"/>
        <family val="2"/>
        <scheme val="minor"/>
      </rPr>
      <t xml:space="preserve"> </t>
    </r>
    <r>
      <rPr>
        <b/>
        <sz val="11"/>
        <color theme="1"/>
        <rFont val="Calibri"/>
        <family val="2"/>
        <scheme val="minor"/>
      </rPr>
      <t>Préparer la salle de consultation</t>
    </r>
    <r>
      <rPr>
        <sz val="11"/>
        <color theme="1"/>
        <rFont val="Calibri"/>
        <family val="2"/>
        <scheme val="minor"/>
      </rPr>
      <t xml:space="preserve">
Les assistantes médicales préparent la salle de consultation en vue d’un status général de médecine interne propre au patient. (C3)
</t>
    </r>
    <r>
      <rPr>
        <b/>
        <sz val="11"/>
        <color theme="1"/>
        <rFont val="Calibri"/>
        <family val="2"/>
        <scheme val="minor"/>
      </rPr>
      <t xml:space="preserve">2.1.2 Préparer les moyens auxiliaires et les instruments nécessaires
</t>
    </r>
    <r>
      <rPr>
        <sz val="11"/>
        <color theme="1"/>
        <rFont val="Calibri"/>
        <family val="2"/>
        <scheme val="minor"/>
      </rPr>
      <t>Les assistantes médicales préparent tous les instruments et moyens auxiliaires spécifiques à la situation du patient. (C3)</t>
    </r>
  </si>
  <si>
    <r>
      <rPr>
        <b/>
        <sz val="11"/>
        <color theme="1"/>
        <rFont val="Calibri"/>
        <family val="2"/>
        <scheme val="minor"/>
      </rPr>
      <t>2.1.1 Préparer la saisie du status</t>
    </r>
    <r>
      <rPr>
        <sz val="11"/>
        <color theme="1"/>
        <rFont val="Calibri"/>
        <family val="2"/>
        <scheme val="minor"/>
      </rPr>
      <t xml:space="preserve">
Expliquer les principales anamnèses pour établir un status général. (C2)
Décrire les différentes méthodes d’examen physique pour établir le status. (C1)
Citer les instruments et moyens auxiliaires servant à établir un status général avec les termes médicaux. (C1)
Expliquer l’utilisation des instruments et moyens auxiliaires, ainsi que leur préparation. (C2)</t>
    </r>
  </si>
  <si>
    <t>2.1.1 Préparer la saisie du status
Citer les signes vitaux. (C1)
Expliquer le fonctionnement dans l’organisme, avec l’évaluation et l’interprétation des valeurs normatives/pathologiques. (C2)</t>
  </si>
  <si>
    <r>
      <rPr>
        <b/>
        <sz val="11"/>
        <color theme="1"/>
        <rFont val="Calibri"/>
        <family val="2"/>
        <scheme val="minor"/>
      </rPr>
      <t>2.2.1 Informer et donner des consignes aux patients, 2.5.6 Garantir la sécurité au travail et la protection de la santé &amp; 2.5.7 Appliquer des mesures d’urgence</t>
    </r>
    <r>
      <rPr>
        <sz val="11"/>
        <color theme="1"/>
        <rFont val="Calibri"/>
        <family val="2"/>
        <scheme val="minor"/>
      </rPr>
      <t xml:space="preserve">
Avoir la bonne réaction en cas de blessure ou d’accident. (C3)
Respecter les mesures d’autoprotection. (C3)
Expliquer aux patients les procédures et les actions menées, en s’adaptant aux interlocuteurs. (C2)
Lancer les alertes appropriées, en Suisse et à l’étranger. (C3)
Dégager les patients en urgence grâce à la prise de sauvetage Rautek. (C3)
Appliquer les techniques du Basic Life Support conformément aux directives internationales. (C3)
Bien utiliser la position latérale de sécurité, suivant la situation d’urgence. (C3)
Préparer le matériel nécessaire. (C3)
Bien assurer l’immobilisation de la colonne cervicale. (C3)
Vérifier le placement des moyens auxiliaires pour l’immobilisation de la colonne cervicale avant application. (C6)
Bien utiliser les moyens auxiliaires destinés à l’immobilisation de la colonne cervicale. (C3)
Retirer un casque de motard avec la méthode de retrait à deux. (C3)
Prendre les mesures nécessaires en cas de fort saignement. (C3)
Décrire les deux endroits où il est possible d’appliquer une pression des doigts. (C2)
Utiliser la technique du garrot en cas d’amputation. (C3)
Savoir gérer le membre amputé. (C3)</t>
    </r>
  </si>
  <si>
    <r>
      <rPr>
        <b/>
        <sz val="11"/>
        <color theme="1"/>
        <rFont val="Calibri"/>
        <family val="2"/>
        <scheme val="minor"/>
      </rPr>
      <t>2.3.3 Indiquer comment mesurer la pression sanguine et le pouls et utiliser les instruments appropriés</t>
    </r>
    <r>
      <rPr>
        <sz val="11"/>
        <color theme="1"/>
        <rFont val="Calibri"/>
        <family val="2"/>
        <scheme val="minor"/>
      </rPr>
      <t xml:space="preserve">
Expliquer les termes pouls et pression sanguine, ainsi que la façon de les mesurer.
 (C2)
Expliquer la technique de mesure du pouls et les zones du corps concernées, ainsi que les trois critères d’évaluation du pouls et leur interprétation. (C2)
Expliquer le principe de la pression sanguine et ses facteurs d’influence. (C2)
Interpréter les valeurs de la pression sanguine, et les causes des symptômes d’hypo- et d’hypertension. (C2)
Expliquer le fonctionnement, ainsi que les avantages et les inconvénients des différents appareils de mesure de la pression sanguine (tensiomètre à mercure, manomètre, appareils électroniques). (C2)
Expliquer le bon usage du stéthoscope. (C2)
Fournir aux patients les instructions et la documentation pour qu’ils mesurent eux-mêmes leur pression sanguine, à domicile. (C3)
Indiquer les sources d’erreur possibles dans la mesure du pouls et de la pression sanguine. (C2)</t>
    </r>
  </si>
  <si>
    <r>
      <rPr>
        <b/>
        <sz val="11"/>
        <color theme="1"/>
        <rFont val="Calibri"/>
        <family val="2"/>
        <scheme val="minor"/>
      </rPr>
      <t>2.1.1 Préparer la saisie du status, 2.1.2 Préparer les moyens auxiliaires et les instruments nécessaires, 2.2.1 Informer et donner des consignes aux patients, 2.3.4 Effectuer les ECG, 2.3.8 Effectuer des tests de la vue et de l’ouïe, 2.5.4 Appliquer les principes d’hygiène &amp; 2.5.6 Garantir la sécurité au travail et la protection de la santé</t>
    </r>
    <r>
      <rPr>
        <sz val="11"/>
        <color theme="1"/>
        <rFont val="Calibri"/>
        <family val="2"/>
        <scheme val="minor"/>
      </rPr>
      <t xml:space="preserve">
Préparer les instruments et moyens auxiliaires pour mesurer la pression sanguine, le pouls, la température et la fréquence respiratoire. (C3)
Expliquer aux patients les procédures et les actions menées, en s’adaptant aux interlocuteurs. (C2)
Utiliser correctement différents stéthoscopes. (C3)
Réaliser une mesure manuelle et électronique de la pression sanguine. (C3)
Distinguer les différentes zones de prise de mesure. (C2)
Comparer les différentes techniques de mesure. (C2)
Mesurer la température corporelle avec les différents instruments. (C3)
Décrire 4 zones différentes de palpation du pouls. (C2)
Expliquer dans quelles situations les différentes zones de palpation sont indiquées. (C2)
Réaliser une mesure de pouls complète. (C3)
Mesurer la fréquence respiratoire. (C3)
Utiliser une technique de mesure correspondant à l’état du patient. (C3)
Réagir correctement en cas d’anomalie par rapport aux valeurs normatives. (C3)
Prendre les mesures d’urgence en cas d’hyperventilation. (C5)
Analyser les sources potentielles d’erreur. (C4)
Respecter les dispositions en matière d’hygiène. (K3)
Etablir une documentation correcte des valeurs de mesure. (C3)
Interpréter les valeurs mesurées. (C2)
Contrôler et entretenir les instruments de mesure. (C4)
Rédiger les rapports correspondants, conformément aux instructions de gestion de la qualité. (C3)</t>
    </r>
  </si>
  <si>
    <r>
      <rPr>
        <b/>
        <sz val="11"/>
        <color theme="1"/>
        <rFont val="Calibri"/>
        <family val="2"/>
        <scheme val="minor"/>
      </rPr>
      <t>2.5.1 Assurer la désinfection, le nettoyage, la stérilisation et l’entretien des appareils</t>
    </r>
    <r>
      <rPr>
        <sz val="11"/>
        <color theme="1"/>
        <rFont val="Calibri"/>
        <family val="2"/>
        <scheme val="minor"/>
      </rPr>
      <t xml:space="preserve">
Les assistantes médicales désinfectent, nettoient, stérilisent et entretiennent les instruments et appareils, garantissant ainsi la possibilité de les utiliser à tout moment. Elles respectent les dispositions légales en matière d’hygiène et de protection ainsi que les prescriptions du fabricant. (C3)</t>
    </r>
  </si>
  <si>
    <r>
      <rPr>
        <b/>
        <sz val="11"/>
        <color theme="1"/>
        <rFont val="Calibri"/>
        <family val="2"/>
        <scheme val="minor"/>
      </rPr>
      <t>2.3.9 Expliquer les interventions</t>
    </r>
    <r>
      <rPr>
        <sz val="11"/>
        <color theme="1"/>
        <rFont val="Calibri"/>
        <family val="2"/>
        <scheme val="minor"/>
      </rPr>
      <t xml:space="preserve">
Citer les instruments et le matériel nécessaires pour les interventions en cabinet médical, avec les termes techniques correspondants. (C1)
Décrire l’aspect et les caractéristiques des instruments et du matériel. (C1)
Expliquer à quoi servent les différents instruments et éléments du matériel. (C2)
Expliquer la gestion et l’entretien des instruments et du matériel. (C2)</t>
    </r>
  </si>
  <si>
    <r>
      <rPr>
        <b/>
        <sz val="11"/>
        <color theme="1"/>
        <rFont val="Calibri"/>
        <family val="2"/>
        <scheme val="minor"/>
      </rPr>
      <t>2.1.2 Préparer les moyens auxiliaires et les instruments nécessaires, 2.2.1 Informer et donner des consignes aux patients, 2.3.9 Préparer les interventions et positionner les patients, 2.5.4 Appliquer les principes d’hygiène &amp; 2.5.6 Garantir la sécurité au travail et la protection de la santé</t>
    </r>
    <r>
      <rPr>
        <sz val="11"/>
        <color theme="1"/>
        <rFont val="Calibri"/>
        <family val="2"/>
        <scheme val="minor"/>
      </rPr>
      <t xml:space="preserve">
Distinguer 3 formes d’application différentes de l’anesthésie locale. (C2)
Enumérer cinq formes de médicaments servant à l’anesthésie locale. (C1)
Présenter l’utilisation des anesthésiques avec ajout d’adrénaline. (C4)
Définir quelle méthode d’anesthésie locale est adaptée à quelle indication. (C5)
Installer les patients en fonction du traitement. (C3)
Protéger l’intimité des patients. (C3)
Expliquer aux patients les procédures et les actions menées, en s’adaptant aux interlocuteurs. (C2)
Respecter les dispositions, les recommandations et les normes internes du cabinet médical en matière d’hygiène, de sécurité et de protection de l’environnement. (C3)
Eviter la contamination du matériel du cabinet médical. (C3)
Respecter les mesures d’autoprotection. (C3)
Approfondir ses connaissances concernant le travail en conditions stériles. (C4)
Présenter le matériel et les instruments nécessaires en fonction des interventions. (C4)
Organiser le matériel pour le traitement d’une plaie. (C3)
Organiser le matériel pour les poses de cathéters. (C3)
S’entraîner aux procédures des interventions. (C3)
Informer les patients du suivi médical et de l’attitude à adopter en cas de complication. (C4)</t>
    </r>
  </si>
  <si>
    <t>Expliquer le déroulement des principales interventions de petite chirurgie en cabinet p. ex. excision, coupure / lacération / ecchymose, excision / extraction d’ongle, cautérisation au phénol, abcès, morsure). (C2)
Expliquer la mise en place des instruments sur les surfaces de travail, stériles ou non, pour l’intervention concernée. (C2)
Expliquer le principe du drainage. (C2)
Expliquer le principe d’électrocoagulation, de cryochirurgie locale et d’examen extemporané. (C2)</t>
  </si>
  <si>
    <r>
      <rPr>
        <b/>
        <sz val="11"/>
        <color theme="1"/>
        <rFont val="Calibri"/>
        <family val="2"/>
        <scheme val="minor"/>
      </rPr>
      <t>2.3.9 Expliquer les interventions</t>
    </r>
    <r>
      <rPr>
        <sz val="11"/>
        <color theme="1"/>
        <rFont val="Calibri"/>
        <family val="2"/>
        <scheme val="minor"/>
      </rPr>
      <t xml:space="preserve">
Expliquer les différentes méthodes de sondage urinaire. (C2)
Préparer le matériel pour le sondage. (C3)
Expliquer le déroulement du sondage et le principe de la sonde à usage unique et de la sonde permanente. (C2)
Présenter l’opération d’autosondage. (C2)</t>
    </r>
  </si>
  <si>
    <r>
      <rPr>
        <b/>
        <sz val="11"/>
        <color theme="1"/>
        <rFont val="Calibri"/>
        <family val="2"/>
        <scheme val="minor"/>
      </rPr>
      <t>2.1.2 Préparer les moyens auxiliaires et les instruments nécessaires, 2.2.1 Informer et donner des consignes aux patients, 2.3.9 Préparer les interventions et positionner les patients, 2.5.4 Appliquer les principes d’hygiène, 2.5.5 Evaluer la situation d’hygiène &amp; 2.5.6 Garantir la sécurité au travail et la protection de la santé</t>
    </r>
    <r>
      <rPr>
        <sz val="11"/>
        <color theme="1"/>
        <rFont val="Calibri"/>
        <family val="2"/>
        <scheme val="minor"/>
      </rPr>
      <t xml:space="preserve">
Installer les patients en fonction du traitement. (C3)
Protéger l’intimité des patients. (C3)
Expliquer aux patients les procédures et les actions menées, en s’adaptant aux interlocuteurs. (C2)
Respecter les dispositions, les recommandations et les normes internes du cabinet médical en matière d’hygiène, de sécurité et de protection de l’environnement (C3)
Eviter la contamination du matériel du cabinet médical. (C3)
Respecter les mesures d’autoprotection. (C4)
Présenter le matériel et les instruments nécessaires en fonction des interventions. (C4)
Organiser le matériel pour la petite chirurgie. (C3)
Organiser le matériel pour les ponctions articulaires. (C4)
Organiser le matériel pour les examens gynécologiques. (C3)</t>
    </r>
  </si>
  <si>
    <r>
      <rPr>
        <b/>
        <sz val="11"/>
        <color theme="1"/>
        <rFont val="Calibri"/>
        <family val="2"/>
        <scheme val="minor"/>
      </rPr>
      <t>2.3.8 Effectuer des tests de la vue et de l’ouïe</t>
    </r>
    <r>
      <rPr>
        <sz val="11"/>
        <color theme="1"/>
        <rFont val="Calibri"/>
        <family val="2"/>
        <scheme val="minor"/>
      </rPr>
      <t xml:space="preserve">
Les assistantes médicales mesurent l’audition et la vue des patients, valident les résultats et les transmettent.
Elles inscrivent leurs actes et observations dans le dossier du patient. (C5)</t>
    </r>
  </si>
  <si>
    <r>
      <rPr>
        <b/>
        <sz val="11"/>
        <color theme="1"/>
        <rFont val="Calibri"/>
        <family val="2"/>
        <scheme val="minor"/>
      </rPr>
      <t>2.3.8 Expliquer des tests de la vue et de l’ouïe</t>
    </r>
    <r>
      <rPr>
        <sz val="11"/>
        <color theme="1"/>
        <rFont val="Calibri"/>
        <family val="2"/>
        <scheme val="minor"/>
      </rPr>
      <t xml:space="preserve">
Expliquer la réalisation d’un prélèvement de gorge, en décrivant le matériel correspondant. (C2)
Expliquer les mesures d’urgence en cas de saignement de nez. (C2)
Citer le matériel et les instruments nécessaires à la réalisation d’un tamponnement du nez. (C1)
Définir le terme audiométrie. (C2)
Expliquer les différences entre audiométrie objective et subjective. (C2)
Expliquer la réalisation d’une audiométrie du seuil d’audition. (C2)</t>
    </r>
  </si>
  <si>
    <r>
      <rPr>
        <b/>
        <sz val="11"/>
        <color theme="1"/>
        <rFont val="Calibri"/>
        <family val="2"/>
        <scheme val="minor"/>
      </rPr>
      <t>2.1.1 Préparer la saisie du status, 2.1.2 Préparer les moyens auxiliaires et les instruments nécessaires, 2.2.1 Informer et donner des consignes aux patients, 2.3.4 Effectuer les ECG, 2.3.8 Effectuer des tests de la vue et de l’ouïe, 2.5.4 Appliquer les principes d’hygiène &amp; 2.5.6 Garantir la sécurité au travail et la protection de la santé</t>
    </r>
    <r>
      <rPr>
        <sz val="11"/>
        <color theme="1"/>
        <rFont val="Calibri"/>
        <family val="2"/>
        <scheme val="minor"/>
      </rPr>
      <t xml:space="preserve">
Expliquer précisément à quoi correspond l’abréviation ECG. (C2)
Enumérer les différentes indications d’ECG. (C1)
Décrire les différentes informations que l’on peut déduire des tracés d’un ECG. (C2)
Respecter les dispositions en matière d’hygiène lors de la réalisation pratique d’un ECG, avant le début de l’enregistrement et une fois qu’il est terminé. (C3)
Fournir au patient toutes les informations concernant la préparation et le déroulement de l’ECG. (C3)
Protéger l’intimité des patients. (C3)
Installer les patients en fonction du traitement. (C3)
Imprimer l’ECG avec les bonnes inscriptions. (C3)
Dégraisser la peau et la préparer pour le contact. (C3)
Déterminer les zones exactes où poser les électrodes sur la paroi thoracique et les extrémités. (C3)
Citer les électrodes de la paroi thoracique en termes médicaux. (C3)
Citer les électrodes des extrémités en termes médicaux. (C1)
Analyser trois sources d’erreur pouvant survenir lors de l’enregistrement de l’électrocardiogramme. (C4)
Citer les causes possibles des trois sources d’erreur. (C1)
Préparer le matériel nécessaire à la saisie du status et au test de la vue et de l’ouïe. (C3)
Réaliser une audiométrie. (C3)
Réaliser trois tests de la vue différents (visus, vision des couleurs, vision stéréoscopique). (C3)
Mesurer la taille debout. (C3)
Peser et calculer l’IMC. (C3)
Identifier les possibilités d’erreur lors de la saisie du status et les éviter. (C4)
Expliquer aux patients les procédures et les actions menées, en s’adaptant aux interlocuteurs. (C2)
Documenter les résultats dans le dossier du patient. (C3)
Respecter les dispositions, les recommandations et les normes internes du cabinet médical en matière d’hygiène, de sécurité et de protection de l’environnement. (C3)
Décrire le maniement du matériel et des appareils nécessaires, ainsi que le mode d’entretien. (C2)</t>
    </r>
  </si>
  <si>
    <r>
      <rPr>
        <b/>
        <sz val="11"/>
        <color theme="1"/>
        <rFont val="Calibri"/>
        <family val="2"/>
        <scheme val="minor"/>
      </rPr>
      <t>2.3.4 Effectuer les ECG</t>
    </r>
    <r>
      <rPr>
        <sz val="11"/>
        <color theme="1"/>
        <rFont val="Calibri"/>
        <family val="2"/>
        <scheme val="minor"/>
      </rPr>
      <t xml:space="preserve">
Les assistantes médicales effectuent les ECG de manière autonome et fournissent une documentation de qualité irréprochable.
Elles inscrivent les résultats dans le dossier du patient. (C3)</t>
    </r>
  </si>
  <si>
    <r>
      <rPr>
        <b/>
        <sz val="11"/>
        <color theme="1"/>
        <rFont val="Calibri"/>
        <family val="2"/>
        <scheme val="minor"/>
      </rPr>
      <t>2.3.4 Expliquer les ECG</t>
    </r>
    <r>
      <rPr>
        <sz val="11"/>
        <color theme="1"/>
        <rFont val="Calibri"/>
        <family val="2"/>
        <scheme val="minor"/>
      </rPr>
      <t xml:space="preserve">
Décrire le principe de l’ECG. (C1)
Expliquer le système de conduction de l’excitation électrique dans le cœur et le lien avec l’ECG. (C2)
Interpréter les différentes phases d’un tracé ECG. (C2)
Expliquer le système de dérivation de l’ECG à 12 canaux et son utilisation. (C2)
Comparer les quatre types d’ECG. (C4)
Expliquer l’objectif et la réalisation des différents types d’ECG. (C2)
Identifier les sources d’erreur possibles lors de la réalisation d’un ECG. (C2)
Expliquer les troubles du rythme cardiaque les plus courants. (C2)
Créer en toute autonomie un enregistrement ECG parfait. (C3)
Expliquer le fonctionnement et le maniement d’un appareil destiné à la réalisation d’un ECG. (C2)</t>
    </r>
  </si>
  <si>
    <r>
      <rPr>
        <b/>
        <sz val="11"/>
        <color theme="1"/>
        <rFont val="Calibri"/>
        <family val="2"/>
        <scheme val="minor"/>
      </rPr>
      <t>2.3.6 Expliquer une oxymétrie colorimétrique</t>
    </r>
    <r>
      <rPr>
        <sz val="11"/>
        <color theme="1"/>
        <rFont val="Calibri"/>
        <family val="2"/>
        <scheme val="minor"/>
      </rPr>
      <t xml:space="preserve">
Expliquer l’objet, la réalisation et les possibles sources d’erreur d’une oxymétrie colorimétrique. (C2)
Identifier les valeurs normatives de la saturation en oxygène et les anomalies, ainsi que les possibilités de traitement. (C2)</t>
    </r>
  </si>
  <si>
    <r>
      <rPr>
        <b/>
        <sz val="11"/>
        <color theme="1"/>
        <rFont val="Calibri"/>
        <family val="2"/>
        <scheme val="minor"/>
      </rPr>
      <t>2.4.1 Citer les instituts externes de spécialisations
2.4.2 Expliquer les instructions données aux patients sur les entretiens et traitements externes</t>
    </r>
    <r>
      <rPr>
        <sz val="11"/>
        <color theme="1"/>
        <rFont val="Calibri"/>
        <family val="2"/>
        <scheme val="minor"/>
      </rPr>
      <t xml:space="preserve">
Citer les principaux services externes pour les examens spécialisés. (C1)
Expliquer les examens externes les plus fréquents. (C2)
Informer le spécialiste concerné des examens externes. (C4)
Expliquer au patient les préparatifs spécifiques à l’examen externe. (C2)
Expliquer au patient le déroulement de l’examen externe. (C2)
Expliquer au patient la marche à suivre après l’intervention. (C2)</t>
    </r>
  </si>
  <si>
    <r>
      <rPr>
        <b/>
        <sz val="11"/>
        <color theme="1"/>
        <rFont val="Calibri"/>
        <family val="2"/>
        <scheme val="minor"/>
      </rPr>
      <t>2.3.1 Expliquer les connaissances médicales de base</t>
    </r>
    <r>
      <rPr>
        <sz val="11"/>
        <color theme="1"/>
        <rFont val="Calibri"/>
        <family val="2"/>
        <scheme val="minor"/>
      </rPr>
      <t xml:space="preserve">
Indiquer les niveaux d’organisation d’un organisme. (C1)
Décrire les principales parties du corps humain, avec les cavités. (C1)</t>
    </r>
  </si>
  <si>
    <t xml:space="preserve">Décrire les différents épithéliums, y compris les parenchymes, en fonction de leur forme, de leur structure, de leur présence et de leur fonction. (C1)
Décrire les différents tissus conjonctifs et de soutien, avec leur forme, leur structure, leur situation et leur fonction. (C1)
Décrire les trois types de muscles (muscle lisse, muscle du squelette, muscle cardiaque), avec leur structure, leur fonction et leur innervation. (C1) 
Expliquer la structure et la fonction du tissu nerveux. (C2) 
</t>
  </si>
  <si>
    <t>Expliquer l'importance de la structure du cœur pour la circulation. (C2)
Dessiner la structure détaillée du cœur. (C2)
Représenter le trajet d’une hématie à travers le cœur et citer les entrées et sorties de flux correspondantes. (C2)
Nommer les quatre principaux vaisseaux qui amènent le sang au cœur. (C1)</t>
  </si>
  <si>
    <t xml:space="preserve">Définir les termes ci-après: anamnèse, inspection, palpation, auscultation, percussion. (C1)
Décrire la technique d’imagerie, ainsi que les avantages et les inconvénients des techniques suivantes: sonographie, radiodiagnostic et scanographie. (C1)
Décrire la technique d’imagerie, ainsi que les avantages et les inconvénients de l’IRM et de l’endoscopie. (C1)
</t>
  </si>
  <si>
    <t>Expliquer les différentes manifestations des maladies coronariennes et en déduire leur gravité (AP, IM, IC). (C2)
Citer d’autres limitations fonctionnelles possibles du cœur dues à des processus pathologiques (inflammations, troubles du rythme cardiaque, valvulopathies). (C1)</t>
  </si>
  <si>
    <t>Définir l’hypo- et l’hyperglycémie. (C2)
Décrire les différences et points communs du diabète de type 1 et de type 2, parmi les causes, symptômes, traitements et complications. (C2)
Expliquer les symptômes du syndrome métabolique. (C2) 
Citer la définition, les symptômes et les traitements de la goutte. (C1)</t>
  </si>
  <si>
    <t>Expliquer les termes suivants: maladie psychosomatique, troubles affectifs, dépression, manie, bipolaire, psychose, trouble stress, trouble anxieux, état de «choc», trouble stress posttraumatique, panique, phobie. (C2)
Identifier les maladies psychiatriques suivant la définition, les symptômes majeurs et le traitement. (C2): dépression, troubles bipolaires, schizophrénie, TSPT, panique, anorexie, boulimie, autisme, TDA(H). 
Expliquer les symptômes, étapes thérapeutiques et pronostics des syndromes de dépendance. (C2)</t>
  </si>
  <si>
    <t xml:space="preserve">Identifier les maladies infectieuses pour lesquelles l’OFSP recommande une vaccination, à partir des symptômes majeurs / complications, voies de transmission et traitements / prophylaxies (oreillons, rubéole, polio, varicelle, hépatite B, hépatite A, diphtérie, tétanos, coqueluche, infections à Haemophilius influenzae, pneumo- et méningocoque). (C2)
Identifier les maladies infectieuses sexuellement transmissibles, à partir des symptômes majeurs / des complications, voies de transmission et traitements / prophylaxies (herpès, mononucléose, syphilis, gonorrhée). (C2)
Identifier les maladies bactériennes des voies respiratoires à partir des symptômes majeurs / complications, voies de transmission et traitements / prophylaxies (angine et scarlatine à streptocoque, tuberculose). (C2)
</t>
  </si>
  <si>
    <r>
      <rPr>
        <b/>
        <sz val="11"/>
        <color theme="1"/>
        <rFont val="Calibri"/>
        <family val="2"/>
        <scheme val="minor"/>
      </rPr>
      <t>2.5.1 Effectuer la désinfection, le nettoyage et la stérilisation, 2.5.3 Porter des vêtements professionnels, 2.5.4 Appliquer les principes d’hygiène, 2.5.5 Evaluer la situation d’hygiène, 2.5.6 Garantir la sécurité au travail et la protection de la santé, 2.5.8 Appliquer les normes de la protection de l’environnement, 2.5.9 Traiter les déchets conformément à la protection de l’environnement &amp; 2.5.10 Utiliser les ressources de manière écologique</t>
    </r>
    <r>
      <rPr>
        <sz val="11"/>
        <color theme="1"/>
        <rFont val="Calibri"/>
        <family val="2"/>
        <scheme val="minor"/>
      </rPr>
      <t xml:space="preserve">
Expliquer les trois aspects de l’hygiène personnelle. (C2)
Les assistantes médicales assurent la désinfection complète d’une surface. (C3)
Elles le font en assurant leur protection personnelle. (C3)
Assurer une désinfection hygiénique des mains, en respectant les directives courantes. (C3)
Enumérer les avantages et inconvénients de différents vêtements professionnels. (C1)
Elaborer un concept de gestion des vêtements professionnels en cabinet. (C5)
Evaluer dans quelles situations il faut porter un masque. (C3)
Comparer l’enfilage de gants stériles et non stériles. (C4) Distinguer les produits désinfectants en fonction de leur zone d’application. (C2)
Expliquer les principes de la stérilisation et de la réduction des germes. (C2)
Gérer de façon judicieuse le matériel d’usage courant. (C3)
Eliminer le matériel utilisé conformément aux directives applicables. (C3)
Comparer les mesures enseignées aux procédures effectivement appliquées dans le cabinet assurant la formation. (C6)</t>
    </r>
  </si>
  <si>
    <r>
      <rPr>
        <b/>
        <sz val="11"/>
        <color theme="1"/>
        <rFont val="Calibri"/>
        <family val="2"/>
        <scheme val="minor"/>
      </rPr>
      <t>2.5.5 Analyser et évaluer les problèmes d’hygiène</t>
    </r>
    <r>
      <rPr>
        <sz val="11"/>
        <color theme="1"/>
        <rFont val="Calibri"/>
        <family val="2"/>
        <scheme val="minor"/>
      </rPr>
      <t xml:space="preserve">
Identifier et définir les carences en matière d’hygiène et en déduire les mesures appropriées. (C4)</t>
    </r>
  </si>
  <si>
    <r>
      <rPr>
        <b/>
        <sz val="11"/>
        <color theme="1"/>
        <rFont val="Calibri"/>
        <family val="2"/>
        <scheme val="minor"/>
      </rPr>
      <t>2.5.6 Expliquer la sécurité au travail et la protection de la santé</t>
    </r>
    <r>
      <rPr>
        <sz val="11"/>
        <color theme="1"/>
        <rFont val="Calibri"/>
        <family val="2"/>
        <scheme val="minor"/>
      </rPr>
      <t xml:space="preserve">
Enumérer les possibles risques de blessure. (C2)
Enumérer les substances dangereuses et le matériel éventuellement infectieux. (C2)
Indiquer les principales maladies infectieuses et leur mode de transmission. (C2)
A partir des directives de la SUVA, définir un comportement à adopter après avoir été en contact avec du matériel éventuellement infectieux. (C3)
Expliquer les consignes et mesures des directives de la SUVA destinées à la protection de la santé sur le lieu de travail. (C2)
Citer des exemples de dangers potentiels au cabinet médical (position, port de charges, rayonnement, chute, vapeur, solutions chimiques, acides, solutions alcalines, agents allergiques, feu, facteurs psychiques) et définir les meilleures mesures de sécurité. (C4)
Expliquer l’importance des principales mesures d’urgence après avoir été exposé à un matériel présentant un danger pour la santé. (C1)
Citer les symboles annonçant un danger et les classer en fonction de leurs caractéristiques de risque. (C3)
Expliquer le contenu d’une fiche de données de sécurité FDS. (C2)
Expliquer l’importance des phrases R et S, appelées maintenant respectivement H (Hazard) et P (Precautionary). (C2)</t>
    </r>
  </si>
  <si>
    <r>
      <rPr>
        <b/>
        <sz val="11"/>
        <color theme="1"/>
        <rFont val="Calibri"/>
        <family val="2"/>
        <scheme val="minor"/>
      </rPr>
      <t>2.5.3 Porter des vêtements professionnels, 2.5.4 Appliquer les principes d’hygiène, 2.5.5 Evaluer la situation d’hygiène, 2.5.6 Garantir la sécurité au travail et la protection de la santé, 2.5.8 Appliquer les normes de la protection de l’environnement, 2.5.9 Traiter les déchets conformément à la protection de l’environnement &amp; 2.5.10 Utiliser les ressources de manière écologique</t>
    </r>
    <r>
      <rPr>
        <sz val="11"/>
        <color theme="1"/>
        <rFont val="Calibri"/>
        <family val="2"/>
        <scheme val="minor"/>
      </rPr>
      <t xml:space="preserve">
Citer les vaccins recommandés aux professionnels de la santé. (C1)
Décrire la procédure en cas de blessure par piqûre d’aiguille. (C2)
Décrire l’élimination des solutions de désinfection après expiration de la durée d’utilisation. (C2)
Gérer les récipients de sécurité conformément aux directives applicables. (C3)
S’entraîner à utiliser les récipients de sécurité. (C3)
Comparer les différentes canules et tailles de seringues. (C2)
Classer les canules et tailles de seringues en fonction de leur utilisation. (C2)
Appliquer les règles de sécurité (ex. règles des 6R). (C3)
Aspirer une solution d’injection dans des conditions aseptisées, à partir d’une ampoule autocassable. (C3)
Comprendre l’importance de se protéger personnellement la peau. (C2)
Expliquer les dangers possibles en cabinet médical. (C5)
Attribuer aux différents déchets la méthode d’élimination correspondante. (C4) Eliminer les déchets de façon appropriée et dans le respect de l’environnement. (C3)
Formuler des possibilités d’optimisation de formation professionnelle en cabinet en relation avec une gestion des ressources respectueuse de l’environnement. (C5)</t>
    </r>
  </si>
  <si>
    <t>Citer les propriétés physiques de l’eau (cohésion, adhésion) et expliquer leurs conséquences (capillarité, tension superficielle). (C2)
Décrire l’anomalie dilatométrique de l’eau et définir la viscosité. (C1)
Expliquer les différentes qualités de l’eau et décrire ses propriétés nettoyantes. (C2)
Expliquer la notion de solution et les termes concentration et quantité de matière en mol. (C2)
Distinguer les principes de fonctionnement de la diffusion et de l’osmose avec des exemples pratiques. (C2)</t>
  </si>
  <si>
    <r>
      <rPr>
        <b/>
        <sz val="11"/>
        <color theme="1"/>
        <rFont val="Calibri"/>
        <family val="2"/>
        <scheme val="minor"/>
      </rPr>
      <t>3.1.2 Préparer les appareils d’analyse</t>
    </r>
    <r>
      <rPr>
        <sz val="11"/>
        <color theme="1"/>
        <rFont val="Calibri"/>
        <family val="2"/>
        <scheme val="minor"/>
      </rPr>
      <t xml:space="preserve">
Disposer les pipettes à piston, la centrifugeuse, le microscope, etc. et les utiliser de façon appropriée. (C3)
Mettre au rebut le matériel des échantillons, du laboratoire et le matériel de prélèvement. (C3)
Désinfecter correctement les surfaces de travail et le matériel du laboratoire (ex.: haricots) et assurer l’hygiène du laboratoire. (C3)
Appliquer les règles d’hygiène personnelle dans le laboratoire: cheveux, ongles, blouse, désinfection des mains, comportement dans le laboratoire. (C3)</t>
    </r>
  </si>
  <si>
    <r>
      <rPr>
        <b/>
        <sz val="11"/>
        <color theme="1"/>
        <rFont val="Calibri"/>
        <family val="2"/>
        <scheme val="minor"/>
      </rPr>
      <t>3.2.2 Expliquer la technique des prises de sang</t>
    </r>
    <r>
      <rPr>
        <sz val="11"/>
        <color theme="1"/>
        <rFont val="Calibri"/>
        <family val="2"/>
        <scheme val="minor"/>
      </rPr>
      <t xml:space="preserve">
Expliquer le déroulement d’une prise de sang capillaire et veineuse. (C2)
Identifier les problèmes possibles par rapport à la qualité des échantillons. (C2)
Expliquer les mesures permettant d’éviter les complications pour le patient. (C2)</t>
    </r>
  </si>
  <si>
    <r>
      <rPr>
        <b/>
        <sz val="11"/>
        <color theme="1"/>
        <rFont val="Calibri"/>
        <family val="2"/>
        <scheme val="minor"/>
      </rPr>
      <t>3.2.1 Exécuter la pré-analytique
3.2.2 Effectuer des prises de sang</t>
    </r>
    <r>
      <rPr>
        <sz val="11"/>
        <color theme="1"/>
        <rFont val="Calibri"/>
        <family val="2"/>
        <scheme val="minor"/>
      </rPr>
      <t xml:space="preserve">
Réaliser une prise de sang capillaire de façon appropriée, en respectant les règles d’hygiène et de sécurité au travail.
 (C3)
Mesurer les hématocrites manuellement à l’aide d’une centrifugeuse à hématocrites et lire correctement les résultats. (C3)
Calculer l’indice. (C3)  
Créer des frottis sanguins de façon autonome. (C3)
Réaliser de façon appropriée une prise de sang veineuse en respectant les règles d’hygiène et de sécurité au travail. (C3)
Réaliser des frottis sanguins et appliquer la technique de coloration de Pappenheim. (C3)</t>
    </r>
  </si>
  <si>
    <t>Expliquer le comptage des leucocytes au microscope. (C2)
Expliquer le prélèvement et la coloration d’un frottis sanguin. (C2)
Expliquer la différenciation des leucocytes au microscope. (C2)
Calculer la formule leucocytaire en valeur absolue à partir des pourcentages et du nombre total de leucocytes. (C3)
Interpréter la morphologie des leucocytes, érythrocytes et thrombocytes à partir de l’image du frottis sanguin observée au microscope. (C2)
Expliquer le dosage de l’hémoglobine par photométrie. (C2)
Expliquer la détermination de l’hématocrite par centrifugation. (C2)
Calculer les indices érythrocytaires et les utiliser pour classer l’anémie. (C3)</t>
  </si>
  <si>
    <r>
      <rPr>
        <b/>
        <sz val="11"/>
        <color theme="1"/>
        <rFont val="Calibri"/>
        <family val="2"/>
        <scheme val="minor"/>
      </rPr>
      <t>3.3.3 Exécuter les analyses</t>
    </r>
    <r>
      <rPr>
        <sz val="11"/>
        <color theme="1"/>
        <rFont val="Calibri"/>
        <family val="2"/>
        <scheme val="minor"/>
      </rPr>
      <t xml:space="preserve">
Différencier et évaluer les leucocytes normaux. (C3)
Déterminer le status urinaire, grâce à une évaluation macroscopique, aux bandelettes de test, à la création de sédiments et à l’évaluation des composantes du sédiment. (C3)</t>
    </r>
  </si>
  <si>
    <r>
      <rPr>
        <b/>
        <sz val="11"/>
        <color theme="1"/>
        <rFont val="Calibri"/>
        <family val="2"/>
        <scheme val="minor"/>
      </rPr>
      <t>3.4.2 Identifier les problèmes relatifs aux analyses</t>
    </r>
    <r>
      <rPr>
        <sz val="11"/>
        <color theme="1"/>
        <rFont val="Calibri"/>
        <family val="2"/>
        <scheme val="minor"/>
      </rPr>
      <t xml:space="preserve">
Etablir un rapport de non-conformité en raison de résultats d’essais interlaboratoires insuffisants. (C3)
Utiliser le rapport de non-conformité pour identifier et éviter les erreurs (processus d’amélioration continuelle). (C6)</t>
    </r>
  </si>
  <si>
    <t>Expliquer les différences entre les procédures des tests à base de résine de gaïac et des tests immunologiques. (C2)
Donner des consignes au patient afin que celui-ci puisse effectuer le test correctement. (C2)
Interpréter les résultats. (C2)</t>
  </si>
  <si>
    <r>
      <rPr>
        <b/>
        <sz val="11"/>
        <color theme="1"/>
        <rFont val="Calibri"/>
        <family val="2"/>
        <scheme val="minor"/>
      </rPr>
      <t>3.3.3 Exécuter les analyses</t>
    </r>
    <r>
      <rPr>
        <sz val="11"/>
        <color theme="1"/>
        <rFont val="Calibri"/>
        <family val="2"/>
        <scheme val="minor"/>
      </rPr>
      <t xml:space="preserve">
Analyser les frottis sanguins au microscope en cas d’anémie. (C3)
Décrire les érythrocytes en cas d’anémie par carence en fer, d’anémie mégaloblastique et de thalassémie mineure. (C2)</t>
    </r>
  </si>
  <si>
    <t>Physique des rayonnements_Ondes et spectre électromagnétiques</t>
  </si>
  <si>
    <t>Décrire la structure et expliquer la fonction du diaphragme / viseur lumineux. (C2)
Justifier l’utilité de la filtration inhérente et déterminer les éléments de la filtration supplémentaire. (C2)</t>
  </si>
  <si>
    <t>Physique des rayonnements_Facteurs d’atténuation / diagramme de rayonnement</t>
  </si>
  <si>
    <t>Etude de l’appareillage_Tableau de commande / mAs, kV / Technique de rayonnement à haute tension</t>
  </si>
  <si>
    <t>Définir le terme téléradiologie. (C2)
Expliquer les différences des systèmes numériques. (C2)
Indiquer comment se forment les bruits. (C2)</t>
  </si>
  <si>
    <t>Classifier les termes artefacts et corps étrangers et expliquer comment les éviter. (C6)</t>
  </si>
  <si>
    <r>
      <rPr>
        <b/>
        <sz val="11"/>
        <color theme="1"/>
        <rFont val="Calibri"/>
        <family val="2"/>
        <scheme val="minor"/>
      </rPr>
      <t>4.2.2 Effectuer des processus diagnostiques d’imagerie médicale</t>
    </r>
    <r>
      <rPr>
        <sz val="11"/>
        <color theme="1"/>
        <rFont val="Calibri"/>
        <family val="2"/>
        <scheme val="minor"/>
      </rPr>
      <t xml:space="preserve">
Les assistantes médicales évaluent la situation des patients en respectant les dispositions légales de radioprotection et réagissent en fonction de la situation.
Elles donnent des instructions aux patients et les aident à se positionner.
Elles effectuent les examens radiologiques analogiques et numériques à faibles doses du thorax et des extrémités selon un catalogue défini.                                                        </t>
    </r>
    <r>
      <rPr>
        <b/>
        <sz val="11"/>
        <color theme="1"/>
        <rFont val="Calibri"/>
        <family val="2"/>
        <scheme val="minor"/>
      </rPr>
      <t>4.2.3 Tenir le journal radiologique</t>
    </r>
    <r>
      <rPr>
        <sz val="11"/>
        <color theme="1"/>
        <rFont val="Calibri"/>
        <family val="2"/>
        <scheme val="minor"/>
      </rPr>
      <t xml:space="preserve">
Les assistantes médicales tiennent le journal radiologique conformément aux instructions. (C3)</t>
    </r>
  </si>
  <si>
    <r>
      <rPr>
        <b/>
        <sz val="11"/>
        <color theme="1"/>
        <rFont val="Calibri"/>
        <family val="2"/>
        <scheme val="minor"/>
      </rPr>
      <t>4.1.2 Utiliser les appareils d’imagerie médicale
4.2.2 Effectuer des processus diagnostiques d’imagerie médicale au moyen d’appareils de simulation
4.3.1 Evaluer les résultats qualitatifs des processus d’imagerie médicale</t>
    </r>
    <r>
      <rPr>
        <sz val="11"/>
        <color theme="1"/>
        <rFont val="Calibri"/>
        <family val="2"/>
        <scheme val="minor"/>
      </rPr>
      <t xml:space="preserve">
Expliquer le marquage analogique et/ou numérique des radiographies. (C2)
Expliquer l’anatomie du squelette de la main en employant le terminologie correcte. (C1)
Expliquer toutes les directions de rayonnement et les mouvements. (C2)
Informer les patients avant leur examen radiographique, de manière adaptée. (C3)
Mesurer l’objet à radiographier avec le caliper. (C3)
Utiliser l’équipement de radiographie. (C3)
Utiliser le pupitre de commande (analogique) ou le PC (numérique). (C3)
Appliquer de manière techniquement correcte les mesures de radioprotection. (C3)
Faire le lien entre les commandes de paramétrage et les critères d’un examen radiographique réussi. (C4)
Appliquer correctement des mesures de correction si les critères de paramétrage ne sont pas remplis. (C5)</t>
    </r>
  </si>
  <si>
    <t>Radioprotection_Architecture cabinet  / pat. / personnel / tiers et appareil</t>
  </si>
  <si>
    <r>
      <rPr>
        <b/>
        <sz val="11"/>
        <color theme="1"/>
        <rFont val="Calibri"/>
        <family val="2"/>
        <scheme val="minor"/>
      </rPr>
      <t>4.2.1 Expliquer le déroulement des processus d’imagerie médicale</t>
    </r>
    <r>
      <rPr>
        <sz val="11"/>
        <color theme="1"/>
        <rFont val="Calibri"/>
        <family val="2"/>
        <scheme val="minor"/>
      </rPr>
      <t xml:space="preserve">
Décrire les composants cellulaires.</t>
    </r>
    <r>
      <rPr>
        <sz val="11"/>
        <color theme="1"/>
        <rFont val="Calibri"/>
        <family val="2"/>
        <scheme val="minor"/>
      </rPr>
      <t xml:space="preserve"> </t>
    </r>
    <r>
      <rPr>
        <sz val="11"/>
        <color theme="1"/>
        <rFont val="Calibri"/>
        <family val="2"/>
        <scheme val="minor"/>
      </rPr>
      <t>(C2)
Expliquer les conséquences de l’irradiation des différentes cellules</t>
    </r>
    <r>
      <rPr>
        <sz val="11"/>
        <color theme="1"/>
        <rFont val="Calibri"/>
        <family val="2"/>
        <scheme val="minor"/>
      </rPr>
      <t xml:space="preserve"> </t>
    </r>
    <r>
      <rPr>
        <sz val="11"/>
        <color theme="1"/>
        <rFont val="Calibri"/>
        <family val="2"/>
        <scheme val="minor"/>
      </rPr>
      <t>(cellules corporelles / souches, définies et non définies).</t>
    </r>
    <r>
      <rPr>
        <sz val="11"/>
        <color theme="1"/>
        <rFont val="Calibri"/>
        <family val="2"/>
        <scheme val="minor"/>
      </rPr>
      <t xml:space="preserve"> </t>
    </r>
    <r>
      <rPr>
        <sz val="11"/>
        <color theme="1"/>
        <rFont val="Calibri"/>
        <family val="2"/>
        <scheme val="minor"/>
      </rPr>
      <t>(C2)</t>
    </r>
  </si>
  <si>
    <r>
      <rPr>
        <b/>
        <sz val="11"/>
        <color theme="1"/>
        <rFont val="Calibri"/>
        <family val="2"/>
        <scheme val="minor"/>
      </rPr>
      <t>5.2.6 Expliquer les traitements de plaies</t>
    </r>
    <r>
      <rPr>
        <sz val="11"/>
        <color theme="1"/>
        <rFont val="Calibri"/>
        <family val="2"/>
        <scheme val="minor"/>
      </rPr>
      <t xml:space="preserve">
Expliquer les types de plaies aiguës les plus courantes, avec leurs causes, leurs caractéristiques et leur traitement. (C2)
Expliquer les plaies chroniques les plus courantes, avec leurs causes, leurs caractéristiques et leur traitement. (C2)
Expliquer le traitement primaire et secondaire des plaies. (C2)
Citer les exemples de traitement primaire et secondaire de plaies. (C1)
Expliquer les différentes phases de cicatrisation et la documentation des plaies. (C2)
Expliquer le traitement des plaies aiguës et chroniques (nettoyage, traitement et bandage de la plaie). (C2)
Expliquer les caractéristiques du traitement des plaies aseptiques et septiques. (C2)
Citer des exemples de plaies aseptiques et septiques. (C1)
Expliquer les signes d’infection d’une plaie et les mesures de prévention. (C2)
Expliquer le matériel nécessaire au traitement des plaies, et son utilisation. (C1)
Décrire la procédure d’élimination des systèmes chirurgicaux de fermeture des plaies. (C1)
Citer le matériel nécessaire à l’élimination des fils de sutures et agrafes. (C1)</t>
    </r>
  </si>
  <si>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
5.2.5 Effectuer des bandages et des fixations avec des attelles</t>
    </r>
    <r>
      <rPr>
        <sz val="11"/>
        <color theme="1"/>
        <rFont val="Calibri"/>
        <family val="2"/>
        <scheme val="minor"/>
      </rPr>
      <t xml:space="preserve">
Citer l’utilisation d’un pansement d’urgence (pansements). (C1)
Détailler le matériel qui peut être utilisé pour les pansements d’urgence. (C1)
Utiliser la bonne taille de pansement. (C3)
Respecter les règles d’hygiène en cas de réalisation d’un pansement d’urgence. (C3)
Faire correctement un pansement d’urgence sur les zones comme les coudes, les genoux ou le menton. (C3)
Faire correctement un pansement d’urgence entre les doigts. (K3)
Faire correctement un pansement d’urgence sur le bout des doigts. (C3)
Faire correctement un pansement d’urgence avec une compresse de gaze sur les orteils. (C3)
Respecter les dispositions, les recommandations et les normes internes du cabinet médical en matière d’hygiène, de sécurité et de protection de l’environnement (C3) </t>
    </r>
  </si>
  <si>
    <r>
      <rPr>
        <b/>
        <sz val="11"/>
        <color theme="1"/>
        <rFont val="Calibri"/>
        <family val="2"/>
        <scheme val="minor"/>
      </rPr>
      <t>2.1.2 Préparer les moyens auxiliaires et les instruments nécessaires
2.5.4 Appliquer les principes d’hygiène
5.1.1 Utiliser et nettoyer les instruments de travail pour les processus thérapeutiques
5.1.2 Contrôler et assurer l’entretien des instruments de travail pour les processus thérapeutiques
5.2.1 Préparer les processus thérapeutiques
5.2.6 Effectuer les traitements de plaies</t>
    </r>
    <r>
      <rPr>
        <sz val="11"/>
        <color theme="1"/>
        <rFont val="Calibri"/>
        <family val="2"/>
        <scheme val="minor"/>
      </rPr>
      <t xml:space="preserve">
Aider les patients à déterminer si une blessure doit être traitées par un médecin. (C4)
Conseiller les patients pour qu’ils soignent eux-mêmes leurs plaies. (C3)
Identifier les signes d’infection. (C3)
Préparer le matériel nécessaire. (C3)
Installer les patients en fonction du traitement. (C3)
Expliquer aux patients les procédures et les actions menées, en s’adaptant aux interlocuteurs. (C2)
Comparer les différents pansements et éléments de bandage. (C2)
Utiliser les techniques de traitement d’une plaie septique ou aseptique. (C3)
Enlever des fils ou des agrafes. (C3)
Poser des sutures Steri-Strip. (C3)
Poser un bandage adapté. (C3)
Documenter les soins apportés dans le dossier du patient. (C3)
Respecter les dispositions, les recommandations et les normes internes du cabinet médical en matière d’hygiène, de sécurité et de protection de l’environnement. (C3)
Préparer correctement les moyens auxiliaires. (C3)</t>
    </r>
  </si>
  <si>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
5.2.5 Effectuer des bandages et des fixations avec des attelles</t>
    </r>
    <r>
      <rPr>
        <sz val="11"/>
        <color theme="1"/>
        <rFont val="Calibri"/>
        <family val="2"/>
        <scheme val="minor"/>
      </rPr>
      <t xml:space="preserve">
Préparer le matériel nécessaire. (C3)
Expliquer aux patients les procédures et les actions menées, en s’adaptant aux interlocuteurs. (C2)
Respecter les dispositions, les recommandations et les normes internes du cabinet médical en matière d’hygiène, de sécurité et de protection de l’environnement (C3)
Assimiler les connaissances sur le matériel de bandage courant. (C2)
Protéger l’intimité des patients. (C3)
Installer les patients en fonction du traitement. (C3)
Choisir le bon matériel en fonction du bandage souhaité. (K3)
Comprendre les trois fonctions principales d’un bandage. (C2)
Détailler les indication des différents bandages. (C1)
Poser un bandage à un poignet. (C3)
Adapter une sangle Mitella. (C3)
Expliquer au patient la mobilisation quotidienne de l’épaule. (C4)
Poser un bandage à un pouce. (C3)
Evaluer la qualité du bandage. (C3)
Déduire de possibles complications à partir des symptômes. (C5)
Expliquer au patient comment il doit se comporter ensuite avec son bandage. (C4)</t>
    </r>
  </si>
  <si>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
5.2.5 Effectuer des bandages et des fixations avec des attelles</t>
    </r>
    <r>
      <rPr>
        <sz val="11"/>
        <color theme="1"/>
        <rFont val="Calibri"/>
        <family val="2"/>
        <scheme val="minor"/>
      </rPr>
      <t xml:space="preserve">
Préparer le matériel nécessaire. (C3)
Expliquer aux patients les procédures et les actions menées, en s’adaptant aux interlocuteurs. (C2)
Respecter les dispositions, les recommandations et les normes internes du cabinet médical en matière d’hygiène, de sécurité et de protection de l’environnement. (C3)
Approfondir les connaissances sur le matériel de bandage courant. (C3)
Protéger l’intimité des patients. (C3)
Installer les patients en fonction du traitement. (C3)
Choisir le bon matériel en fonction du bandage souhaité. (C2)
Détailler les indication des différents bandages. (C1)
Poser un bandage à un doigt. (C3)
Poser un bandage sur le revers de la main. (C3)
Poser un bandage sur une main. (C3)
Bander l’avant-bras et le bas de la jambe avec différentes techniques. (C3)
Utiliser la technique du bandage en éventail au niveau du genou, du coude et du talon. (C3)
Poser un bandage autour d’une cheville. (C3)
Déduire de possibles complications à partir des symptômes. (C5)
Expliquer au patient comment il doit se comporter ensuite avec son bandage. (C4)</t>
    </r>
  </si>
  <si>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
5.2.5 Effectuer des bandages et des fixations avec des attelles</t>
    </r>
    <r>
      <rPr>
        <sz val="11"/>
        <color theme="1"/>
        <rFont val="Calibri"/>
        <family val="2"/>
        <scheme val="minor"/>
      </rPr>
      <t xml:space="preserve">
Préparer le matériel nécessaire. (C3)
Expliquer aux patients les procédures et les actions menées, en s’adaptant aux interlocuteurs. (C2)
Respecter les dispositions, les recommandations et les normes internes du cabinet médical en matière d’hygiène, de sécurité et de protection de l’environnement. (C3)
Approfondir les connaissances sur le matériel de bandage courant. (C3)
Protéger l’intimité des patients. (C3)
Installer les patients en fonction du traitement. (C3)
Choisir le bon matériel en fonction du bandage souhaité. (C2)
Détailler les indication des différents bandages. (C1)
Poser un bandage compressif. (C3)
Expliquer le maniement et les techniques d’utilisation des bandages tubulaires et en filet. (C5)
Utiliser un doigtier. (C3)
Approfondir les connaissances sur l’application de tous les bandages, en lien avec l’application de pommade. (C4)
Utiliser les bandages dans des exemples donnés. (C3)
Déduire de possibles complications à partir des symptômes. (C5)
Expliquer au patient comment il doit se comporter ensuite avec son bandage. (C4)</t>
    </r>
  </si>
  <si>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t>
    </r>
    <r>
      <rPr>
        <sz val="11"/>
        <color theme="1"/>
        <rFont val="Calibri"/>
        <family val="2"/>
        <scheme val="minor"/>
      </rPr>
      <t xml:space="preserve">
</t>
    </r>
    <r>
      <rPr>
        <b/>
        <sz val="11"/>
        <color theme="1"/>
        <rFont val="Calibri"/>
        <family val="2"/>
        <scheme val="minor"/>
      </rPr>
      <t>5.2.5 Effectuer des bandages et des fixations avec des attelles</t>
    </r>
    <r>
      <rPr>
        <sz val="11"/>
        <color theme="1"/>
        <rFont val="Calibri"/>
        <family val="2"/>
        <scheme val="minor"/>
      </rPr>
      <t xml:space="preserve">
Citer les indications pour les immobilisations d’urgence et les bandages durcissants. (C4)
Expliquer aux patients les procédures et les actions menées, en s’adaptant aux interlocuteurs. (C2)
Préparer le matériel nécessaire. (C3)
Poser une orthèse en urgence, avec attelle réutilisable. (C3)
Installer les patients en fonction du traitement. (C3)
Poser une attelle plâtrée à l’avant-bras antérieur. (C3)
Poser un plâtre circulaire à l’avant-bras 
(C3)
Documenter les soins apportés dans le dossier du patient. (C3)
Informer le patient sur l’évolution des choses par rapport au bandage durcissant. (C3)
Informer le patient sur le comportement à adopter en cas de complication. (C3)
Veiller à respecter les règles de sécurité au travail en manipulant la scie et les ciseaux à plâtre. (C3)
Suivre les recommandations correspondantes pour le nettoyage des instruments de travail. (C3)
Respecter les dispositions, les recommandations et les normes internes du cabinet médical en matière d’hygiène, de sécurité et de protection de l’environnement (C3)</t>
    </r>
  </si>
  <si>
    <r>
      <rPr>
        <b/>
        <sz val="11"/>
        <color theme="1"/>
        <rFont val="Calibri"/>
        <family val="2"/>
        <scheme val="minor"/>
      </rPr>
      <t>5.2.4 Expliquer les perfusions</t>
    </r>
    <r>
      <rPr>
        <sz val="11"/>
        <color theme="1"/>
        <rFont val="Calibri"/>
        <family val="2"/>
        <scheme val="minor"/>
      </rPr>
      <t xml:space="preserve">
Expliquer l’objet, l’indication, la contre-indication et les éventuels effets indésirables d’une perfusion. (C2)
Indiquer les règles de préparation d’une injection. (C1)
Préparer le matériel nécessaire à une perfusion. (C1)
Préparer le matériel pour la perfusion, en respectant un mode opératoire aseptique. (C3)
Présenter les bases légales à respecter pour poser une perfusion à un patient. (C2)
Expliquer le déroulement d’une perfusion (installation du patient, site de ponction, pose et retrait de la perfusion, ajout de médicaments) avec les complications possibles, les mesures à prendre dans ce cas, et la prophylaxie. (C2) </t>
    </r>
  </si>
  <si>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
5.2.4 Poser des perfusions</t>
    </r>
    <r>
      <rPr>
        <sz val="11"/>
        <color theme="1"/>
        <rFont val="Calibri"/>
        <family val="2"/>
        <scheme val="minor"/>
      </rPr>
      <t xml:space="preserve">
Citer deux types de canules permettant un accès à une veine périphérique. (C1)
Expliquer la différence entre les deux types de canules. (C2)
Etre capable de déterminer la taille de la canule à demeure flexible à l’aide d’un tableau. (C2)
En déduire son utilisation. (C2)
Citer trois sites de ponction appropriés pour un accès à une veine périphérique chez les adultes. (C1)
Préparer le matériel nécessaire à la pose d’une canule à demeure flexible, avec bandage de protection et fixation. (C2)
Expliquer les conditions qui doivent être réunies pour pouvoir poser une canule à demeure flexible. (C2)
Définir le terme perfusion. (C2)
Citer 4 indications de traitement par perfusion. (C1)
Citer les différents éléments d’un système de perfusion. (C1)
Expliquer les trois accessoires d’une perfusion. (C2)
Appliquer la règle des 6R. (C3)
Décrire les aspects propres à l’administration de médicaments photosensibles. (C2)</t>
    </r>
  </si>
  <si>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
5.2.4 Poser des perfusions</t>
    </r>
    <r>
      <rPr>
        <sz val="11"/>
        <color theme="1"/>
        <rFont val="Calibri"/>
        <family val="2"/>
        <scheme val="minor"/>
      </rPr>
      <t xml:space="preserve">
Citer 3 contre-indications à la pose d’une canule à demeure flexible. (C1)
Expliquer comment préparer correctement un patient pour poser une canule à demeure flexible. (C2)
Préparer le patient. (C3)
Ménager un accès à la veine. (C3)
Respecter les dispositions en matière d’hygiène. (C3)
Décrire l’opération de retrait d’une canule à demeure flexible. (C1)
Citer le matériel nécessaire à cette opération. (C1)
Retirer une canule à demeure flexible. (C1)
Définir le terme extravasation. (C2)
Citer 4 complications d’un traitement par perfusion. (C1)
Expliquer les mesures devant être prises en cas de complication liée à un traitement par perfusion. (C2)
Appliquer 6 aspects de la surveillance. (C3)
Calculer le débit de la perfusion. (C3)
Décrire deux mesures à prendre si une perfusion s’écoule trop lentement, voire pas du tout, et deux autres si elle va trop vite. (C2)
Etablir une documentation correcte du traitement par perfusion. (C3)
Décrire deux procédés différents d’ajout de médicaments. (C3)</t>
    </r>
  </si>
  <si>
    <r>
      <rPr>
        <b/>
        <sz val="11"/>
        <color theme="1"/>
        <rFont val="Calibri"/>
        <family val="2"/>
        <scheme val="minor"/>
      </rPr>
      <t>5.2.8 Expliquer les rinçages d’oreilles</t>
    </r>
    <r>
      <rPr>
        <sz val="11"/>
        <color theme="1"/>
        <rFont val="Calibri"/>
        <family val="2"/>
        <scheme val="minor"/>
      </rPr>
      <t xml:space="preserve">
Citer indication et contre-indication des rinçages d’oreilles. (C2)
Expliquer le déroulement d’un rinçage d’oreilles, en décrivant les instruments et le matériel. (C2)</t>
    </r>
  </si>
  <si>
    <r>
      <rPr>
        <b/>
        <sz val="11"/>
        <color theme="1"/>
        <rFont val="Calibri"/>
        <family val="2"/>
        <scheme val="minor"/>
      </rPr>
      <t>5.4.2 Expliquer les mesures de prévention possibles</t>
    </r>
    <r>
      <rPr>
        <sz val="11"/>
        <color theme="1"/>
        <rFont val="Calibri"/>
        <family val="2"/>
        <scheme val="minor"/>
      </rPr>
      <t xml:space="preserve">
Décrire l’importance de la prévention en matière de santé. (C1)
Décrire le principe du work-life-balance. (C1)
Expliquer l’influence de l’alimentation sur la santé. (C2)
Expliquer l’importance de l’exercice physique pour la santé. (C2)
Expliquer l’importance de l’adéquation de la médication pour la santé. (C2)
Expliquer les mesures de prévention contre les maladies courantes. (C2)
Citer les centres de conseil et moyens de soutien favorisant les mesures de prévention en matière de santé. (C1)
Expliquer les mesures de prévention possibles en cabinet. (C2)
</t>
    </r>
  </si>
  <si>
    <r>
      <rPr>
        <b/>
        <sz val="11"/>
        <color theme="1"/>
        <rFont val="Calibri"/>
        <family val="2"/>
        <scheme val="minor"/>
      </rPr>
      <t>5.2.3 Expliquer les injections et les vaccinations</t>
    </r>
    <r>
      <rPr>
        <sz val="11"/>
        <color theme="1"/>
        <rFont val="Calibri"/>
        <family val="2"/>
        <scheme val="minor"/>
      </rPr>
      <t xml:space="preserve">
Expliquer l’objectif d’une vaccination, le principe de la réponse immunitaire et comment cette dernière est obtenue. (C2)
Expliquer l’immunisation active et passive, la différence entre les deux et l’indication de chacune. (C2)
Citer des exemples d’immunisation active et passive. (C1)
Expliquer l’indication et la contre-indication des vaccinations, avec les réactions vaccinales possibles. (C2)
Expliquer les différents types de vaccins et les contre-indications des vaccins vivants atténués. (C2)
Décrire comment stocker correctement les vaccins. (C1)
Expliquer l’application correcte d’un vaccin. (C2)
Expliquer la documentation des vaccins dans le carnet de vaccination (national, international, électronique), avec les abréviations. (C2)
Expliquer les vaccins de base et les vaccins complémentaires, ainsi que les vaccins destinés aux groupes et situations à risque, et le schéma de vaccination de l’OFSP. (C2)
Déterminer la date du prochain rappel de vaccination . (C3)
Expliquer l’agent et le mode de transmission des maladies sur lesquelles portent les vaccins, conformément aux indications de l’OFPS. (C2)
Indiquer l’importance des vaccinations pour les voyages à l’étranger et la prophylaxie du paludisme. (C2)</t>
    </r>
  </si>
  <si>
    <r>
      <rPr>
        <b/>
        <sz val="11"/>
        <color theme="1"/>
        <rFont val="Calibri"/>
        <family val="2"/>
        <scheme val="minor"/>
      </rPr>
      <t>5.2.7 Expliquer les inhalations</t>
    </r>
    <r>
      <rPr>
        <sz val="11"/>
        <color theme="1"/>
        <rFont val="Calibri"/>
        <family val="2"/>
        <scheme val="minor"/>
      </rPr>
      <t xml:space="preserve">
Expliquer l’objectif d’une inhalation. (C2)
Expliquer les avantages d’un traitement à base d’inhalation, par rapport aux comprimés ou aux injections. (C2)
Citer les différents systèmes d’inhalation (inhalateurs de poudre sèche, aérosol-doseur, Respimat). (C1)
Expliquer la réalisation d’un inhalation, avec les médicaments les plus courants, et les sources d’erreur possibles. (C2)
Expliquer les différents auxiliaires d’inhalation (Vortex, chambre d’inhalation), leur utilisation et leur nettoyage. (C2)
Expliquer le matériel, la préparation et le processus de l’inhalation humide au moyen d’un aérosol. (C2)</t>
    </r>
    <r>
      <rPr>
        <sz val="9"/>
        <color theme="1"/>
        <rFont val="Calibri"/>
        <family val="2"/>
        <scheme val="minor"/>
      </rPr>
      <t xml:space="preserve">
</t>
    </r>
  </si>
  <si>
    <r>
      <rPr>
        <b/>
        <sz val="11"/>
        <color theme="1"/>
        <rFont val="Calibri"/>
        <family val="2"/>
        <scheme val="minor"/>
      </rPr>
      <t>5.3.1 Décrire les informations concernant la prise de médicaments et les processus thérapeutiques spécifiques</t>
    </r>
    <r>
      <rPr>
        <sz val="11"/>
        <color theme="1"/>
        <rFont val="Calibri"/>
        <family val="2"/>
        <scheme val="minor"/>
      </rPr>
      <t xml:space="preserve">
Expliquer l’administration appropriée des médicaments, avec dosage et heure de prise conformes à l’ordonnance. (C2)
Décrire les différents modes d’administration. (C1)
Expliquer les règles d’administration des médicaments par les assistantes médicales (hygiène, contrôle des médicaments, etc.). (C2)
Expliquer l’importance et la gestion d’une liste de médicaments. (C2)
Expliquer les possibles effets secondaires des médicaments. (C2)
Expliquer les conséquences d’un mauvais usage des médicaments. (C2)
Expliquer la façon correcte de stocker les médicaments. (C2)
Expliquer l’utilisation correcte des médicaments comme les collyres, onguents ophtalmiques, systèmes thérapeutiques transdermiques, etc. 
(C2)
Expliquer l’utilisation des moyens auxiliaires comme les coupe-comprimés et les piluliers. (C1)
Expliquer le principe de la remise contrôlée de médicaments aux patients dépendants. (C2)</t>
    </r>
  </si>
  <si>
    <r>
      <rPr>
        <b/>
        <sz val="11"/>
        <color theme="1"/>
        <rFont val="Calibri"/>
        <family val="2"/>
        <scheme val="minor"/>
      </rPr>
      <t>5.3.2 Expliquer le traitement des personnes dépendantes</t>
    </r>
    <r>
      <rPr>
        <sz val="11"/>
        <color theme="1"/>
        <rFont val="Calibri"/>
        <family val="2"/>
        <scheme val="minor"/>
      </rPr>
      <t xml:space="preserve">
Définir la dépendance et l’addiction. (C1)
Expliquer les causes possibles d’une dépendance. (C2)
Citer les dépendances courantes (alcool, drogues, tabagisme, médicaments, anorexie, etc.). (C1)
Expliquer les composantes psychiques et physiques d’une dépendance. (C2)
Expliquer les différences entre l’addiction à une substance et l’addiction comportementale. (C2)
Expliquer les conséquences des troubles liés à la dépendance, pour les personnes concernées et leur entourage. (C2)
Citer les centres de conseil et les groupes d’entraide pour les différentes dépendances. (C1)
Expliquer les possibles thérapies et méthodes de traitement de la dépendance. (C2)</t>
    </r>
  </si>
  <si>
    <r>
      <rPr>
        <b/>
        <sz val="11"/>
        <color theme="1"/>
        <rFont val="Calibri"/>
        <family val="2"/>
        <scheme val="minor"/>
      </rPr>
      <t>5.2.2 Expliquer les techniques du Basic Life Support</t>
    </r>
    <r>
      <rPr>
        <sz val="11"/>
        <color theme="1"/>
        <rFont val="Calibri"/>
        <family val="2"/>
        <scheme val="minor"/>
      </rPr>
      <t xml:space="preserve">
Expliquer les bases juridiques des premiers secours. (C2)
Expliquer comment évaluer la situation sur le lieu de l’urgence et comment appliquer la règle ORA (Observer - Agir - Réfléchir). (C2)
Expliquer comment sécuriser le lieu de l’urgence. (C2)
Expliquer la procédure spécifique aux urgences de la circulation routière. (C2)
Décrire les mesures d’autoprotection nécessaires. (C1)
Expliquer le déclenchement de l’appel d’urgence motivé par l’évaluation de la situation des personnes. (C2)
Indiquer les principaux numéros d’urgence (police, pompiers, services de santé, centre de toxicologie, numéro d’urgence européen, Rega). (C1)
Citer les six questions auxquelles répondre dans un appel d’urgence. (C1)
Expliquer la méthode de l’algorithme BLS-AED. (C2)</t>
    </r>
  </si>
  <si>
    <t>Expliquer la position correcte du patient et sa stabilisation en fonction des situations d’urgence, avec la façon de surveiller le patient. (C2)
Expliquer la méthode d’Heimlich, la prise de sauvetage Rautek, la prise en attelle du cou et le retrait de casque. (C2)
Expliquer les mesures à prendre en cas de suspicion de blessure de la colonne vertébrale. (C2)
Expliquer les mesures à prendre pour maintenir la personne blessée au chaud. (C2)
Expliquer les signes de troubles des voies respiratoires et la façon de les vérifier. (C2)
Citer les différentes techniques d’arrêt du saignement. (C1)
Expliquer la réalisation de la réanimation cardio-pulmonaire sur un adulte et sur un nourrisson / un enfant. (C2)
Enumérer différents moyens auxiliaires pour la respiration artificielle. (C1)</t>
  </si>
  <si>
    <t>5.1.1 Utiliser et nettoyer les instruments de travail pour les processus thérapeutiques
5.1.2 Contrôler et assurer l’entretien des instruments de travail pour les processus thérapeutique
5.2.1 Préparer les processus thérapeutiques
5.2.2 Appliquer les techniques du Basic Life Support et agir de manière réfléchie dans les situations d’urgence
Réagir de façon appropriée en cas de blessure et d’accident. (C3)
Respecter les mesures d’autoprotection. (C3)
Expliquer aux patients les procédures et les actions menées, en s’adaptant aux interlocuteurs. (C2)
Lancer les alertes appropriées, en Suisse et à l’étranger. (C3)
Appliquer les techniques du Basic Life Support conformément aux directives internationales. (C3)
Bien utiliser la position latérale de sécurité, suivant la situation d’urgence. (C3)
Préparer le matériel nécessaire. (C3)
Approfondir ses connaissances sur l’utilisation de l’AED. (C4)
Approfondir ses connaissances de la réanimation. (C3)
Assurer correctement l’entretien / la maintenance / le nettoyage des appareils et moyens auxiliaires utilisés. (C3)
Distinguer les procédures en cas de syndrome coronarien aigu et d’infarctus du myocarde. (C4)
Prendre les mesures appropriées. (C3)
Décrire l’action des nitrates. (C2)
Contrôler quand il est indiqué d’administrer des nitrates, et quand c’est contre-indiqué. (C6)
Appliquer toutes les connaissances du BLS dans le cadre d’exemples. (C3)</t>
  </si>
  <si>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t>
    </r>
    <r>
      <rPr>
        <sz val="11"/>
        <color theme="1"/>
        <rFont val="Calibri"/>
        <family val="2"/>
        <scheme val="minor"/>
      </rPr>
      <t xml:space="preserve">
Enumérer les différents dispositifs de prélèvement. (C1)
S’entraîner à manipuler correctement son dispositif de prélèvement favori. (C3)
Utiliser correctement le garrot. (C3)
Décrire ce qui doit être évité lors de la congestion. (C1)
Citer les différentes zones de ponction. (C1)
Utiliser diverses astuces pour rendre plus visibles les veines difficiles. (C3)
Respecter les dispositions, les recommandations et les normes internes du cabinet médical en matière d’hygiène, de sécurité et de protection de l’environnement. (C3)
Assurer la préparation complète du matériel. (C3)
Etiqueter soigneusement les tubes de prélèvement avant la ponction. (C3)
Informer correctement les patients sur la préparation d’une prise de sang (être à jeun, etc.). (C3)
Expliquer le déroulement de la prise de sang au patient. (C3)
Veiller à ce que l’atmosphère soit calme et détendue avant la prise de sang. (C3)
Assurer la pré-analytique, conformément aux directives. (C3)
Respecter les règles d’hygiène avant de réaliser la prise de sang. (C3)
Installer les patients en fonction du traitement. (C3)
Réaliser une prise de sang au coude, avec son dispositif favori, sous la surveillance de l’enseignant. (C3)
Réaliser une prise de sang sur le dos de la main, avec une aiguille à ailette, sous la surveillance de l’enseignant. (C3)
Citer une réaction courante des patients lors de la prise de sang. (C1)
Indiquer les symptômes d’un patient avant et après une syncope vasovagale. (C1)
Indiquer les mesures d’urgence à adopter en cas de syncope vasovagale. (C3)
Détailler le contrôle des signes vitaux après ce type de réaction. (C3)
Documenter ce type de réaction dans le dossier du patient. (C3)</t>
    </r>
  </si>
  <si>
    <r>
      <rPr>
        <b/>
        <sz val="11"/>
        <color theme="1"/>
        <rFont val="Calibri"/>
        <family val="2"/>
        <scheme val="minor"/>
      </rPr>
      <t>1.1.1 Analyser les situations de communication normales et décrire les problèmes liés à la communication</t>
    </r>
    <r>
      <rPr>
        <sz val="11"/>
        <color theme="1"/>
        <rFont val="Calibri"/>
        <family val="2"/>
        <scheme val="minor"/>
      </rPr>
      <t xml:space="preserve">
Expliquer le mot communication.</t>
    </r>
    <r>
      <rPr>
        <sz val="11"/>
        <color theme="1"/>
        <rFont val="Calibri"/>
        <family val="2"/>
        <scheme val="minor"/>
      </rPr>
      <t xml:space="preserve"> </t>
    </r>
    <r>
      <rPr>
        <sz val="11"/>
        <color theme="1"/>
        <rFont val="Calibri"/>
        <family val="2"/>
        <scheme val="minor"/>
      </rPr>
      <t>(C2)
Expliquer la célèbre phrase de Watzlawick «On ne peut pas ne pas communiquer».</t>
    </r>
    <r>
      <rPr>
        <sz val="11"/>
        <color theme="1"/>
        <rFont val="Calibri"/>
        <family val="2"/>
        <scheme val="minor"/>
      </rPr>
      <t xml:space="preserve"> </t>
    </r>
    <r>
      <rPr>
        <sz val="11"/>
        <color theme="1"/>
        <rFont val="Calibri"/>
        <family val="2"/>
        <scheme val="minor"/>
      </rPr>
      <t>(C2)
Dessiner et légender le modèle émetteur-récepteur.</t>
    </r>
    <r>
      <rPr>
        <sz val="11"/>
        <color theme="1"/>
        <rFont val="Calibri"/>
        <family val="2"/>
        <scheme val="minor"/>
      </rPr>
      <t xml:space="preserve"> </t>
    </r>
    <r>
      <rPr>
        <sz val="11"/>
        <color theme="1"/>
        <rFont val="Calibri"/>
        <family val="2"/>
        <scheme val="minor"/>
      </rPr>
      <t>(C2)
Expliquer le terme métacommunication.</t>
    </r>
    <r>
      <rPr>
        <sz val="11"/>
        <color theme="1"/>
        <rFont val="Calibri"/>
        <family val="2"/>
        <scheme val="minor"/>
      </rPr>
      <t xml:space="preserve"> </t>
    </r>
    <r>
      <rPr>
        <sz val="11"/>
        <color theme="1"/>
        <rFont val="Calibri"/>
        <family val="2"/>
        <scheme val="minor"/>
      </rPr>
      <t>(C2)
Enumérer et expliquer les deux niveaux de communication.</t>
    </r>
    <r>
      <rPr>
        <sz val="11"/>
        <color theme="1"/>
        <rFont val="Calibri"/>
        <family val="2"/>
        <scheme val="minor"/>
      </rPr>
      <t xml:space="preserve"> </t>
    </r>
    <r>
      <rPr>
        <sz val="11"/>
        <color theme="1"/>
        <rFont val="Calibri"/>
        <family val="2"/>
        <scheme val="minor"/>
      </rPr>
      <t>(C2)
Enumérer les trois facteurs de réussite de la communication.</t>
    </r>
    <r>
      <rPr>
        <sz val="11"/>
        <color theme="1"/>
        <rFont val="Calibri"/>
        <family val="2"/>
        <scheme val="minor"/>
      </rPr>
      <t xml:space="preserve"> </t>
    </r>
    <r>
      <rPr>
        <sz val="11"/>
        <color theme="1"/>
        <rFont val="Calibri"/>
        <family val="2"/>
        <scheme val="minor"/>
      </rPr>
      <t>(C1)
Expliquer le terme empathie.</t>
    </r>
    <r>
      <rPr>
        <sz val="11"/>
        <color theme="1"/>
        <rFont val="Calibri"/>
        <family val="2"/>
        <scheme val="minor"/>
      </rPr>
      <t xml:space="preserve"> </t>
    </r>
    <r>
      <rPr>
        <sz val="11"/>
        <color theme="1"/>
        <rFont val="Calibri"/>
        <family val="2"/>
        <scheme val="minor"/>
      </rPr>
      <t>(C1)
Expliquer le terme authenticité.</t>
    </r>
    <r>
      <rPr>
        <sz val="11"/>
        <color theme="1"/>
        <rFont val="Calibri"/>
        <family val="2"/>
        <scheme val="minor"/>
      </rPr>
      <t xml:space="preserve"> </t>
    </r>
    <r>
      <rPr>
        <sz val="11"/>
        <color theme="1"/>
        <rFont val="Calibri"/>
        <family val="2"/>
        <scheme val="minor"/>
      </rPr>
      <t>(C1)</t>
    </r>
  </si>
  <si>
    <r>
      <rPr>
        <b/>
        <sz val="11"/>
        <color theme="1"/>
        <rFont val="Calibri"/>
        <family val="2"/>
        <scheme val="minor"/>
      </rPr>
      <t>1.5.2 Utiliser le Compendium</t>
    </r>
    <r>
      <rPr>
        <sz val="11"/>
        <color theme="1"/>
        <rFont val="Calibri"/>
        <family val="2"/>
        <scheme val="minor"/>
      </rPr>
      <t xml:space="preserve">
Utiliser les ouvrages de référence (par ex. Compendium, Swissmedicinfo) correctement et exploiter les données consultables. (C3) </t>
    </r>
  </si>
  <si>
    <r>
      <rPr>
        <b/>
        <sz val="11"/>
        <color theme="1"/>
        <rFont val="Calibri"/>
        <family val="2"/>
        <scheme val="minor"/>
      </rPr>
      <t>1.5.1 Décrire les médicaments</t>
    </r>
    <r>
      <rPr>
        <sz val="11"/>
        <color theme="1"/>
        <rFont val="Calibri"/>
        <family val="2"/>
        <scheme val="minor"/>
      </rPr>
      <t xml:space="preserve">
Décrire les différentes prescriptions et catégories de vente. (C1)</t>
    </r>
  </si>
  <si>
    <t>Déduire de ces processus les effets indésirables pharmacocinétiques des médicaments. (C3)</t>
  </si>
  <si>
    <t xml:space="preserve">Citer les groupes de muscles qui sont trop faibles pour la plupart d’entre nous. (C1)
Décrire la différence entre une contraction concentrique et excentrique. (C1) 
Expliquer les principes d’entraînement pour la musculation.  (C2)
Montrer des exercices spécifiques pour tous les groupes de muscles, avec ou sans poids. (C2)
Expliquer les méthodes de circuit training. (C2)
Utiliser correctement tous les appareils de musculation du gymnase. (C3)
Appliquer les mesures d’hygiène aux appareils de musculation. (C3)
Inventer, pour les différents groupes de muscles, des exercices de musculation adaptés à son propre poids corporel. (C3)
Organiser un circuit training en toute autonomie. (C3)
Evaluer les mouvements des autres élèves. (C3)
</t>
  </si>
  <si>
    <t>Expliquer le mode d’action des différentes techniques de relaxation (relaxation musculaire progressive, massage, méditation, etc.). (C2)
Pratiquer différentes techniques de détente et de régénération. (C3)
Pratiquer différents exercices de respiration. (C3)
Comparer les différentes techniques de relaxation. (C4)
Evaluer les différents massages. (C6)</t>
  </si>
  <si>
    <t>Citer les différentes méthodes d’apaisement (cool down). (C1)
Décrire pourquoi, même avec des étirements appropriés, on ne peut lutter contre les courbatures. (C1)
Expliquer l’origine des courbatures. (C2)
Réaliser différents exercices de stretching. (C3)
Utiliser les rouleaux de massage et expérimenter différents exercices. (C3)</t>
  </si>
  <si>
    <t>Décrire différents principes d’entraînement. (C1)
Citer les directives d’établissement des programmes d’entraînement. (C1)
Définir différents concepts d’entraînement et s’entraîner sur la base de ces programmes. (C3)</t>
  </si>
  <si>
    <r>
      <t>2</t>
    </r>
    <r>
      <rPr>
        <b/>
        <vertAlign val="superscript"/>
        <sz val="11"/>
        <color theme="1"/>
        <rFont val="Calibri"/>
        <family val="2"/>
        <scheme val="minor"/>
      </rPr>
      <t>e</t>
    </r>
    <r>
      <rPr>
        <sz val="11"/>
        <color theme="1"/>
        <rFont val="Calibri"/>
        <family val="2"/>
        <scheme val="minor"/>
      </rPr>
      <t xml:space="preserve"> année obligatoire</t>
    </r>
  </si>
  <si>
    <r>
      <t>3</t>
    </r>
    <r>
      <rPr>
        <b/>
        <vertAlign val="superscript"/>
        <sz val="11"/>
        <color theme="1"/>
        <rFont val="Calibri"/>
        <family val="2"/>
        <scheme val="minor"/>
      </rPr>
      <t>e</t>
    </r>
    <r>
      <rPr>
        <sz val="11"/>
        <color theme="1"/>
        <rFont val="Calibri"/>
        <family val="2"/>
        <scheme val="minor"/>
      </rPr>
      <t xml:space="preserve"> année obligatoire</t>
    </r>
  </si>
  <si>
    <r>
      <t xml:space="preserve">MP </t>
    </r>
    <r>
      <rPr>
        <sz val="11"/>
        <color theme="1"/>
        <rFont val="Calibri"/>
        <family val="2"/>
        <scheme val="minor"/>
      </rPr>
      <t xml:space="preserve">MPA 2108 </t>
    </r>
    <r>
      <rPr>
        <sz val="11"/>
        <color rgb="FFFF0000"/>
        <rFont val="Calibri"/>
        <family val="2"/>
        <scheme val="minor"/>
      </rPr>
      <t>A</t>
    </r>
    <r>
      <rPr>
        <sz val="11"/>
        <color theme="1"/>
        <rFont val="Calibri"/>
        <family val="2"/>
        <scheme val="minor"/>
      </rPr>
      <t>, (B) &amp; TPA</t>
    </r>
  </si>
  <si>
    <r>
      <t xml:space="preserve">MPA 2008 E, F, G </t>
    </r>
    <r>
      <rPr>
        <b/>
        <sz val="11"/>
        <color rgb="FF0070C0"/>
        <rFont val="Calibri"/>
        <family val="2"/>
        <scheme val="minor"/>
      </rPr>
      <t>&amp; M</t>
    </r>
  </si>
  <si>
    <r>
      <t xml:space="preserve">MPA 2108 E, F, G </t>
    </r>
    <r>
      <rPr>
        <b/>
        <sz val="11"/>
        <color rgb="FF0070C0"/>
        <rFont val="Calibri"/>
        <family val="2"/>
        <scheme val="minor"/>
      </rPr>
      <t>&amp; M</t>
    </r>
  </si>
  <si>
    <r>
      <t>2</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t>
    </r>
  </si>
  <si>
    <r>
      <t>2</t>
    </r>
    <r>
      <rPr>
        <vertAlign val="superscript"/>
        <sz val="11"/>
        <color theme="1"/>
        <rFont val="Calibri"/>
        <family val="2"/>
        <scheme val="minor"/>
      </rPr>
      <t>e</t>
    </r>
    <r>
      <rPr>
        <sz val="11"/>
        <color theme="1"/>
        <rFont val="Calibri"/>
        <family val="2"/>
        <scheme val="minor"/>
      </rPr>
      <t xml:space="preserve"> année</t>
    </r>
  </si>
  <si>
    <r>
      <t>3</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t>
    </r>
  </si>
  <si>
    <r>
      <t>4</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t>
    </r>
  </si>
  <si>
    <r>
      <t>3</t>
    </r>
    <r>
      <rPr>
        <vertAlign val="superscript"/>
        <sz val="11"/>
        <color theme="1"/>
        <rFont val="Calibri"/>
        <family val="2"/>
        <scheme val="minor"/>
      </rPr>
      <t>e</t>
    </r>
    <r>
      <rPr>
        <sz val="11"/>
        <color theme="1"/>
        <rFont val="Calibri"/>
        <family val="2"/>
        <scheme val="minor"/>
      </rPr>
      <t xml:space="preserve"> année</t>
    </r>
  </si>
  <si>
    <r>
      <t>5</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t>
    </r>
  </si>
  <si>
    <r>
      <t>6</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t>
    </r>
  </si>
  <si>
    <t>Semestre d’automne</t>
  </si>
  <si>
    <r>
      <t>1</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t>
    </r>
  </si>
  <si>
    <t>06 Organisation des périodes d’enseignement EP</t>
  </si>
  <si>
    <t>La répartition des journées de cours interentreprises par numéros de cours permet une planification en coopération avec les écoles professionnelles et les entreprises formatrices.</t>
  </si>
  <si>
    <t>L’ordonnance sur la formation des assistantes médicales définit le profil de profession d’une assistante médicale, avec les domaines de compétences opérationnelles et une présentation détaillée de ces dernières. Pour une meilleure lisibilité, des couleurs spécifiques ont été attribuées aux domaines et aux compétences opérationnelles.</t>
  </si>
  <si>
    <t>Assistance au médecin durant la consultation et exécution des processus diagnostiques</t>
  </si>
  <si>
    <t>Grossesse_et_accouchement_Pathologie</t>
  </si>
  <si>
    <r>
      <rPr>
        <b/>
        <sz val="11"/>
        <color theme="1"/>
        <rFont val="Calibri"/>
        <family val="2"/>
        <scheme val="minor"/>
      </rPr>
      <t xml:space="preserve">1.4.2 </t>
    </r>
    <r>
      <rPr>
        <b/>
        <sz val="11"/>
        <color theme="1"/>
        <rFont val="Calibri"/>
        <family val="2"/>
        <scheme val="minor"/>
      </rPr>
      <t>Récolter et traiter les données des patients</t>
    </r>
    <r>
      <rPr>
        <sz val="11"/>
        <color theme="1"/>
        <rFont val="Calibri"/>
        <family val="2"/>
        <scheme val="minor"/>
      </rPr>
      <t xml:space="preserve">
Les assistantes médicales s’assurent de la prise en compte des données nécessaires et importantes des patients.</t>
    </r>
    <r>
      <rPr>
        <sz val="11"/>
        <color theme="1"/>
        <rFont val="Calibri"/>
        <family val="2"/>
        <scheme val="minor"/>
      </rPr>
      <t xml:space="preserve">
</t>
    </r>
    <r>
      <rPr>
        <sz val="11"/>
        <color theme="1"/>
        <rFont val="Calibri"/>
        <family val="2"/>
        <scheme val="minor"/>
      </rPr>
      <t>Elles récoltent ces données et les traitent conformément aux dispositions internes du cabinet médical.</t>
    </r>
    <r>
      <rPr>
        <sz val="11"/>
        <color theme="1"/>
        <rFont val="Calibri"/>
        <family val="2"/>
        <scheme val="minor"/>
      </rPr>
      <t xml:space="preserve">
</t>
    </r>
    <r>
      <rPr>
        <sz val="11"/>
        <color theme="1"/>
        <rFont val="Calibri"/>
        <family val="2"/>
        <scheme val="minor"/>
      </rPr>
      <t>Elles classent les informations et les données des patients dans le but d’assurer le bon fonctionnement du cabinet médical.</t>
    </r>
    <r>
      <rPr>
        <sz val="11"/>
        <color theme="1"/>
        <rFont val="Calibri"/>
        <family val="2"/>
        <scheme val="minor"/>
      </rPr>
      <t xml:space="preserve"> </t>
    </r>
    <r>
      <rPr>
        <sz val="11"/>
        <color theme="1"/>
        <rFont val="Calibri"/>
        <family val="2"/>
        <scheme val="minor"/>
      </rPr>
      <t>(C5)</t>
    </r>
  </si>
  <si>
    <r>
      <rPr>
        <b/>
        <sz val="11"/>
        <color theme="1"/>
        <rFont val="Calibri"/>
        <family val="2"/>
        <scheme val="minor"/>
      </rPr>
      <t>1.6.4 Comparer les prix et les prestations</t>
    </r>
    <r>
      <rPr>
        <sz val="11"/>
        <color theme="1"/>
        <rFont val="Calibri"/>
        <family val="2"/>
        <scheme val="minor"/>
      </rPr>
      <t xml:space="preserve">
Etablir des comparaisons écologiques et économiques lors de l’acquisition de moyens auxiliaires d’usage courant. (C4)</t>
    </r>
  </si>
  <si>
    <r>
      <rPr>
        <b/>
        <sz val="11"/>
        <color theme="1"/>
        <rFont val="Calibri"/>
        <family val="2"/>
        <scheme val="minor"/>
      </rPr>
      <t>1.5.3 Remettre les médicaments</t>
    </r>
    <r>
      <rPr>
        <sz val="11"/>
        <color theme="1"/>
        <rFont val="Calibri"/>
        <family val="2"/>
        <scheme val="minor"/>
      </rPr>
      <t xml:space="preserve">
Remettre les médicaments avec le plus grand soin et veiller à ce que toute remise soit enregistrée.</t>
    </r>
    <r>
      <rPr>
        <sz val="11"/>
        <color theme="1"/>
        <rFont val="Calibri"/>
        <family val="2"/>
        <scheme val="minor"/>
      </rPr>
      <t xml:space="preserve"> </t>
    </r>
    <r>
      <rPr>
        <sz val="11"/>
        <color theme="1"/>
        <rFont val="Calibri"/>
        <family val="2"/>
        <scheme val="minor"/>
      </rPr>
      <t>Suivre pour cela les dispositions légales et internes du cabinet médical.</t>
    </r>
    <r>
      <rPr>
        <sz val="11"/>
        <color theme="1"/>
        <rFont val="Calibri"/>
        <family val="2"/>
        <scheme val="minor"/>
      </rPr>
      <t xml:space="preserve"> </t>
    </r>
    <r>
      <rPr>
        <sz val="11"/>
        <color theme="1"/>
        <rFont val="Calibri"/>
        <family val="2"/>
        <scheme val="minor"/>
      </rPr>
      <t xml:space="preserve">(C3) 
</t>
    </r>
    <r>
      <rPr>
        <b/>
        <sz val="11"/>
        <color theme="1"/>
        <rFont val="Calibri"/>
        <family val="2"/>
        <scheme val="minor"/>
      </rPr>
      <t>1.4.5 Saisir les données relatives aux médicaments</t>
    </r>
    <r>
      <rPr>
        <sz val="11"/>
        <color theme="1"/>
        <rFont val="Calibri"/>
        <family val="2"/>
        <scheme val="minor"/>
      </rPr>
      <t xml:space="preserve">
Saisir sans erreur les données relatives aux médicaments.</t>
    </r>
    <r>
      <rPr>
        <sz val="11"/>
        <color theme="1"/>
        <rFont val="Calibri"/>
        <family val="2"/>
        <scheme val="minor"/>
      </rPr>
      <t xml:space="preserve"> </t>
    </r>
    <r>
      <rPr>
        <sz val="11"/>
        <color theme="1"/>
        <rFont val="Calibri"/>
        <family val="2"/>
        <scheme val="minor"/>
      </rPr>
      <t>Veiller à ce que ces données soient transmises aux services concernés.</t>
    </r>
    <r>
      <rPr>
        <sz val="11"/>
        <color theme="1"/>
        <rFont val="Calibri"/>
        <family val="2"/>
        <scheme val="minor"/>
      </rPr>
      <t xml:space="preserve"> </t>
    </r>
    <r>
      <rPr>
        <sz val="11"/>
        <color theme="1"/>
        <rFont val="Calibri"/>
        <family val="2"/>
        <scheme val="minor"/>
      </rPr>
      <t>(C3)
Enregistrer quotidiennement et de manière correcte la réception et la remise de produits stupéfiants.</t>
    </r>
    <r>
      <rPr>
        <sz val="11"/>
        <color theme="1"/>
        <rFont val="Calibri"/>
        <family val="2"/>
        <scheme val="minor"/>
      </rPr>
      <t xml:space="preserve"> </t>
    </r>
    <r>
      <rPr>
        <sz val="11"/>
        <color theme="1"/>
        <rFont val="Calibri"/>
        <family val="2"/>
        <scheme val="minor"/>
      </rPr>
      <t>Respecter les dispositions légales sur les stupéfiants et les ordonnances cantonales correspondantes.</t>
    </r>
    <r>
      <rPr>
        <sz val="11"/>
        <color theme="1"/>
        <rFont val="Calibri"/>
        <family val="2"/>
        <scheme val="minor"/>
      </rPr>
      <t xml:space="preserve"> </t>
    </r>
    <r>
      <rPr>
        <sz val="11"/>
        <color theme="1"/>
        <rFont val="Calibri"/>
        <family val="2"/>
        <scheme val="minor"/>
      </rPr>
      <t>(C3)</t>
    </r>
  </si>
  <si>
    <r>
      <rPr>
        <b/>
        <sz val="11"/>
        <color theme="1"/>
        <rFont val="Calibri"/>
        <family val="2"/>
        <scheme val="minor"/>
      </rPr>
      <t>1.4.7 Rédiger la correspondance</t>
    </r>
    <r>
      <rPr>
        <sz val="11"/>
        <color theme="1"/>
        <rFont val="Calibri"/>
        <family val="2"/>
        <scheme val="minor"/>
      </rPr>
      <t xml:space="preserve">
Expliquer la présentation du courrier justifié à gauche. (C2)
Déterminer les éléments obligatoires d’un courrier: expéditeur, destinataire, date, objet, contenu et formule de salutation (annexes/copies). (C2)
Montrer les différentes formes possibles de présentation des éléments du courrier. (C2)
Utiliser correctement les abréviations générales et médicales. (C3)
Présenter les règles typographiques correctes (norme Société des employés de commerce KV) (C3)
Utiliser la bonne orthographe des concepts médicaux (termes techniques, terminologie française et désignation courante). (C3)
</t>
    </r>
  </si>
  <si>
    <r>
      <rPr>
        <b/>
        <sz val="11"/>
        <color theme="1"/>
        <rFont val="Calibri"/>
        <family val="2"/>
        <scheme val="minor"/>
      </rPr>
      <t>1.3.2 Analyser et documenter le déroulement du travail</t>
    </r>
    <r>
      <rPr>
        <sz val="11"/>
        <color theme="1"/>
        <rFont val="Calibri"/>
        <family val="2"/>
        <scheme val="minor"/>
      </rPr>
      <t xml:space="preserve">
Définir diverses possibilités d’optimisation du quotidien du cabinet et de l’assurance qualité.</t>
    </r>
    <r>
      <rPr>
        <sz val="11"/>
        <color theme="1"/>
        <rFont val="Calibri"/>
        <family val="2"/>
        <scheme val="minor"/>
      </rPr>
      <t xml:space="preserve"> </t>
    </r>
    <r>
      <rPr>
        <sz val="11"/>
        <color theme="1"/>
        <rFont val="Calibri"/>
        <family val="2"/>
        <scheme val="minor"/>
      </rPr>
      <t>(C2)
Etablir un modèle de procès-verbal clair, incluant les contenus nécessaires.</t>
    </r>
    <r>
      <rPr>
        <sz val="11"/>
        <color theme="1"/>
        <rFont val="Calibri"/>
        <family val="2"/>
        <scheme val="minor"/>
      </rPr>
      <t xml:space="preserve"> </t>
    </r>
    <r>
      <rPr>
        <sz val="11"/>
        <color theme="1"/>
        <rFont val="Calibri"/>
        <family val="2"/>
        <scheme val="minor"/>
      </rPr>
      <t>(C3)
Créer un organigramme exact (diagramme des fonctions).</t>
    </r>
    <r>
      <rPr>
        <sz val="11"/>
        <color theme="1"/>
        <rFont val="Calibri"/>
        <family val="2"/>
        <scheme val="minor"/>
      </rPr>
      <t xml:space="preserve"> </t>
    </r>
    <r>
      <rPr>
        <sz val="11"/>
        <color theme="1"/>
        <rFont val="Calibri"/>
        <family val="2"/>
        <scheme val="minor"/>
      </rPr>
      <t>(C3)
Utiliser les objets dynamiques (Smart Art).</t>
    </r>
    <r>
      <rPr>
        <sz val="11"/>
        <color theme="1"/>
        <rFont val="Calibri"/>
        <family val="2"/>
        <scheme val="minor"/>
      </rPr>
      <t xml:space="preserve"> </t>
    </r>
    <r>
      <rPr>
        <sz val="11"/>
        <color theme="1"/>
        <rFont val="Calibri"/>
        <family val="2"/>
        <scheme val="minor"/>
      </rPr>
      <t>(C3)
Créer des modèles de check-lists.</t>
    </r>
    <r>
      <rPr>
        <sz val="11"/>
        <color theme="1"/>
        <rFont val="Calibri"/>
        <family val="2"/>
        <scheme val="minor"/>
      </rPr>
      <t xml:space="preserve"> </t>
    </r>
    <r>
      <rPr>
        <sz val="11"/>
        <color theme="1"/>
        <rFont val="Calibri"/>
        <family val="2"/>
        <scheme val="minor"/>
      </rPr>
      <t>(C3)
Utiliser les champs de formulaire.</t>
    </r>
    <r>
      <rPr>
        <sz val="11"/>
        <color theme="1"/>
        <rFont val="Calibri"/>
        <family val="2"/>
        <scheme val="minor"/>
      </rPr>
      <t xml:space="preserve"> </t>
    </r>
    <r>
      <rPr>
        <sz val="11"/>
        <color theme="1"/>
        <rFont val="Calibri"/>
        <family val="2"/>
        <scheme val="minor"/>
      </rPr>
      <t>(C3)</t>
    </r>
  </si>
  <si>
    <r>
      <rPr>
        <b/>
        <sz val="11"/>
        <color theme="1"/>
        <rFont val="Calibri"/>
        <family val="2"/>
        <scheme val="minor"/>
      </rPr>
      <t>1.2.1 Employer le vocabulaire de base</t>
    </r>
    <r>
      <rPr>
        <sz val="11"/>
        <color theme="1"/>
        <rFont val="Calibri"/>
        <family val="2"/>
        <scheme val="minor"/>
      </rPr>
      <t xml:space="preserve">
Accueillir et prendre congé des patients dans une langue étrangère. (C3)
Employer la langue étrangère pour donner des renseignements simples. (C3)
Employer la langue étrangère pour enregistrer les coordonnées des patients, avec une orthographe correcte. (C3)
Employer la langue étrangère pour fixer et modifier des rendez-vous. (C3)
Employer la langue étrangère au téléphone dans un cas d’urgence. (C3)
</t>
    </r>
  </si>
  <si>
    <t>Présenter la structure des trois systèmes circulatoires du corps. (C2)
Citer les composants de la circulation systémique. (C1)
Présenter la structure des artères, des veines et des vaisseaux capillaires. (C2)
Enumérer les différences par rapport à la circulation du fœtus. (C2)
Citer les composants de la circulation pulmonaire. (C2)
Citer les parties du système porte. (C1)</t>
  </si>
  <si>
    <t>Expliquer les symptômes majeurs des maladies hépatiques. (C2)  
Préciser les différences entre l’hépatite stéatosique et la cirrhose du foie. (C2)</t>
  </si>
  <si>
    <t>Faire une présentation rapide du métabolisme (Pourquoi ingérons-nous des aliments? Pourquoi respirons-nous?) (C2)
Expliquer les processus du métabolisme en partant de la respiration cellulaire comme réaction globale, à l’aide de schémas simplifiés. (C2)
Expliquer brièvement la glycolyse. (C2)
Interpréter la fonction du cycle du citrate et la phosphorylation oxydative. (C3)
Expliquer le principe de la respiration et de la fermentation. (C2)
Présenter l’importance du bilan ATP dans l’organisme humain. (C2)
Décrire la formation de créatine et de phosphocréatine. (C2)</t>
  </si>
  <si>
    <r>
      <rPr>
        <b/>
        <sz val="11"/>
        <color theme="1"/>
        <rFont val="Calibri"/>
        <family val="2"/>
        <scheme val="minor"/>
      </rPr>
      <t>3.4.2</t>
    </r>
    <r>
      <rPr>
        <b/>
        <sz val="11"/>
        <color theme="1"/>
        <rFont val="Calibri"/>
        <family val="2"/>
        <scheme val="minor"/>
      </rPr>
      <t xml:space="preserve"> </t>
    </r>
    <r>
      <rPr>
        <b/>
        <sz val="11"/>
        <color theme="1"/>
        <rFont val="Calibri"/>
        <family val="2"/>
        <scheme val="minor"/>
      </rPr>
      <t>Identifier les problèmes relatifs aux analyses</t>
    </r>
    <r>
      <rPr>
        <sz val="11"/>
        <color theme="1"/>
        <rFont val="Calibri"/>
        <family val="2"/>
        <scheme val="minor"/>
      </rPr>
      <t xml:space="preserve">
Expliquer le principe de précision et de justesse.</t>
    </r>
    <r>
      <rPr>
        <sz val="11"/>
        <color theme="1"/>
        <rFont val="Calibri"/>
        <family val="2"/>
        <scheme val="minor"/>
      </rPr>
      <t xml:space="preserve"> </t>
    </r>
    <r>
      <rPr>
        <sz val="11"/>
        <color theme="1"/>
        <rFont val="Calibri"/>
        <family val="2"/>
        <scheme val="minor"/>
      </rPr>
      <t>(C2)
Expliquer la courbe de Gauss et évaluer les valeurs d’une distribution normale.</t>
    </r>
    <r>
      <rPr>
        <sz val="11"/>
        <color theme="1"/>
        <rFont val="Calibri"/>
        <family val="2"/>
        <scheme val="minor"/>
      </rPr>
      <t xml:space="preserve"> </t>
    </r>
    <r>
      <rPr>
        <sz val="11"/>
        <color theme="1"/>
        <rFont val="Calibri"/>
        <family val="2"/>
        <scheme val="minor"/>
      </rPr>
      <t>(C3)
Calculer et interpréter les coefficients de variation, en appréciant les incertitudes de mesure.</t>
    </r>
    <r>
      <rPr>
        <sz val="11"/>
        <color theme="1"/>
        <rFont val="Calibri"/>
        <family val="2"/>
        <scheme val="minor"/>
      </rPr>
      <t xml:space="preserve"> </t>
    </r>
    <r>
      <rPr>
        <sz val="11"/>
        <color theme="1"/>
        <rFont val="Calibri"/>
        <family val="2"/>
        <scheme val="minor"/>
      </rPr>
      <t>(C3)
Expliquer les possibilités de représentation graphique (histogramme, diagramme à barres, diagramme circulaire, diagramme linéaire et graphique en ligne) et interpréter les valeurs.</t>
    </r>
    <r>
      <rPr>
        <sz val="11"/>
        <color theme="1"/>
        <rFont val="Calibri"/>
        <family val="2"/>
        <scheme val="minor"/>
      </rPr>
      <t xml:space="preserve"> </t>
    </r>
    <r>
      <rPr>
        <sz val="11"/>
        <color theme="1"/>
        <rFont val="Calibri"/>
        <family val="2"/>
        <scheme val="minor"/>
      </rPr>
      <t>(C3)
Expliquer ce que sont une droite et une courbe de régression.</t>
    </r>
    <r>
      <rPr>
        <sz val="11"/>
        <color theme="1"/>
        <rFont val="Calibri"/>
        <family val="2"/>
        <scheme val="minor"/>
      </rPr>
      <t xml:space="preserve"> </t>
    </r>
    <r>
      <rPr>
        <sz val="11"/>
        <color theme="1"/>
        <rFont val="Calibri"/>
        <family val="2"/>
        <scheme val="minor"/>
      </rPr>
      <t>(C2)
Classer les valeurs en catégories et les présenter dans un histogramme.</t>
    </r>
    <r>
      <rPr>
        <sz val="11"/>
        <color theme="1"/>
        <rFont val="Calibri"/>
        <family val="2"/>
        <scheme val="minor"/>
      </rPr>
      <t xml:space="preserve"> </t>
    </r>
    <r>
      <rPr>
        <sz val="11"/>
        <color theme="1"/>
        <rFont val="Calibri"/>
        <family val="2"/>
        <scheme val="minor"/>
      </rPr>
      <t>(C3)</t>
    </r>
  </si>
  <si>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
5.2.2 Appliquer les techniques du Basic Life Support et agir de manière réfléchie dans les situations d’urgence</t>
    </r>
    <r>
      <rPr>
        <sz val="11"/>
        <color theme="1"/>
        <rFont val="Calibri"/>
        <family val="2"/>
        <scheme val="minor"/>
      </rPr>
      <t xml:space="preserve">
Réagir de façon appropriée en cas de blessure et d’accident. (C3)
Respecter les mesures d’autoprotection. (C3)
Expliquer aux patients les procédures et les actions menées, en s’adaptant aux interlocuteurs. (C2)
Lancer les alertes appropriées, en Suisse et à l’étranger. (C3)
Appliquer les techniques du Basic Life Support conformément aux directives internationales. (C3)
Bien utiliser la position latérale de sécurité, suivant la situation d’urgence. (C3)
Préparer le matériel nécessaire. (C3)
Décrire les relations anatomiques entre le cœur, la circulation et les poumons. (C2)
Réaliser une évaluation approfondie du patient (ex. protocole d’intervention des services de sauvetage). (C3)
Approfondir l’application de la RCP. (C4)
Respecter les règles de base de l’utilisation de l’AED. (C3)
Avoir recours à l’AED. (C3)
Identifier les dangers et complications de la RCP. (C2)
Prendre les mesures permettant de l’éviter. (C3)
Comparer les techniques de réanimation à appliquer aux adultes et celles à appliquer aux enfants et aux bébés. (C4)
Assurer la réanimation des enfants et des bébés. (C3)
Surveiller les patients avec les moyens auxiliaires courants (oxymétrie colorimétrique) (C3)
Décrire le fonctionnement, les valeurs normales et les sources d’erreur de l’oxymètre de pouls. (C2)
Interpréter les valeurs indiquées sur l’oxymètre. (C4)
Documenter sous une forme appropriée les paramètres enregistrés. (C3)
Assurer correctement l’entretien / la maintenance / le nettoyage des appareils et moyens auxiliaires utilisés. (C3)</t>
    </r>
  </si>
  <si>
    <t>Appliquer les principales règles à respecter pour avoir une alimentation équilibrée. (C3)</t>
  </si>
  <si>
    <r>
      <t xml:space="preserve">MP </t>
    </r>
    <r>
      <rPr>
        <sz val="11"/>
        <color theme="1"/>
        <rFont val="Calibri"/>
        <family val="2"/>
        <scheme val="minor"/>
      </rPr>
      <t xml:space="preserve">MPA 2008 </t>
    </r>
    <r>
      <rPr>
        <sz val="11"/>
        <color rgb="FFFF0000"/>
        <rFont val="Calibri"/>
        <family val="2"/>
        <scheme val="minor"/>
      </rPr>
      <t>A</t>
    </r>
    <r>
      <rPr>
        <sz val="11"/>
        <color theme="1"/>
        <rFont val="Calibri"/>
        <family val="2"/>
        <scheme val="minor"/>
      </rPr>
      <t>, (B) &amp; TPA</t>
    </r>
  </si>
  <si>
    <t>Créer des modèles pour des mailings. (C3)
Créer des mailings. (C3)
Adapter des mailings. (C3)</t>
  </si>
  <si>
    <r>
      <t xml:space="preserve">MPA 21 08 E, F, G </t>
    </r>
    <r>
      <rPr>
        <b/>
        <sz val="11"/>
        <color rgb="FF0070C0"/>
        <rFont val="Calibri"/>
        <family val="2"/>
        <scheme val="minor"/>
      </rPr>
      <t>&amp; M</t>
    </r>
  </si>
  <si>
    <r>
      <rPr>
        <b/>
        <sz val="11"/>
        <color theme="1"/>
        <rFont val="Calibri"/>
        <family val="2"/>
        <scheme val="minor"/>
      </rPr>
      <t>2.5.2 Exécuter un plan d’hygiène et de nettoyage
2.5.3 Décrire les vêtements professionnels
2.5.4 Expliquer l’hygiène personnelle et celle du cabinet</t>
    </r>
    <r>
      <rPr>
        <sz val="11"/>
        <color theme="1"/>
        <rFont val="Calibri"/>
        <family val="2"/>
        <scheme val="minor"/>
      </rPr>
      <t xml:space="preserve">
Citer les principes de l’hygiène personnelle et définir les principes d’hygiène du cabinet. (C2)
Enumérer les mesures d’hygiène personnelle et d’hygiène du cabinet. (C1)
Créer un plan d’hygiène pour le cabinet. (C3)
Décrire l’objectif d’un plan d’hygiène. (C2)
Elaborer un système de contrôle pour vérifier l’application du plan d’hygiène. (C3)
Contrôler si le plan d’hygiène est respecté. (K6)
Indiquer les vêtements professionnels, suivant les normes d’hygiène, notamment pour les interventions chirurgicales. (C1)</t>
    </r>
  </si>
  <si>
    <r>
      <rPr>
        <b/>
        <sz val="11"/>
        <color theme="1"/>
        <rFont val="Calibri"/>
        <family val="2"/>
        <scheme val="minor"/>
      </rPr>
      <t>2.5.1 Effectuer la désinfection, le nettoyage et la stérilisation, 2.5.3 Porter des vêtements professionnels, 2.5.4 Appliquer les principes d’hygiène, 2.5.5 Evaluer la situation d’hygiène, 2.5.6 Garantir la sécurité au travail et la protection de la santé, 2.5.8 Appliquer les normes de la protection de l’environnement, 2.5.9 Traiter les déchets conformément à la protection de l’environnement &amp; 2.5.10 Utiliser les ressources de manière écologique</t>
    </r>
    <r>
      <rPr>
        <sz val="11"/>
        <color theme="1"/>
        <rFont val="Calibri"/>
        <family val="2"/>
        <scheme val="minor"/>
      </rPr>
      <t xml:space="preserve">
Expliquer, à l’aide d’un tableau des dosages, les différentes concentrations des solutions de désinfection. (C3)
Décrire la fabrication d’une quantité donnée de solution de désinfection. (C2)
Expliquer les fonctions des 3 zones dans la préparation des instruments. (C2)
Eliminer comme il se doit le matériel contaminé. (C3)
Manipuler les instruments contaminés en respectant les directives applicables. (C3)
Eviter la contamination du matériel du cabinet médical. (C3)
Respecter les mesures d’autoprotection. (C3)
Utiliser les produits désinfectants adaptés aux différentes tâches. (C3)
Comparer les différentes méthodes de nettoyage des instruments. (C2)
Procéder à un nettoyage d’instruments. (C3)
Décrire les avantages et les inconvénients des différents types d’emballage de produits stérilisés. (C2)
Appliquer les consignes de sécurité pour l’emballage des produits stérilisés. (C3)
Appliquer la technique de pliage requise pour emballer avec du textile ou du papier. (C3)
Aménager une surface stérile en respectant les directives les plus courantes. (C3)
Enumérer 5 méthodes de stérilisation différentes. (C1)
Décrire différents contrôles de stérilisation et de machines. (C2)
Démarrer un processus de stérilisation complet. (C3)
Contrôler le produit stérilisé. (C4)
Rédiger les rapports correspondants, conformément aux instructions de gestion de la qualité. (C3)</t>
    </r>
  </si>
  <si>
    <r>
      <rPr>
        <b/>
        <sz val="11"/>
        <color theme="1"/>
        <rFont val="Calibri"/>
        <family val="2"/>
        <scheme val="minor"/>
      </rPr>
      <t>2.5.8 Expliquer la protection de l’environnement et le cleantech
2.5.9 Citer les principes relatifs au traitement des déchets
2.5.10 Présenter les ressources importantes au niveau écologique</t>
    </r>
    <r>
      <rPr>
        <sz val="11"/>
        <color theme="1"/>
        <rFont val="Calibri"/>
        <family val="2"/>
        <scheme val="minor"/>
      </rPr>
      <t xml:space="preserve">
Définir le terme cleantech et expliquer les dispositions légales et les directives concernant cleantech.</t>
    </r>
    <r>
      <rPr>
        <sz val="11"/>
        <color theme="1"/>
        <rFont val="Calibri"/>
        <family val="2"/>
        <scheme val="minor"/>
      </rPr>
      <t xml:space="preserve"> </t>
    </r>
    <r>
      <rPr>
        <sz val="11"/>
        <color theme="1"/>
        <rFont val="Calibri"/>
        <family val="2"/>
        <scheme val="minor"/>
      </rPr>
      <t>(C2)
Enumérer les mesures quotidiennes visant à ménager les ressources naturelles et indiquer les possibilités d’amélioration dans la pratique journalière du cabinet.</t>
    </r>
    <r>
      <rPr>
        <sz val="11"/>
        <color theme="1"/>
        <rFont val="Calibri"/>
        <family val="2"/>
        <scheme val="minor"/>
      </rPr>
      <t xml:space="preserve"> </t>
    </r>
    <r>
      <rPr>
        <sz val="11"/>
        <color theme="1"/>
        <rFont val="Calibri"/>
        <family val="2"/>
        <scheme val="minor"/>
      </rPr>
      <t>(C3)
Citer les ressources importantes au niveau écologique et décrire leur utilisation dans un esprit de développement durable.</t>
    </r>
    <r>
      <rPr>
        <sz val="11"/>
        <color theme="1"/>
        <rFont val="Calibri"/>
        <family val="2"/>
        <scheme val="minor"/>
      </rPr>
      <t xml:space="preserve"> </t>
    </r>
    <r>
      <rPr>
        <sz val="11"/>
        <color theme="1"/>
        <rFont val="Calibri"/>
        <family val="2"/>
        <scheme val="minor"/>
      </rPr>
      <t>(C2) 
Faire la différence entre les déchets recyclables et ceux qui ne peuvent plus être récupérés.</t>
    </r>
    <r>
      <rPr>
        <sz val="11"/>
        <color theme="1"/>
        <rFont val="Calibri"/>
        <family val="2"/>
        <scheme val="minor"/>
      </rPr>
      <t xml:space="preserve"> </t>
    </r>
    <r>
      <rPr>
        <sz val="11"/>
        <color theme="1"/>
        <rFont val="Calibri"/>
        <family val="2"/>
        <scheme val="minor"/>
      </rPr>
      <t>(C2)</t>
    </r>
  </si>
  <si>
    <t>Citer les principaux groupes d’hydrocarbures avec leur nomenclature. (C1)
Expliquer l’utilisation des alcools, cétones et aldéhydes. (C2)
Préciser les propriétés des acides carboxyliques et acides gras. (C2)
Expliquer la composition du glycérol en tant qu’élément des lipides et des graisses. (C2)
Expliquer l’importance des acides aminés en tant qu’éléments de la vie. (C2)</t>
  </si>
  <si>
    <r>
      <rPr>
        <b/>
        <sz val="11"/>
        <color theme="1"/>
        <rFont val="Calibri"/>
        <family val="2"/>
        <scheme val="minor"/>
      </rPr>
      <t>3.1.1 Utiliser les connaissances scientifiques et les appliquer
3.3.1 Effectuer le calcul des solutions et des dosages</t>
    </r>
    <r>
      <rPr>
        <sz val="11"/>
        <color theme="1"/>
        <rFont val="Calibri"/>
        <family val="2"/>
        <scheme val="minor"/>
      </rPr>
      <t xml:space="preserve">
Expliquer le terme de puissance et réaliser une conversion. (C3)
Indiquer les principales unités SI et donner les préfixes de femto et téra. (C1)
Réaliser des conversions avec des puissances de dix, des unités de mesure et des grandeurs. (C3)
Citer le lien entre mesure de volume et mesure de capacité et réaliser les conversions. (C3)
Expliquer l’importance des termes pour cent et pour mille. (C2)
Présenter des applications de calculs en pour cent et pour mille propres à la profession. (C3)
Définir le terme de concentration et citer les unités de mesure (de g% à mol). (C1)
Réaliser des calculs de concentration et de dilution spécifiques à la profession. (C3)</t>
    </r>
  </si>
  <si>
    <r>
      <rPr>
        <b/>
        <sz val="11"/>
        <color theme="1"/>
        <rFont val="Calibri"/>
        <family val="2"/>
        <scheme val="minor"/>
      </rPr>
      <t>5.2.3 Expliquer les injections et les vaccinations</t>
    </r>
    <r>
      <rPr>
        <sz val="11"/>
        <color theme="1"/>
        <rFont val="Calibri"/>
        <family val="2"/>
        <scheme val="minor"/>
      </rPr>
      <t xml:space="preserve">
Expliquer l’utilisation, les avantages et les inconvénients des injections, avec les complications possibles et leur prophylaxie. (C2)
Présenter les bases légales d’une injection à un patient. (C2)
Citer le matériel nécessaire pour procéder à une injection. (C1)
Préparer le matériel pour l’injection. (C3)
Décrire les différentes préparations injectables (ampoules cassables, injectables, à contenu solide et seringues prêtes à l’emploi). (C1)
Expliquer comment aspirer les solutions des différentes ampoules. (C2)
Indiquer les règles de préparation d’une injection. (C1)
Décrire comment préparer le patient à une injection. (C1)
Expliquer les différentes techniques et les différents lieux d’injection, i.c. / s.c. / i.m. (y compris i.g.). (C2)
Citer des exemples d’utilisation d’injections i.c. / s.c. / i.m. (y compris i.g.). (C1)
Expliquer les possibles contre-indications aux injections. (C2)
Citer d’autres types d’injection pouvant être réalisées par un médecin (intra-artérielle / intra-veineuse / intra-osseuse / intra- et périarticulaire). (C1)</t>
    </r>
  </si>
  <si>
    <r>
      <rPr>
        <b/>
        <sz val="11"/>
        <color theme="1"/>
        <rFont val="Calibri"/>
        <family val="2"/>
        <scheme val="minor"/>
      </rPr>
      <t>5.4.1 Expliquer la problématique des patients atteints de maladies chroniques ou en soins palliatifs</t>
    </r>
    <r>
      <rPr>
        <sz val="11"/>
        <color theme="1"/>
        <rFont val="Calibri"/>
        <family val="2"/>
        <scheme val="minor"/>
      </rPr>
      <t xml:space="preserve">
Définir les maladies chroniques et les soins palliatifs. (C2)
Expliquer les maladies chroniques courantes (démence, diabète, rhumatismes, BPCO, etc.). (C2)
Citer des symptômes de maladies chroniques. (C1)
Expliquer les problèmes auxquels sont confrontés les patients en soins palliatifs et leurs proches. (C2)
Expliquer les conséquences des maladies chroniques et des situations de soins palliatifs pour les patients et leur environnement. (C2)
Enoncer les points importants du suivi et de la gestion des patients atteints de maladies chroniques ou traités en soins palliatifs. (C1)
Citer les centres d’aide auxquels les patients atteints de maladies chronique / traités en soins palliatifs et leurs proches peuvent avoir recours (groupes d’entraide, organisations de soins et d’aide à domicile , foyer, etc. ). (C1)
En accord avec le médecin, programmer les étapes suivantes pour le patient. (C3)
Expliquer les principaux conseils de suivi des patients atteints de maladies chroniques / traités en soins palliatifs. (C2)
Expliquer le rôle de coordination du cabinet du médecin de famille pour les personnes atteintes de maladies chroniques / traités en soins palliatifs. (C2)</t>
    </r>
  </si>
  <si>
    <t>11 jours + radio &amp; 1 jour</t>
  </si>
  <si>
    <t>SG = salle de gymnastique, Gym dans les Juventus</t>
  </si>
  <si>
    <r>
      <t>1</t>
    </r>
    <r>
      <rPr>
        <vertAlign val="superscript"/>
        <sz val="11"/>
        <color theme="1"/>
        <rFont val="Calibri"/>
        <family val="2"/>
        <scheme val="minor"/>
      </rPr>
      <t>e</t>
    </r>
    <r>
      <rPr>
        <sz val="11"/>
        <color theme="1"/>
        <rFont val="Calibri"/>
        <family val="2"/>
        <scheme val="minor"/>
      </rPr>
      <t xml:space="preserve"> sem. fach-UMP travail à la maison</t>
    </r>
  </si>
  <si>
    <r>
      <rPr>
        <b/>
        <sz val="11"/>
        <color theme="1"/>
        <rFont val="Calibri"/>
        <family val="2"/>
        <scheme val="minor"/>
      </rPr>
      <t>5.1.1 Utiliser et nettoyer les instruments de travail pour les processus thérapeutiques
5.1.2 Contrôler et assurer l’entretien des instruments de travail pour les processus thérapeutique
5.2.1 Préparer les processus thérapeutiques
5.2.2 Appliquer les techniques du Basic Life Support et agir de manière réfléchie dans les situations d’urgence</t>
    </r>
    <r>
      <rPr>
        <sz val="11"/>
        <color theme="1"/>
        <rFont val="Calibri"/>
        <family val="2"/>
        <scheme val="minor"/>
      </rPr>
      <t xml:space="preserve">
Réagir de façon appropriée en cas de blessure et d’accident. (C3)
Respecter les mesures d’autoprotection. (C3)
Expliquer aux patients les procédures et les actions menées, en s’adaptant aux interlocuteurs. (C2)
Lancer les alertes appropriées, en Suisse et à l’étranger. (C3)
Appliquer les techniques du Basic Life Support conformément aux directives internationales. (C3)
Bien utiliser la position latérale de sécurité, suivant la situation d’urgence. (C3)
Préparer le matériel nécessaire. (C3)
Citer les caractéristiques d’une compression thoracique correcte. (C1)
Appliquer les méthodes de réanimation à une et deux personnes. (C3)
Appliquer la technique de libération des voies respiratoires. (C3)
Utiliser différents moyens auxiliaires pour la respiration artificielle. (C3)
Régler correctement le niveau d’oxygène. (C3)
Assurer correctement l’entretien / la maintenance / le nettoyage des moyens auxiliaires utilisés. (C3)
Identifier les dangers et complications de la RCP. (C2)
Prendre les mesures permettant de l’éviter. (C3)
Décrire l’utilisation de la méthode d’Heimlich. (C2)
Reconnaître les symptômes d’un AVC. (C2)
Prendre les mesures appropriées. (C3)</t>
    </r>
  </si>
  <si>
    <r>
      <rPr>
        <b/>
        <sz val="11"/>
        <color theme="1"/>
        <rFont val="Calibri"/>
        <family val="2"/>
        <scheme val="minor"/>
      </rPr>
      <t>1.5.3 Remettre les médicaments</t>
    </r>
    <r>
      <rPr>
        <sz val="11"/>
        <color theme="1"/>
        <rFont val="Calibri"/>
        <family val="2"/>
        <scheme val="minor"/>
      </rPr>
      <t xml:space="preserve">
Les assistantes médicales remettent les médicaments avec le plus grand soin et veillent à ce que toute remise soit enregistrée. Suivre pour cela les dispositions légales et internes du cabinet médical. (C3)</t>
    </r>
  </si>
  <si>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
5.2.8 Effectuer les rinçages d’oreilles</t>
    </r>
    <r>
      <rPr>
        <sz val="11"/>
        <color theme="1"/>
        <rFont val="Calibri"/>
        <family val="2"/>
        <scheme val="minor"/>
      </rPr>
      <t xml:space="preserve">
Préparer le matériel nécessaire. (C3)
Installer les patients en fonction du traitement. (C3)
Expliquer aux patients les procédures et les actions menées, en s’adaptant aux interlocuteurs. (C2)
Citer les indications et contre-indications concernant le rinçage d’oreilles. (C2)
Appliquer les techniques prévues pour le rinçage d’oreilles. (C3)
Comprendre les éventuelles complications survenant pendant le rinçage d’oreilles. (C2)
Informer les patients sur le suivi médical et sur une éventuelle prévention. (C3)
Préparer les appareils et les instruments utilisés pour les processus diagnostiques et thérapeutiques spécifiques (tamponnement du nez, utilisation de collyre et d’onguent ophtalmique). (C3)
En cas d’urgence ophtalmologique, utiliser les moyens auxiliaires appropriés (ex. bain d’œil). (C3)
Documenter les soins apportés dans le dossier du patient. (C3)
Respecter les dispositions, les recommandations et les normes internes du cabinet médical en matière d’hygiène, de sécurité et de protection de l’environnement. (C3)
Préparer correctement les moyens auxiliaires. (C3)</t>
    </r>
  </si>
  <si>
    <r>
      <rPr>
        <b/>
        <sz val="11"/>
        <color theme="1"/>
        <rFont val="Calibri"/>
        <family val="2"/>
        <scheme val="minor"/>
      </rPr>
      <t xml:space="preserve">1.3.3 Gérer la prise en charge des patients </t>
    </r>
    <r>
      <rPr>
        <sz val="11"/>
        <color theme="1"/>
        <rFont val="Calibri"/>
        <family val="2"/>
        <scheme val="minor"/>
      </rPr>
      <t xml:space="preserve">
Utiliser les documents courants des cabinets en version papier (préimpressions) et numérique, à l’aide d’un logiciel de cabinet.
(C3)
</t>
    </r>
    <r>
      <rPr>
        <b/>
        <sz val="11"/>
        <color theme="1"/>
        <rFont val="Calibri"/>
        <family val="2"/>
        <scheme val="minor"/>
      </rPr>
      <t>1.4.1 Préparer les ordonnances et les formulaires</t>
    </r>
    <r>
      <rPr>
        <sz val="11"/>
        <color theme="1"/>
        <rFont val="Calibri"/>
        <family val="2"/>
        <scheme val="minor"/>
      </rPr>
      <t xml:space="preserve">
Manier les formulaires au format papier ou électronique, via un logiciel de cabinet.
- antécédents / dossier du patient
- formulaires standard (certificat d’incapacité de travail, quittance, ordonnance)
- comptes rendus de médecins, d’hôpitaux, de laboratoires (courrier du cabinet)
(C3)
</t>
    </r>
    <r>
      <rPr>
        <b/>
        <sz val="11"/>
        <color theme="1"/>
        <rFont val="Calibri"/>
        <family val="2"/>
        <scheme val="minor"/>
      </rPr>
      <t>1.4.3 Décrire le système d’archivage</t>
    </r>
    <r>
      <rPr>
        <sz val="11"/>
        <color theme="1"/>
        <rFont val="Calibri"/>
        <family val="2"/>
        <scheme val="minor"/>
      </rPr>
      <t xml:space="preserve">
Archiver les dossiers de patients dans le respect des prescriptions légales, en utilisant les systèmes habituels du cabinet. (C3)
</t>
    </r>
    <r>
      <rPr>
        <b/>
        <sz val="11"/>
        <color theme="1"/>
        <rFont val="Calibri"/>
        <family val="2"/>
        <scheme val="minor"/>
      </rPr>
      <t>2.2.1 Expliquer le déroulement de la consultation</t>
    </r>
    <r>
      <rPr>
        <sz val="11"/>
        <color theme="1"/>
        <rFont val="Calibri"/>
        <family val="2"/>
        <scheme val="minor"/>
      </rPr>
      <t xml:space="preserve">
Expliquer l’organisation de la consultation. (C2)</t>
    </r>
  </si>
  <si>
    <t>Planifier et mettre en œuvre le suivi médical et la prévention conformément aux prescriptions lors de complications.</t>
  </si>
  <si>
    <t>Donner des instructions aux patients et à leurs proches concernant la prise de médicaments et les processus thérapeutiques spécifiques, conformément aux prescriptions</t>
  </si>
  <si>
    <t>Appliquer les processus thérapeutiques conformément aux prescriptions en fonction de la situation des patients</t>
  </si>
  <si>
    <t>Contrôler, utiliser, nettoyer et entretenir les instruments de travail pour les processus thérapeutiques</t>
  </si>
  <si>
    <t>Evaluer la qualité des clichés et les transmettre au médecin</t>
  </si>
  <si>
    <t>Effectuer des examens d’imagerie médicale à faible dose du thorax et des extrémités et respecter les dispositions légales sur la radioprotection</t>
  </si>
  <si>
    <t>Contrôler les appareils d’imagerie médicale, les utiliser, les nettoyer et les entretenir</t>
  </si>
  <si>
    <t>Valider les résultats des analyses, les comparer avec les valeurs standard, les interpréter et les transmettre au médecin</t>
  </si>
  <si>
    <t>Exécuter les analyses de laboratoire spécifiques aux patients en respectant les dispositions du management de qualité et évaluer les paramètres des analyses</t>
  </si>
  <si>
    <t>Prélever sur les patients des échantillons d’analyse, puis les stocker ou les transmettre conformément aux prescriptions</t>
  </si>
  <si>
    <t>Contrôler, utiliser, nettoyer et entretenir les appareils d’analyses de laboratoire</t>
  </si>
  <si>
    <t>Respecter les dispositions, les recommandations et les normes internes du cabinet médical en matière d’hygiène, de sécurité et de protection de l’environnement</t>
  </si>
  <si>
    <t>Planifier les consultations et les traitements avec les patients ainsi qu’avec des services externes</t>
  </si>
  <si>
    <t xml:space="preserve">Assister le médecin durant la consultation et exécuter les processus diagnostiques </t>
  </si>
  <si>
    <t>Informer les patients de la préparation requise et du déroulement prévu de la consultation</t>
  </si>
  <si>
    <t>Préparer les patients et la salle de consultation pour les processus diagnostiques ou thérapeutiques spécifiques demandés par le médecin</t>
  </si>
  <si>
    <t>Gérer le matériel d’usage courant et les moyens auxiliaires</t>
  </si>
  <si>
    <t>Gérer les médicaments et la pharmacie du cabinet conformément aux prescriptions</t>
  </si>
  <si>
    <t>Gérer les données des patients, du cabinet médical et des services externes ainsi que les prestations</t>
  </si>
  <si>
    <t>Planifier et appliquer les procédures du cabinet médical en respectant les dispositions du management de qualité</t>
  </si>
  <si>
    <t>Utiliser un langage médical simple avec les patients dans une deuxième langue nationale ou en anglais</t>
  </si>
  <si>
    <t>Communiquer de manière appropriée avec les patients et définir la procédure</t>
  </si>
  <si>
    <t>Domaines de compétences opérationnelles</t>
  </si>
  <si>
    <r>
      <rPr>
        <b/>
        <sz val="11"/>
        <color theme="1"/>
        <rFont val="Calibri"/>
        <family val="2"/>
        <scheme val="minor"/>
      </rPr>
      <t>5.4.2 Expliquer les mesures de prévention possibles</t>
    </r>
    <r>
      <rPr>
        <sz val="11"/>
        <color theme="1"/>
        <rFont val="Calibri"/>
        <family val="2"/>
        <scheme val="minor"/>
      </rPr>
      <t xml:space="preserve">
Les assistantes médicales expliquent les mesures de prévention les plus importantes.</t>
    </r>
    <r>
      <rPr>
        <sz val="11"/>
        <color theme="1"/>
        <rFont val="Calibri"/>
        <family val="2"/>
        <scheme val="minor"/>
      </rPr>
      <t xml:space="preserve"> </t>
    </r>
    <r>
      <rPr>
        <sz val="11"/>
        <color theme="1"/>
        <rFont val="Calibri"/>
        <family val="2"/>
        <scheme val="minor"/>
      </rPr>
      <t>(C2)</t>
    </r>
  </si>
  <si>
    <r>
      <rPr>
        <b/>
        <sz val="11"/>
        <color theme="1"/>
        <rFont val="Calibri"/>
        <family val="2"/>
        <scheme val="minor"/>
      </rPr>
      <t>5.4.1 Expliquer la problématique des patients atteints de maladies chroniques ou en soins palliatifs</t>
    </r>
    <r>
      <rPr>
        <sz val="11"/>
        <color theme="1"/>
        <rFont val="Calibri"/>
        <family val="2"/>
        <scheme val="minor"/>
      </rPr>
      <t xml:space="preserve">
Les assistantes médicales expliquent la problématique des patients atteints de maladies chroniques ou en soins palliatifs, ainsi que les répercussions possibles sur leurs proches.</t>
    </r>
    <r>
      <rPr>
        <sz val="11"/>
        <color theme="1"/>
        <rFont val="Calibri"/>
        <family val="2"/>
        <scheme val="minor"/>
      </rPr>
      <t xml:space="preserve"> </t>
    </r>
    <r>
      <rPr>
        <sz val="11"/>
        <color theme="1"/>
        <rFont val="Calibri"/>
        <family val="2"/>
        <scheme val="minor"/>
      </rPr>
      <t>(C2)</t>
    </r>
  </si>
  <si>
    <t>Objectifs évaluateurs
Cours interentreprises</t>
  </si>
  <si>
    <t>Objectifs évaluateurs
Ecole professionnelle</t>
  </si>
  <si>
    <t>Objectifs évaluateurs
Entreprise</t>
  </si>
  <si>
    <r>
      <rPr>
        <b/>
        <sz val="11"/>
        <color theme="1"/>
        <rFont val="Calibri"/>
        <family val="2"/>
        <scheme val="minor"/>
      </rPr>
      <t>Compétence opérationnelle 5.4:</t>
    </r>
    <r>
      <rPr>
        <b/>
        <sz val="11"/>
        <color theme="1"/>
        <rFont val="Calibri"/>
        <family val="2"/>
        <scheme val="minor"/>
      </rPr>
      <t xml:space="preserve"> </t>
    </r>
    <r>
      <rPr>
        <b/>
        <sz val="11"/>
        <color theme="1"/>
        <rFont val="Calibri"/>
        <family val="2"/>
        <scheme val="minor"/>
      </rPr>
      <t>Planifier et mettre en œuvre le suivi médical et la prévention conformément aux prescriptions lors de complications</t>
    </r>
    <r>
      <rPr>
        <sz val="11"/>
        <color theme="1"/>
        <rFont val="Calibri"/>
        <family val="2"/>
        <scheme val="minor"/>
      </rPr>
      <t xml:space="preserve">
Les assistantes médicales planifient pour les patients le suivi médical et la prévention lors de complications et de soins palliatifs conformément aux prescriptions.</t>
    </r>
    <r>
      <rPr>
        <sz val="11"/>
        <color theme="1"/>
        <rFont val="Calibri"/>
        <family val="2"/>
        <scheme val="minor"/>
      </rPr>
      <t xml:space="preserve"> </t>
    </r>
    <r>
      <rPr>
        <sz val="11"/>
        <color theme="1"/>
        <rFont val="Calibri"/>
        <family val="2"/>
        <scheme val="minor"/>
      </rPr>
      <t>Elles les mettent en œuvre et veillent à la qualité de leur travail qu’elles accomplissent de manière autonome et responsable.</t>
    </r>
  </si>
  <si>
    <r>
      <rPr>
        <b/>
        <sz val="11"/>
        <color theme="1"/>
        <rFont val="Calibri"/>
        <family val="2"/>
        <scheme val="minor"/>
      </rPr>
      <t>5.3.2 Expliquer le traitement des personnes dépendantes</t>
    </r>
    <r>
      <rPr>
        <sz val="11"/>
        <color theme="1"/>
        <rFont val="Calibri"/>
        <family val="2"/>
        <scheme val="minor"/>
      </rPr>
      <t xml:space="preserve">
Les assistantes médicales expliquent les répercussions des addictions et les modes de traitement.</t>
    </r>
    <r>
      <rPr>
        <sz val="11"/>
        <color theme="1"/>
        <rFont val="Calibri"/>
        <family val="2"/>
        <scheme val="minor"/>
      </rPr>
      <t xml:space="preserve"> </t>
    </r>
    <r>
      <rPr>
        <sz val="11"/>
        <color theme="1"/>
        <rFont val="Calibri"/>
        <family val="2"/>
        <scheme val="minor"/>
      </rPr>
      <t>(C2)</t>
    </r>
  </si>
  <si>
    <r>
      <rPr>
        <b/>
        <sz val="11"/>
        <color theme="1"/>
        <rFont val="Calibri"/>
        <family val="2"/>
        <scheme val="minor"/>
      </rPr>
      <t>5.3.1 Décrire les informations concernant la prise de médicaments et les processus thérapeutiques spécifiques</t>
    </r>
    <r>
      <rPr>
        <sz val="11"/>
        <color theme="1"/>
        <rFont val="Calibri"/>
        <family val="2"/>
        <scheme val="minor"/>
      </rPr>
      <t xml:space="preserve">
Les assistantes médicales décrivent les caractéristiques d’une instruction appropriée concernant l’utilisation des médicaments et les mesures thérapeutiques</t>
    </r>
    <r>
      <rPr>
        <sz val="11"/>
        <color theme="1"/>
        <rFont val="Calibri"/>
        <family val="2"/>
        <scheme val="minor"/>
      </rPr>
      <t xml:space="preserve">
</t>
    </r>
    <r>
      <rPr>
        <sz val="11"/>
        <color theme="1"/>
        <rFont val="Calibri"/>
        <family val="2"/>
        <scheme val="minor"/>
      </rPr>
      <t>Les assistantes médicales expliquent en particulier l’importance de chaque étape.</t>
    </r>
    <r>
      <rPr>
        <sz val="11"/>
        <color theme="1"/>
        <rFont val="Calibri"/>
        <family val="2"/>
        <scheme val="minor"/>
      </rPr>
      <t xml:space="preserve"> </t>
    </r>
    <r>
      <rPr>
        <sz val="11"/>
        <color theme="1"/>
        <rFont val="Calibri"/>
        <family val="2"/>
        <scheme val="minor"/>
      </rPr>
      <t>(C2)</t>
    </r>
  </si>
  <si>
    <r>
      <rPr>
        <b/>
        <sz val="11"/>
        <color theme="1"/>
        <rFont val="Calibri"/>
        <family val="2"/>
        <scheme val="minor"/>
      </rPr>
      <t>Compétence opérationnelle 5.2:</t>
    </r>
    <r>
      <rPr>
        <b/>
        <sz val="11"/>
        <color theme="1"/>
        <rFont val="Calibri"/>
        <family val="2"/>
        <scheme val="minor"/>
      </rPr>
      <t xml:space="preserve"> </t>
    </r>
    <r>
      <rPr>
        <b/>
        <sz val="11"/>
        <color theme="1"/>
        <rFont val="Calibri"/>
        <family val="2"/>
        <scheme val="minor"/>
      </rPr>
      <t>Appliquer les processus thérapeutiques conformément aux prescriptions, en fonction de la situation des patients</t>
    </r>
    <r>
      <rPr>
        <sz val="11"/>
        <color theme="1"/>
        <rFont val="Calibri"/>
        <family val="2"/>
        <scheme val="minor"/>
      </rPr>
      <t xml:space="preserve">
Les assistantes médicales réalisent les processus thérapeutiques de manière autonome.</t>
    </r>
    <r>
      <rPr>
        <sz val="11"/>
        <color theme="1"/>
        <rFont val="Calibri"/>
        <family val="2"/>
        <scheme val="minor"/>
      </rPr>
      <t xml:space="preserve"> </t>
    </r>
    <r>
      <rPr>
        <sz val="11"/>
        <color theme="1"/>
        <rFont val="Calibri"/>
        <family val="2"/>
        <scheme val="minor"/>
      </rPr>
      <t>Elles les planifient, les préparent, les appliquent, les surveillent, réagissent en cas d’irrégularités et informent le médecin.</t>
    </r>
    <r>
      <rPr>
        <sz val="11"/>
        <color theme="1"/>
        <rFont val="Calibri"/>
        <family val="2"/>
        <scheme val="minor"/>
      </rPr>
      <t xml:space="preserve"> </t>
    </r>
    <r>
      <rPr>
        <sz val="11"/>
        <color theme="1"/>
        <rFont val="Calibri"/>
        <family val="2"/>
        <scheme val="minor"/>
      </rPr>
      <t>Elles donnent des instructions aux patients sur leur déroulement.</t>
    </r>
    <r>
      <rPr>
        <sz val="11"/>
        <color theme="1"/>
        <rFont val="Calibri"/>
        <family val="2"/>
        <scheme val="minor"/>
      </rPr>
      <t xml:space="preserve"> </t>
    </r>
    <r>
      <rPr>
        <sz val="11"/>
        <color theme="1"/>
        <rFont val="Calibri"/>
        <family val="2"/>
        <scheme val="minor"/>
      </rPr>
      <t>Elles respectent les dispositions légales relatives à la protection des jeunes travailleurs. Elles veillent à la qualité de leur travail qu’elles accomplissent de manière sûre, autonome et responsable.</t>
    </r>
  </si>
  <si>
    <r>
      <rPr>
        <b/>
        <sz val="11"/>
        <color theme="1"/>
        <rFont val="Calibri"/>
        <family val="2"/>
        <scheme val="minor"/>
      </rPr>
      <t>5.2.8 Effectuer les rinçages d’oreilles</t>
    </r>
    <r>
      <rPr>
        <sz val="11"/>
        <color theme="1"/>
        <rFont val="Calibri"/>
        <family val="2"/>
        <scheme val="minor"/>
      </rPr>
      <t xml:space="preserve">
Les assistantes médicales appliquent les techniques prévues pour les rinçages d’oreilles.</t>
    </r>
    <r>
      <rPr>
        <sz val="11"/>
        <color theme="1"/>
        <rFont val="Calibri"/>
        <family val="2"/>
        <scheme val="minor"/>
      </rPr>
      <t xml:space="preserve"> </t>
    </r>
    <r>
      <rPr>
        <sz val="11"/>
        <color theme="1"/>
        <rFont val="Calibri"/>
        <family val="2"/>
        <scheme val="minor"/>
      </rPr>
      <t>(C3)</t>
    </r>
  </si>
  <si>
    <r>
      <rPr>
        <b/>
        <sz val="11"/>
        <color theme="1"/>
        <rFont val="Calibri"/>
        <family val="2"/>
        <scheme val="minor"/>
      </rPr>
      <t>5.2.8 Expliquer les rinçages d’oreilles</t>
    </r>
    <r>
      <rPr>
        <sz val="11"/>
        <color theme="1"/>
        <rFont val="Calibri"/>
        <family val="2"/>
        <scheme val="minor"/>
      </rPr>
      <t xml:space="preserve">
Les assistantes médicales expliquent le déroulement et l’importance médicale des rinçages d’oreilles.</t>
    </r>
    <r>
      <rPr>
        <sz val="11"/>
        <color theme="1"/>
        <rFont val="Calibri"/>
        <family val="2"/>
        <scheme val="minor"/>
      </rPr>
      <t xml:space="preserve"> </t>
    </r>
    <r>
      <rPr>
        <sz val="11"/>
        <color theme="1"/>
        <rFont val="Calibri"/>
        <family val="2"/>
        <scheme val="minor"/>
      </rPr>
      <t>(C2)</t>
    </r>
  </si>
  <si>
    <r>
      <rPr>
        <b/>
        <sz val="11"/>
        <color theme="1"/>
        <rFont val="Calibri"/>
        <family val="2"/>
        <scheme val="minor"/>
      </rPr>
      <t>5.2.7 Effectuer les inhalations</t>
    </r>
    <r>
      <rPr>
        <sz val="11"/>
        <color theme="1"/>
        <rFont val="Calibri"/>
        <family val="2"/>
        <scheme val="minor"/>
      </rPr>
      <t xml:space="preserve">
Les assistantes médicales appliquent les techniques prévues pour les inhalations.</t>
    </r>
    <r>
      <rPr>
        <sz val="11"/>
        <color theme="1"/>
        <rFont val="Calibri"/>
        <family val="2"/>
        <scheme val="minor"/>
      </rPr>
      <t xml:space="preserve"> </t>
    </r>
    <r>
      <rPr>
        <sz val="11"/>
        <color theme="1"/>
        <rFont val="Calibri"/>
        <family val="2"/>
        <scheme val="minor"/>
      </rPr>
      <t>(C3)</t>
    </r>
  </si>
  <si>
    <r>
      <rPr>
        <b/>
        <sz val="11"/>
        <color theme="1"/>
        <rFont val="Calibri"/>
        <family val="2"/>
        <scheme val="minor"/>
      </rPr>
      <t>5.2.7 Expliquer les inhalations</t>
    </r>
    <r>
      <rPr>
        <sz val="11"/>
        <color theme="1"/>
        <rFont val="Calibri"/>
        <family val="2"/>
        <scheme val="minor"/>
      </rPr>
      <t xml:space="preserve">
Les assistantes médicales expliquent l’application et l’importance médicale des inhalations.</t>
    </r>
    <r>
      <rPr>
        <sz val="11"/>
        <color theme="1"/>
        <rFont val="Calibri"/>
        <family val="2"/>
        <scheme val="minor"/>
      </rPr>
      <t xml:space="preserve"> </t>
    </r>
    <r>
      <rPr>
        <sz val="11"/>
        <color theme="1"/>
        <rFont val="Calibri"/>
        <family val="2"/>
        <scheme val="minor"/>
      </rPr>
      <t>(C2)</t>
    </r>
  </si>
  <si>
    <r>
      <rPr>
        <b/>
        <sz val="11"/>
        <color theme="1"/>
        <rFont val="Calibri"/>
        <family val="2"/>
        <scheme val="minor"/>
      </rPr>
      <t>5.2.6 Effectuer les traitements de plaies</t>
    </r>
    <r>
      <rPr>
        <sz val="11"/>
        <color theme="1"/>
        <rFont val="Calibri"/>
        <family val="2"/>
        <scheme val="minor"/>
      </rPr>
      <t xml:space="preserve">
Les assistantes médicales appliquent les techniques prévues pour le traitement des plaies et l’ablation des fils ou des agrafes.</t>
    </r>
    <r>
      <rPr>
        <sz val="11"/>
        <color theme="1"/>
        <rFont val="Calibri"/>
        <family val="2"/>
        <scheme val="minor"/>
      </rPr>
      <t xml:space="preserve"> </t>
    </r>
    <r>
      <rPr>
        <sz val="11"/>
        <color theme="1"/>
        <rFont val="Calibri"/>
        <family val="2"/>
        <scheme val="minor"/>
      </rPr>
      <t>(C3)</t>
    </r>
  </si>
  <si>
    <r>
      <rPr>
        <b/>
        <sz val="11"/>
        <color theme="1"/>
        <rFont val="Calibri"/>
        <family val="2"/>
        <scheme val="minor"/>
      </rPr>
      <t>5.2.6 Expliquer les traitements de plaies</t>
    </r>
    <r>
      <rPr>
        <sz val="11"/>
        <color theme="1"/>
        <rFont val="Calibri"/>
        <family val="2"/>
        <scheme val="minor"/>
      </rPr>
      <t xml:space="preserve">
Les assistantes médicales expliquent l’application et l’importance médicale du traitement des plaies et de l’ablation des fils ou des agrafes.</t>
    </r>
    <r>
      <rPr>
        <sz val="11"/>
        <color theme="1"/>
        <rFont val="Calibri"/>
        <family val="2"/>
        <scheme val="minor"/>
      </rPr>
      <t xml:space="preserve"> </t>
    </r>
    <r>
      <rPr>
        <sz val="11"/>
        <color theme="1"/>
        <rFont val="Calibri"/>
        <family val="2"/>
        <scheme val="minor"/>
      </rPr>
      <t>(C2)</t>
    </r>
  </si>
  <si>
    <r>
      <rPr>
        <b/>
        <sz val="11"/>
        <color theme="1"/>
        <rFont val="Calibri"/>
        <family val="2"/>
        <scheme val="minor"/>
      </rPr>
      <t>5.2.5 Effectuer des bandages et des fixations avec des attelles</t>
    </r>
    <r>
      <rPr>
        <sz val="11"/>
        <color theme="1"/>
        <rFont val="Calibri"/>
        <family val="2"/>
        <scheme val="minor"/>
      </rPr>
      <t xml:space="preserve">
Les assistantes médicales appliquent les techniques prévues pour les bandages et les fixations avec des attelles.</t>
    </r>
    <r>
      <rPr>
        <sz val="11"/>
        <color theme="1"/>
        <rFont val="Calibri"/>
        <family val="2"/>
        <scheme val="minor"/>
      </rPr>
      <t xml:space="preserve"> </t>
    </r>
    <r>
      <rPr>
        <sz val="11"/>
        <color theme="1"/>
        <rFont val="Calibri"/>
        <family val="2"/>
        <scheme val="minor"/>
      </rPr>
      <t>(C3)</t>
    </r>
  </si>
  <si>
    <r>
      <rPr>
        <b/>
        <sz val="11"/>
        <color theme="1"/>
        <rFont val="Calibri"/>
        <family val="2"/>
        <scheme val="minor"/>
      </rPr>
      <t>5.2.5 Expliquer les bandages et les fixations avec des attelles</t>
    </r>
    <r>
      <rPr>
        <sz val="11"/>
        <color theme="1"/>
        <rFont val="Calibri"/>
        <family val="2"/>
        <scheme val="minor"/>
      </rPr>
      <t xml:space="preserve">
Les assistantes médicales expliquent l’application et l’importance médicale des bandages et des fixations.</t>
    </r>
    <r>
      <rPr>
        <sz val="11"/>
        <color theme="1"/>
        <rFont val="Calibri"/>
        <family val="2"/>
        <scheme val="minor"/>
      </rPr>
      <t xml:space="preserve"> </t>
    </r>
    <r>
      <rPr>
        <sz val="11"/>
        <color theme="1"/>
        <rFont val="Calibri"/>
        <family val="2"/>
        <scheme val="minor"/>
      </rPr>
      <t>(C2)</t>
    </r>
  </si>
  <si>
    <r>
      <rPr>
        <b/>
        <sz val="11"/>
        <color theme="1"/>
        <rFont val="Calibri"/>
        <family val="2"/>
        <scheme val="minor"/>
      </rPr>
      <t>5.2.5 Effectuer des bandages et des fixations avec des attelles</t>
    </r>
    <r>
      <rPr>
        <sz val="11"/>
        <color theme="1"/>
        <rFont val="Calibri"/>
        <family val="2"/>
        <scheme val="minor"/>
      </rPr>
      <t xml:space="preserve">
Les assistantes médicales effectuent des bandages et des fixations de manière autonome sur ordre du médecin.</t>
    </r>
    <r>
      <rPr>
        <sz val="11"/>
        <color theme="1"/>
        <rFont val="Calibri"/>
        <family val="2"/>
        <scheme val="minor"/>
      </rPr>
      <t xml:space="preserve"> </t>
    </r>
    <r>
      <rPr>
        <sz val="11"/>
        <color theme="1"/>
        <rFont val="Calibri"/>
        <family val="2"/>
        <scheme val="minor"/>
      </rPr>
      <t>(C5)</t>
    </r>
  </si>
  <si>
    <r>
      <rPr>
        <b/>
        <sz val="11"/>
        <color theme="1"/>
        <rFont val="Calibri"/>
        <family val="2"/>
        <scheme val="minor"/>
      </rPr>
      <t>5.2.4 Poser des perfusions</t>
    </r>
    <r>
      <rPr>
        <sz val="11"/>
        <color theme="1"/>
        <rFont val="Calibri"/>
        <family val="2"/>
        <scheme val="minor"/>
      </rPr>
      <t xml:space="preserve">
Les assistantes médicales appliquent les techniques de perfusions.</t>
    </r>
    <r>
      <rPr>
        <sz val="11"/>
        <color theme="1"/>
        <rFont val="Calibri"/>
        <family val="2"/>
        <scheme val="minor"/>
      </rPr>
      <t xml:space="preserve"> </t>
    </r>
    <r>
      <rPr>
        <sz val="11"/>
        <color theme="1"/>
        <rFont val="Calibri"/>
        <family val="2"/>
        <scheme val="minor"/>
      </rPr>
      <t>(C3)</t>
    </r>
  </si>
  <si>
    <r>
      <rPr>
        <b/>
        <sz val="11"/>
        <color theme="1"/>
        <rFont val="Calibri"/>
        <family val="2"/>
        <scheme val="minor"/>
      </rPr>
      <t>5.2.4 Expliquer les perfusions</t>
    </r>
    <r>
      <rPr>
        <sz val="11"/>
        <color theme="1"/>
        <rFont val="Calibri"/>
        <family val="2"/>
        <scheme val="minor"/>
      </rPr>
      <t xml:space="preserve">
Les assistantes médicales expliquent l’application, l’importance médicale et les complications des perfusions.</t>
    </r>
    <r>
      <rPr>
        <sz val="11"/>
        <color theme="1"/>
        <rFont val="Calibri"/>
        <family val="2"/>
        <scheme val="minor"/>
      </rPr>
      <t xml:space="preserve"> </t>
    </r>
    <r>
      <rPr>
        <sz val="11"/>
        <color theme="1"/>
        <rFont val="Calibri"/>
        <family val="2"/>
        <scheme val="minor"/>
      </rPr>
      <t>(C2)</t>
    </r>
  </si>
  <si>
    <r>
      <rPr>
        <b/>
        <sz val="11"/>
        <color theme="1"/>
        <rFont val="Calibri"/>
        <family val="2"/>
        <scheme val="minor"/>
      </rPr>
      <t>5.2.3 Effectuer des injections et des vaccinations</t>
    </r>
    <r>
      <rPr>
        <sz val="11"/>
        <color theme="1"/>
        <rFont val="Calibri"/>
        <family val="2"/>
        <scheme val="minor"/>
      </rPr>
      <t xml:space="preserve">
Les assistantes médicales appliquent les techniques suivantes pour les injections et les vaccinations:</t>
    </r>
    <r>
      <rPr>
        <sz val="11"/>
        <color theme="1"/>
        <rFont val="Calibri"/>
        <family val="2"/>
        <scheme val="minor"/>
      </rPr>
      <t xml:space="preserve">
 </t>
    </r>
    <r>
      <rPr>
        <sz val="11"/>
        <color theme="1"/>
        <rFont val="Calibri"/>
        <family val="2"/>
        <scheme val="minor"/>
      </rPr>
      <t>- injections intradermiques
- injections sous-cutanées
- injections intramusculaires
 - injections intraglutéales
(C3)</t>
    </r>
  </si>
  <si>
    <r>
      <rPr>
        <b/>
        <sz val="11"/>
        <color theme="1"/>
        <rFont val="Calibri"/>
        <family val="2"/>
        <scheme val="minor"/>
      </rPr>
      <t>5.2.3 Expliquer les injections et les vaccinations</t>
    </r>
    <r>
      <rPr>
        <sz val="11"/>
        <color theme="1"/>
        <rFont val="Calibri"/>
        <family val="2"/>
        <scheme val="minor"/>
      </rPr>
      <t xml:space="preserve">
Les assistantes médicales expliquent les applications et l’importance médicale des injections et des vaccinations, ainsi que leurs complications.</t>
    </r>
    <r>
      <rPr>
        <sz val="11"/>
        <color theme="1"/>
        <rFont val="Calibri"/>
        <family val="2"/>
        <scheme val="minor"/>
      </rPr>
      <t xml:space="preserve"> </t>
    </r>
    <r>
      <rPr>
        <sz val="11"/>
        <color theme="1"/>
        <rFont val="Calibri"/>
        <family val="2"/>
        <scheme val="minor"/>
      </rPr>
      <t>(C2)</t>
    </r>
  </si>
  <si>
    <r>
      <rPr>
        <b/>
        <sz val="11"/>
        <color theme="1"/>
        <rFont val="Calibri"/>
        <family val="2"/>
        <scheme val="minor"/>
      </rPr>
      <t>5.2.3 Effectuer des injections et des vaccinations</t>
    </r>
    <r>
      <rPr>
        <sz val="11"/>
        <color theme="1"/>
        <rFont val="Calibri"/>
        <family val="2"/>
        <scheme val="minor"/>
      </rPr>
      <t xml:space="preserve">
Les assistantes médicales effectuent les injections et les vaccinations de manière autonome sur ordre du médecin:</t>
    </r>
    <r>
      <rPr>
        <sz val="11"/>
        <color theme="1"/>
        <rFont val="Calibri"/>
        <family val="2"/>
        <scheme val="minor"/>
      </rPr>
      <t xml:space="preserve">
 </t>
    </r>
    <r>
      <rPr>
        <sz val="11"/>
        <color theme="1"/>
        <rFont val="Calibri"/>
        <family val="2"/>
        <scheme val="minor"/>
      </rPr>
      <t>- injections intradermiques
- injections sous-cutanées
- injections intramusculaires
 - injections intraglutéales
(C5)</t>
    </r>
  </si>
  <si>
    <r>
      <rPr>
        <b/>
        <sz val="11"/>
        <color theme="1"/>
        <rFont val="Calibri"/>
        <family val="2"/>
        <scheme val="minor"/>
      </rPr>
      <t>5.2.2 Appliquer les techniques du Basic Life Support et agir de manière réfléchie dans les situations d’urgence</t>
    </r>
    <r>
      <rPr>
        <sz val="11"/>
        <color theme="1"/>
        <rFont val="Calibri"/>
        <family val="2"/>
        <scheme val="minor"/>
      </rPr>
      <t xml:space="preserve">
Les assistantes médicales effectuent de manière autonome les techniques du Basic Life Support et autres situations d’urgence, conformément aux directives internationales.</t>
    </r>
    <r>
      <rPr>
        <sz val="11"/>
        <color theme="1"/>
        <rFont val="Calibri"/>
        <family val="2"/>
        <scheme val="minor"/>
      </rPr>
      <t xml:space="preserve">
</t>
    </r>
    <r>
      <rPr>
        <sz val="11"/>
        <color theme="1"/>
        <rFont val="Calibri"/>
        <family val="2"/>
        <scheme val="minor"/>
      </rPr>
      <t>Elles réagissent de manière posée aux situations d’urgence et adoptent une communication ciblée et adaptée aux besoins de l’interlocuteur.</t>
    </r>
    <r>
      <rPr>
        <sz val="11"/>
        <color theme="1"/>
        <rFont val="Calibri"/>
        <family val="2"/>
        <scheme val="minor"/>
      </rPr>
      <t xml:space="preserve"> </t>
    </r>
    <r>
      <rPr>
        <sz val="11"/>
        <color theme="1"/>
        <rFont val="Calibri"/>
        <family val="2"/>
        <scheme val="minor"/>
      </rPr>
      <t>(C5)</t>
    </r>
  </si>
  <si>
    <r>
      <rPr>
        <b/>
        <sz val="11"/>
        <color theme="1"/>
        <rFont val="Calibri"/>
        <family val="2"/>
        <scheme val="minor"/>
      </rPr>
      <t>5.2.2 Expliquer les techniques du Basic Life Support</t>
    </r>
    <r>
      <rPr>
        <sz val="11"/>
        <color theme="1"/>
        <rFont val="Calibri"/>
        <family val="2"/>
        <scheme val="minor"/>
      </rPr>
      <t xml:space="preserve">
Les assistantes médicales expliquent le déroulement et l’importance médicale des Basic Life Support et autres situations d’urgence.</t>
    </r>
    <r>
      <rPr>
        <sz val="11"/>
        <color theme="1"/>
        <rFont val="Calibri"/>
        <family val="2"/>
        <scheme val="minor"/>
      </rPr>
      <t xml:space="preserve"> </t>
    </r>
    <r>
      <rPr>
        <sz val="11"/>
        <color theme="1"/>
        <rFont val="Calibri"/>
        <family val="2"/>
        <scheme val="minor"/>
      </rPr>
      <t>(C2)</t>
    </r>
  </si>
  <si>
    <r>
      <rPr>
        <b/>
        <sz val="11"/>
        <color theme="1"/>
        <rFont val="Calibri"/>
        <family val="2"/>
        <scheme val="minor"/>
      </rPr>
      <t>5.2.1 Préparer les processus thérapeutiques</t>
    </r>
    <r>
      <rPr>
        <sz val="11"/>
        <color theme="1"/>
        <rFont val="Calibri"/>
        <family val="2"/>
        <scheme val="minor"/>
      </rPr>
      <t xml:space="preserve">
Les assistantes médicales préparent les appareils et les instruments utilisés pour les processus thérapeutiques.</t>
    </r>
    <r>
      <rPr>
        <sz val="11"/>
        <color theme="1"/>
        <rFont val="Calibri"/>
        <family val="2"/>
        <scheme val="minor"/>
      </rPr>
      <t xml:space="preserve"> </t>
    </r>
    <r>
      <rPr>
        <sz val="11"/>
        <color theme="1"/>
        <rFont val="Calibri"/>
        <family val="2"/>
        <scheme val="minor"/>
      </rPr>
      <t>(C3)</t>
    </r>
  </si>
  <si>
    <r>
      <rPr>
        <b/>
        <sz val="11"/>
        <color theme="1"/>
        <rFont val="Calibri"/>
        <family val="2"/>
        <scheme val="minor"/>
      </rPr>
      <t>5.2.1 Préparer les processus thérapeutiques</t>
    </r>
    <r>
      <rPr>
        <sz val="11"/>
        <color theme="1"/>
        <rFont val="Calibri"/>
        <family val="2"/>
        <scheme val="minor"/>
      </rPr>
      <t xml:space="preserve">
Les assistantes médicales préparent tout le matériel nécessaire aux processus thérapeutiques spécifiques et vérifient les appareils.</t>
    </r>
    <r>
      <rPr>
        <sz val="11"/>
        <color theme="1"/>
        <rFont val="Calibri"/>
        <family val="2"/>
        <scheme val="minor"/>
      </rPr>
      <t xml:space="preserve">
</t>
    </r>
    <r>
      <rPr>
        <sz val="11"/>
        <color theme="1"/>
        <rFont val="Calibri"/>
        <family val="2"/>
        <scheme val="minor"/>
      </rPr>
      <t>Elles donnent des instructions aux patients concernant le traitement/la thérapie prévue et agissent de manière respectueuse et adaptée.</t>
    </r>
    <r>
      <rPr>
        <sz val="11"/>
        <color theme="1"/>
        <rFont val="Calibri"/>
        <family val="2"/>
        <scheme val="minor"/>
      </rPr>
      <t xml:space="preserve"> </t>
    </r>
    <r>
      <rPr>
        <sz val="11"/>
        <color theme="1"/>
        <rFont val="Calibri"/>
        <family val="2"/>
        <scheme val="minor"/>
      </rPr>
      <t>(C4)</t>
    </r>
  </si>
  <si>
    <r>
      <rPr>
        <b/>
        <sz val="11"/>
        <color theme="1"/>
        <rFont val="Calibri"/>
        <family val="2"/>
        <scheme val="minor"/>
      </rPr>
      <t>5.1.2 Contrôler et assurer l’entretien des instruments de travail pour les processus thérapeutiques</t>
    </r>
    <r>
      <rPr>
        <sz val="11"/>
        <color theme="1"/>
        <rFont val="Calibri"/>
        <family val="2"/>
        <scheme val="minor"/>
      </rPr>
      <t xml:space="preserve">
Les assistantes médicales contrôlent et assurent l’entretien des instruments de travail utilisés pour les processus thérapeutiques.</t>
    </r>
    <r>
      <rPr>
        <sz val="11"/>
        <color theme="1"/>
        <rFont val="Calibri"/>
        <family val="2"/>
        <scheme val="minor"/>
      </rPr>
      <t xml:space="preserve"> </t>
    </r>
    <r>
      <rPr>
        <sz val="11"/>
        <color theme="1"/>
        <rFont val="Calibri"/>
        <family val="2"/>
        <scheme val="minor"/>
      </rPr>
      <t>(C4)</t>
    </r>
  </si>
  <si>
    <r>
      <rPr>
        <b/>
        <sz val="11"/>
        <color theme="1"/>
        <rFont val="Calibri"/>
        <family val="2"/>
        <scheme val="minor"/>
      </rPr>
      <t>5.1.2 Contrôler et assurer l’entretien des instruments de travail pour les processus thérapeutiques</t>
    </r>
    <r>
      <rPr>
        <sz val="11"/>
        <color theme="1"/>
        <rFont val="Calibri"/>
        <family val="2"/>
        <scheme val="minor"/>
      </rPr>
      <t xml:space="preserve">
Les assistantes médicales contrôlent le fonctionnement des instruments de travail utilisés pour les processus thérapeutiques et en assurent l’entretien</t>
    </r>
    <r>
      <rPr>
        <sz val="11"/>
        <color theme="1"/>
        <rFont val="Calibri"/>
        <family val="2"/>
        <scheme val="minor"/>
      </rPr>
      <t xml:space="preserve"> </t>
    </r>
    <r>
      <rPr>
        <sz val="11"/>
        <color theme="1"/>
        <rFont val="Calibri"/>
        <family val="2"/>
        <scheme val="minor"/>
      </rPr>
      <t>(C4)</t>
    </r>
  </si>
  <si>
    <r>
      <rPr>
        <b/>
        <sz val="11"/>
        <color theme="1"/>
        <rFont val="Calibri"/>
        <family val="2"/>
        <scheme val="minor"/>
      </rPr>
      <t>5.1.1 Utiliser et nettoyer les instruments de travail pour les processus thérapeutiques</t>
    </r>
    <r>
      <rPr>
        <sz val="11"/>
        <color theme="1"/>
        <rFont val="Calibri"/>
        <family val="2"/>
        <scheme val="minor"/>
      </rPr>
      <t xml:space="preserve">
Les assistantes médicales utilisent et nettoient les instruments de travail pour les processus thérapeutiques.</t>
    </r>
    <r>
      <rPr>
        <sz val="11"/>
        <color theme="1"/>
        <rFont val="Calibri"/>
        <family val="2"/>
        <scheme val="minor"/>
      </rPr>
      <t xml:space="preserve"> </t>
    </r>
    <r>
      <rPr>
        <sz val="11"/>
        <color theme="1"/>
        <rFont val="Calibri"/>
        <family val="2"/>
        <scheme val="minor"/>
      </rPr>
      <t>(C3)</t>
    </r>
  </si>
  <si>
    <r>
      <rPr>
        <b/>
        <sz val="11"/>
        <color theme="1"/>
        <rFont val="Calibri"/>
        <family val="2"/>
        <scheme val="minor"/>
      </rPr>
      <t>5.1.1 Expliquer les instruments de travail pour les processus thérapeutiques</t>
    </r>
    <r>
      <rPr>
        <sz val="11"/>
        <color theme="1"/>
        <rFont val="Calibri"/>
        <family val="2"/>
        <scheme val="minor"/>
      </rPr>
      <t xml:space="preserve">
Les assistantes médicales expliquent le fonctionnement des instruments de travail pour les processus thérapeutiques.</t>
    </r>
    <r>
      <rPr>
        <sz val="11"/>
        <color theme="1"/>
        <rFont val="Calibri"/>
        <family val="2"/>
        <scheme val="minor"/>
      </rPr>
      <t xml:space="preserve"> </t>
    </r>
    <r>
      <rPr>
        <sz val="11"/>
        <color theme="1"/>
        <rFont val="Calibri"/>
        <family val="2"/>
        <scheme val="minor"/>
      </rPr>
      <t>(C2)</t>
    </r>
  </si>
  <si>
    <r>
      <rPr>
        <b/>
        <sz val="11"/>
        <color theme="1"/>
        <rFont val="Calibri"/>
        <family val="2"/>
        <scheme val="minor"/>
      </rPr>
      <t>Compétence opérationnelle 5.1:</t>
    </r>
    <r>
      <rPr>
        <b/>
        <sz val="11"/>
        <color theme="1"/>
        <rFont val="Calibri"/>
        <family val="2"/>
        <scheme val="minor"/>
      </rPr>
      <t xml:space="preserve"> </t>
    </r>
    <r>
      <rPr>
        <b/>
        <sz val="11"/>
        <color theme="1"/>
        <rFont val="Calibri"/>
        <family val="2"/>
        <scheme val="minor"/>
      </rPr>
      <t>Contrôler, utiliser, nettoyer et entretenir les instruments de travail pour les processus thérapeutiques</t>
    </r>
    <r>
      <rPr>
        <sz val="11"/>
        <color theme="1"/>
        <rFont val="Calibri"/>
        <family val="2"/>
        <scheme val="minor"/>
      </rPr>
      <t xml:space="preserve">
Les assistantes médicales utilisent, nettoient et entretiennent les instruments de travail pour les processus thérapeutiques.</t>
    </r>
    <r>
      <rPr>
        <sz val="11"/>
        <color theme="1"/>
        <rFont val="Calibri"/>
        <family val="2"/>
        <scheme val="minor"/>
      </rPr>
      <t xml:space="preserve"> </t>
    </r>
    <r>
      <rPr>
        <sz val="11"/>
        <color theme="1"/>
        <rFont val="Calibri"/>
        <family val="2"/>
        <scheme val="minor"/>
      </rPr>
      <t>Elles veillent à la qualité de leur travail qu’elles accomplissent de manière respectueuse de l’environnement et responsable.</t>
    </r>
  </si>
  <si>
    <r>
      <rPr>
        <b/>
        <sz val="11"/>
        <color theme="1"/>
        <rFont val="Calibri"/>
        <family val="2"/>
        <scheme val="minor"/>
      </rPr>
      <t>Domaine de compétence opérationnelle 5:</t>
    </r>
    <r>
      <rPr>
        <b/>
        <sz val="11"/>
        <color theme="1"/>
        <rFont val="Calibri"/>
        <family val="2"/>
        <scheme val="minor"/>
      </rPr>
      <t xml:space="preserve"> </t>
    </r>
    <r>
      <rPr>
        <b/>
        <sz val="11"/>
        <color theme="1"/>
        <rFont val="Calibri"/>
        <family val="2"/>
        <scheme val="minor"/>
      </rPr>
      <t>Application des processus thérapeutiques</t>
    </r>
    <r>
      <rPr>
        <sz val="11"/>
        <color theme="1"/>
        <rFont val="Calibri"/>
        <family val="2"/>
        <scheme val="minor"/>
      </rPr>
      <t xml:space="preserve">
Les assistantes médicales dispensent des traitements/thérapies aux patients conformément aux prescriptions médicales et à la demande du médecin.</t>
    </r>
    <r>
      <rPr>
        <sz val="11"/>
        <color theme="1"/>
        <rFont val="Calibri"/>
        <family val="2"/>
        <scheme val="minor"/>
      </rPr>
      <t xml:space="preserve">
</t>
    </r>
    <r>
      <rPr>
        <sz val="11"/>
        <color theme="1"/>
        <rFont val="Calibri"/>
        <family val="2"/>
        <scheme val="minor"/>
      </rPr>
      <t>Les assistantes médicales contrôlent, utilisent, nettoient et entretiennent les instruments de travail pour les processus thérapeutiques.</t>
    </r>
    <r>
      <rPr>
        <sz val="11"/>
        <color theme="1"/>
        <rFont val="Calibri"/>
        <family val="2"/>
        <scheme val="minor"/>
      </rPr>
      <t xml:space="preserve"> </t>
    </r>
    <r>
      <rPr>
        <sz val="11"/>
        <color theme="1"/>
        <rFont val="Calibri"/>
        <family val="2"/>
        <scheme val="minor"/>
      </rPr>
      <t>Elles donnent des instructions aux patients et à leurs proches concernant la prise de médicaments et les processus thérapeutiques spécifiques.</t>
    </r>
    <r>
      <rPr>
        <sz val="11"/>
        <color theme="1"/>
        <rFont val="Calibri"/>
        <family val="2"/>
        <scheme val="minor"/>
      </rPr>
      <t xml:space="preserve"> </t>
    </r>
    <r>
      <rPr>
        <sz val="11"/>
        <color theme="1"/>
        <rFont val="Calibri"/>
        <family val="2"/>
        <scheme val="minor"/>
      </rPr>
      <t>Elles planifient la suite du traitement et la prévention en cas de complications conformément aux prescriptions et elles les mettent en œuvre.</t>
    </r>
  </si>
  <si>
    <r>
      <rPr>
        <b/>
        <sz val="11"/>
        <color theme="1"/>
        <rFont val="Calibri"/>
        <family val="2"/>
        <scheme val="minor"/>
      </rPr>
      <t>4.3.2 Expliquer les étapes de la transmission des résultats des processus d’imagerie médicale</t>
    </r>
    <r>
      <rPr>
        <sz val="11"/>
        <color theme="1"/>
        <rFont val="Calibri"/>
        <family val="2"/>
        <scheme val="minor"/>
      </rPr>
      <t xml:space="preserve">
Les assistantes médicales expliquent l’importance de la transmission des résultats des processus d’imagerie médicale aux services concernés.</t>
    </r>
    <r>
      <rPr>
        <sz val="11"/>
        <color theme="1"/>
        <rFont val="Calibri"/>
        <family val="2"/>
        <scheme val="minor"/>
      </rPr>
      <t xml:space="preserve"> </t>
    </r>
    <r>
      <rPr>
        <sz val="11"/>
        <color theme="1"/>
        <rFont val="Calibri"/>
        <family val="2"/>
        <scheme val="minor"/>
      </rPr>
      <t>(C2)</t>
    </r>
  </si>
  <si>
    <r>
      <rPr>
        <b/>
        <sz val="11"/>
        <color theme="1"/>
        <rFont val="Calibri"/>
        <family val="2"/>
        <scheme val="minor"/>
      </rPr>
      <t>4.3.1 Evaluer les résultats qualitatifs des processus d’imagerie médicale</t>
    </r>
    <r>
      <rPr>
        <sz val="11"/>
        <color theme="1"/>
        <rFont val="Calibri"/>
        <family val="2"/>
        <scheme val="minor"/>
      </rPr>
      <t xml:space="preserve">
Les assistantes médicales évaluent la qualité des clichés selon des critères techniques.</t>
    </r>
    <r>
      <rPr>
        <sz val="11"/>
        <color theme="1"/>
        <rFont val="Calibri"/>
        <family val="2"/>
        <scheme val="minor"/>
      </rPr>
      <t xml:space="preserve"> </t>
    </r>
    <r>
      <rPr>
        <sz val="11"/>
        <color theme="1"/>
        <rFont val="Calibri"/>
        <family val="2"/>
        <scheme val="minor"/>
      </rPr>
      <t>Elles reconnaissent les sources d’erreur possibles et appliquent les mesures correctrices adéquates pour assurer la qualité.</t>
    </r>
    <r>
      <rPr>
        <sz val="11"/>
        <color theme="1"/>
        <rFont val="Calibri"/>
        <family val="2"/>
        <scheme val="minor"/>
      </rPr>
      <t xml:space="preserve"> </t>
    </r>
    <r>
      <rPr>
        <sz val="11"/>
        <color theme="1"/>
        <rFont val="Calibri"/>
        <family val="2"/>
        <scheme val="minor"/>
      </rPr>
      <t>(C6)</t>
    </r>
  </si>
  <si>
    <r>
      <rPr>
        <b/>
        <sz val="11"/>
        <color theme="1"/>
        <rFont val="Calibri"/>
        <family val="2"/>
        <scheme val="minor"/>
      </rPr>
      <t>4.3.1 Evaluer les résultats qualitatifs des processus d’imagerie médicale</t>
    </r>
    <r>
      <rPr>
        <sz val="11"/>
        <color theme="1"/>
        <rFont val="Calibri"/>
        <family val="2"/>
        <scheme val="minor"/>
      </rPr>
      <t xml:space="preserve">
Les assistantes médicales évaluent la qualité des clichés selon des critères techniques.</t>
    </r>
    <r>
      <rPr>
        <sz val="11"/>
        <color theme="1"/>
        <rFont val="Calibri"/>
        <family val="2"/>
        <scheme val="minor"/>
      </rPr>
      <t xml:space="preserve"> </t>
    </r>
    <r>
      <rPr>
        <sz val="11"/>
        <color theme="1"/>
        <rFont val="Calibri"/>
        <family val="2"/>
        <scheme val="minor"/>
      </rPr>
      <t>Elles déterminent les sources d’erreur possibles et appliquent les mesures correctrices adéquates pour assurer la qualité.</t>
    </r>
    <r>
      <rPr>
        <sz val="11"/>
        <color theme="1"/>
        <rFont val="Calibri"/>
        <family val="2"/>
        <scheme val="minor"/>
      </rPr>
      <t xml:space="preserve"> </t>
    </r>
    <r>
      <rPr>
        <sz val="11"/>
        <color theme="1"/>
        <rFont val="Calibri"/>
        <family val="2"/>
        <scheme val="minor"/>
      </rPr>
      <t>(C6)</t>
    </r>
  </si>
  <si>
    <r>
      <rPr>
        <b/>
        <sz val="11"/>
        <color theme="1"/>
        <rFont val="Calibri"/>
        <family val="2"/>
        <scheme val="minor"/>
      </rPr>
      <t>Compétence opérationnelle 4.3:</t>
    </r>
    <r>
      <rPr>
        <b/>
        <sz val="11"/>
        <color theme="1"/>
        <rFont val="Calibri"/>
        <family val="2"/>
        <scheme val="minor"/>
      </rPr>
      <t xml:space="preserve"> </t>
    </r>
    <r>
      <rPr>
        <b/>
        <sz val="11"/>
        <color theme="1"/>
        <rFont val="Calibri"/>
        <family val="2"/>
        <scheme val="minor"/>
      </rPr>
      <t>Evaluer la qualité des clichés et les transmettre au médecin</t>
    </r>
    <r>
      <rPr>
        <sz val="11"/>
        <color theme="1"/>
        <rFont val="Calibri"/>
        <family val="2"/>
        <scheme val="minor"/>
      </rPr>
      <t xml:space="preserve">
Les assistantes médicales évaluent la qualité des clichés d’imagerie médicale et les transmettent au médecin selon les prescriptions.</t>
    </r>
    <r>
      <rPr>
        <sz val="11"/>
        <color theme="1"/>
        <rFont val="Calibri"/>
        <family val="2"/>
        <scheme val="minor"/>
      </rPr>
      <t xml:space="preserve"> </t>
    </r>
    <r>
      <rPr>
        <sz val="11"/>
        <color theme="1"/>
        <rFont val="Calibri"/>
        <family val="2"/>
        <scheme val="minor"/>
      </rPr>
      <t>Elles veillent à la qualité de leur travail qu’elles accomplissent de manière sûre, autonome et responsable.</t>
    </r>
  </si>
  <si>
    <r>
      <rPr>
        <b/>
        <sz val="11"/>
        <color theme="1"/>
        <rFont val="Calibri"/>
        <family val="2"/>
        <scheme val="minor"/>
      </rPr>
      <t>4.2.3 Expliquer les dispositions légales</t>
    </r>
    <r>
      <rPr>
        <sz val="11"/>
        <color theme="1"/>
        <rFont val="Calibri"/>
        <family val="2"/>
        <scheme val="minor"/>
      </rPr>
      <t xml:space="preserve">
Les assistantes médicales expliquent les dispositions légales (ordonnance sur la radioprotection) en lien avec les examens radiologiques et citent l’importance du journal radiologique.</t>
    </r>
    <r>
      <rPr>
        <sz val="11"/>
        <color theme="1"/>
        <rFont val="Calibri"/>
        <family val="2"/>
        <scheme val="minor"/>
      </rPr>
      <t xml:space="preserve"> </t>
    </r>
    <r>
      <rPr>
        <sz val="11"/>
        <color theme="1"/>
        <rFont val="Calibri"/>
        <family val="2"/>
        <scheme val="minor"/>
      </rPr>
      <t>(C2)</t>
    </r>
  </si>
  <si>
    <r>
      <rPr>
        <b/>
        <sz val="11"/>
        <color theme="1"/>
        <rFont val="Calibri"/>
        <family val="2"/>
        <scheme val="minor"/>
      </rPr>
      <t>4.2.3 Tenir le journal radiologique</t>
    </r>
    <r>
      <rPr>
        <sz val="11"/>
        <color theme="1"/>
        <rFont val="Calibri"/>
        <family val="2"/>
        <scheme val="minor"/>
      </rPr>
      <t xml:space="preserve">
Les assistantes médicales tiennent le journal radiologique conformément aux instructions.</t>
    </r>
    <r>
      <rPr>
        <sz val="11"/>
        <color theme="1"/>
        <rFont val="Calibri"/>
        <family val="2"/>
        <scheme val="minor"/>
      </rPr>
      <t xml:space="preserve"> </t>
    </r>
    <r>
      <rPr>
        <sz val="11"/>
        <color theme="1"/>
        <rFont val="Calibri"/>
        <family val="2"/>
        <scheme val="minor"/>
      </rPr>
      <t>(C3)</t>
    </r>
  </si>
  <si>
    <r>
      <rPr>
        <b/>
        <sz val="11"/>
        <color theme="1"/>
        <rFont val="Calibri"/>
        <family val="2"/>
        <scheme val="minor"/>
      </rPr>
      <t>4.2.2 Effectuer des processus diagnostiques d’imagerie médicale au moyen d’appareils de simulation</t>
    </r>
    <r>
      <rPr>
        <sz val="11"/>
        <color theme="1"/>
        <rFont val="Calibri"/>
        <family val="2"/>
        <scheme val="minor"/>
      </rPr>
      <t xml:space="preserve">
Les assistantes médicales effectuent des examens radiologiques au moyen d’appareils de simulation du thorax et des extrémités selon un catalogue défini.</t>
    </r>
    <r>
      <rPr>
        <sz val="11"/>
        <color theme="1"/>
        <rFont val="Calibri"/>
        <family val="2"/>
        <scheme val="minor"/>
      </rPr>
      <t xml:space="preserve"> </t>
    </r>
    <r>
      <rPr>
        <sz val="11"/>
        <color theme="1"/>
        <rFont val="Calibri"/>
        <family val="2"/>
        <scheme val="minor"/>
      </rPr>
      <t>(C3)</t>
    </r>
  </si>
  <si>
    <r>
      <rPr>
        <b/>
        <sz val="11"/>
        <color theme="1"/>
        <rFont val="Calibri"/>
        <family val="2"/>
        <scheme val="minor"/>
      </rPr>
      <t>4.2.2 Expliquer les bases physiques et légales des processus diagnostiques d’imagerie médicale</t>
    </r>
    <r>
      <rPr>
        <sz val="11"/>
        <color theme="1"/>
        <rFont val="Calibri"/>
        <family val="2"/>
        <scheme val="minor"/>
      </rPr>
      <t xml:space="preserve">
Les assistantes médicales expliquent les processus à l’œuvre lors de l’impact des rayons X sur le film et les écrans renforçateurs, ainsi que les processus photochimiques lors du développement des films.</t>
    </r>
    <r>
      <rPr>
        <sz val="11"/>
        <color theme="1"/>
        <rFont val="Calibri"/>
        <family val="2"/>
        <scheme val="minor"/>
      </rPr>
      <t xml:space="preserve">
</t>
    </r>
    <r>
      <rPr>
        <sz val="11"/>
        <color theme="1"/>
        <rFont val="Calibri"/>
        <family val="2"/>
        <scheme val="minor"/>
      </rPr>
      <t>Elles expliquent les différences entre les rayons ionisants et non ionisants.</t>
    </r>
    <r>
      <rPr>
        <sz val="11"/>
        <color theme="1"/>
        <rFont val="Calibri"/>
        <family val="2"/>
        <scheme val="minor"/>
      </rPr>
      <t xml:space="preserve"> </t>
    </r>
    <r>
      <rPr>
        <sz val="11"/>
        <color theme="1"/>
        <rFont val="Calibri"/>
        <family val="2"/>
        <scheme val="minor"/>
      </rPr>
      <t>Elles citent leurs propriétés, leurs effets, les risques et mesures pour les éviter.</t>
    </r>
    <r>
      <rPr>
        <sz val="11"/>
        <color theme="1"/>
        <rFont val="Calibri"/>
        <family val="2"/>
        <scheme val="minor"/>
      </rPr>
      <t xml:space="preserve"> </t>
    </r>
    <r>
      <rPr>
        <sz val="11"/>
        <color theme="1"/>
        <rFont val="Calibri"/>
        <family val="2"/>
        <scheme val="minor"/>
      </rPr>
      <t>(C2)</t>
    </r>
  </si>
  <si>
    <r>
      <rPr>
        <b/>
        <sz val="11"/>
        <color theme="1"/>
        <rFont val="Calibri"/>
        <family val="2"/>
        <scheme val="minor"/>
      </rPr>
      <t>4.2.2 Effectuer des processus diagnostiques d’imagerie médicale</t>
    </r>
    <r>
      <rPr>
        <sz val="11"/>
        <color theme="1"/>
        <rFont val="Calibri"/>
        <family val="2"/>
        <scheme val="minor"/>
      </rPr>
      <t xml:space="preserve">
Les assistantes médicales évaluent la situation des patients en respectant les dispositions légales de radioprotection et réagissent en fonction de la situation.</t>
    </r>
    <r>
      <rPr>
        <sz val="11"/>
        <color theme="1"/>
        <rFont val="Calibri"/>
        <family val="2"/>
        <scheme val="minor"/>
      </rPr>
      <t xml:space="preserve">
</t>
    </r>
    <r>
      <rPr>
        <sz val="11"/>
        <color theme="1"/>
        <rFont val="Calibri"/>
        <family val="2"/>
        <scheme val="minor"/>
      </rPr>
      <t>Elles donnent des instructions aux patients et les aident à se positionner.</t>
    </r>
    <r>
      <rPr>
        <sz val="11"/>
        <color theme="1"/>
        <rFont val="Calibri"/>
        <family val="2"/>
        <scheme val="minor"/>
      </rPr>
      <t xml:space="preserve">
</t>
    </r>
    <r>
      <rPr>
        <sz val="11"/>
        <color theme="1"/>
        <rFont val="Calibri"/>
        <family val="2"/>
        <scheme val="minor"/>
      </rPr>
      <t>Elles effectuent les examens radiologiques analogiques et numériques à faibles doses du thorax et des extrémités selon un catalogue défini.</t>
    </r>
    <r>
      <rPr>
        <sz val="11"/>
        <color theme="1"/>
        <rFont val="Calibri"/>
        <family val="2"/>
        <scheme val="minor"/>
      </rPr>
      <t xml:space="preserve"> </t>
    </r>
    <r>
      <rPr>
        <sz val="11"/>
        <color theme="1"/>
        <rFont val="Calibri"/>
        <family val="2"/>
        <scheme val="minor"/>
      </rPr>
      <t>(C6)</t>
    </r>
  </si>
  <si>
    <r>
      <rPr>
        <b/>
        <sz val="11"/>
        <color theme="1"/>
        <rFont val="Calibri"/>
        <family val="2"/>
        <scheme val="minor"/>
      </rPr>
      <t>4.2.1 Expliquer le déroulement des processus d’imagerie médicale</t>
    </r>
    <r>
      <rPr>
        <sz val="11"/>
        <color theme="1"/>
        <rFont val="Calibri"/>
        <family val="2"/>
        <scheme val="minor"/>
      </rPr>
      <t xml:space="preserve">
Les assistantes médicales expliquent les rayons électromagnétiques et leur impact sur les tissus organiques.</t>
    </r>
    <r>
      <rPr>
        <sz val="11"/>
        <color theme="1"/>
        <rFont val="Calibri"/>
        <family val="2"/>
        <scheme val="minor"/>
      </rPr>
      <t xml:space="preserve"> </t>
    </r>
    <r>
      <rPr>
        <sz val="11"/>
        <color theme="1"/>
        <rFont val="Calibri"/>
        <family val="2"/>
        <scheme val="minor"/>
      </rPr>
      <t>(C2)</t>
    </r>
  </si>
  <si>
    <r>
      <rPr>
        <b/>
        <sz val="11"/>
        <color theme="1"/>
        <rFont val="Calibri"/>
        <family val="2"/>
        <scheme val="minor"/>
      </rPr>
      <t>Compétence opérationnelle 4.2:</t>
    </r>
    <r>
      <rPr>
        <b/>
        <sz val="11"/>
        <color theme="1"/>
        <rFont val="Calibri"/>
        <family val="2"/>
        <scheme val="minor"/>
      </rPr>
      <t xml:space="preserve"> </t>
    </r>
    <r>
      <rPr>
        <b/>
        <sz val="11"/>
        <color theme="1"/>
        <rFont val="Calibri"/>
        <family val="2"/>
        <scheme val="minor"/>
      </rPr>
      <t>Effectuer des examens d’imagerie médicale analogique et numérique à faible dose du thorax et des extrémités en respectant les dispositions légales sur la radioprotection</t>
    </r>
    <r>
      <rPr>
        <sz val="11"/>
        <color theme="1"/>
        <rFont val="Calibri"/>
        <family val="2"/>
        <scheme val="minor"/>
      </rPr>
      <t xml:space="preserve">
Les assistantes médicales effectuent de manière autonome des examens radiologiques analogiques et numériques à faible dose du thorax et des extrémités.</t>
    </r>
    <r>
      <rPr>
        <sz val="11"/>
        <color theme="1"/>
        <rFont val="Calibri"/>
        <family val="2"/>
        <scheme val="minor"/>
      </rPr>
      <t xml:space="preserve"> </t>
    </r>
    <r>
      <rPr>
        <sz val="11"/>
        <color theme="1"/>
        <rFont val="Calibri"/>
        <family val="2"/>
        <scheme val="minor"/>
      </rPr>
      <t>Elles respectent les dispositions légales de radioprotection et veillent à la qualité de leur travail qu’elles accomplissent de manière sûre, autonome et responsable.</t>
    </r>
  </si>
  <si>
    <r>
      <rPr>
        <b/>
        <sz val="11"/>
        <color theme="1"/>
        <rFont val="Calibri"/>
        <family val="2"/>
        <scheme val="minor"/>
      </rPr>
      <t>4.1.3 Nettoyer les appareils d’imagerie médicale, en prendre soin et les entretenir</t>
    </r>
    <r>
      <rPr>
        <sz val="11"/>
        <color theme="1"/>
        <rFont val="Calibri"/>
        <family val="2"/>
        <scheme val="minor"/>
      </rPr>
      <t xml:space="preserve">
Les assistantes médicales nettoient et entretiennent les appareils d’imagerie médicale et les entretiennent selon un déroulement schématique.</t>
    </r>
    <r>
      <rPr>
        <sz val="11"/>
        <color theme="1"/>
        <rFont val="Calibri"/>
        <family val="2"/>
        <scheme val="minor"/>
      </rPr>
      <t xml:space="preserve"> </t>
    </r>
    <r>
      <rPr>
        <sz val="11"/>
        <color theme="1"/>
        <rFont val="Calibri"/>
        <family val="2"/>
        <scheme val="minor"/>
      </rPr>
      <t>(C3)</t>
    </r>
  </si>
  <si>
    <r>
      <rPr>
        <b/>
        <sz val="11"/>
        <color theme="1"/>
        <rFont val="Calibri"/>
        <family val="2"/>
        <scheme val="minor"/>
      </rPr>
      <t>4.1.3 Expliquer comment nettoyer les appareils d’imagerie médicale, en prendre soin et les entretenir</t>
    </r>
    <r>
      <rPr>
        <sz val="11"/>
        <color theme="1"/>
        <rFont val="Calibri"/>
        <family val="2"/>
        <scheme val="minor"/>
      </rPr>
      <t xml:space="preserve">
Les assistantes médicales expliquent la nécessité d’assurer l’entretien régulier et le nettoyage des appareils d’imagerie médicale.</t>
    </r>
    <r>
      <rPr>
        <sz val="11"/>
        <color theme="1"/>
        <rFont val="Calibri"/>
        <family val="2"/>
        <scheme val="minor"/>
      </rPr>
      <t xml:space="preserve"> </t>
    </r>
    <r>
      <rPr>
        <sz val="11"/>
        <color theme="1"/>
        <rFont val="Calibri"/>
        <family val="2"/>
        <scheme val="minor"/>
      </rPr>
      <t>(C2)</t>
    </r>
  </si>
  <si>
    <r>
      <rPr>
        <b/>
        <sz val="11"/>
        <color theme="1"/>
        <rFont val="Calibri"/>
        <family val="2"/>
        <scheme val="minor"/>
      </rPr>
      <t>4.1.2 Utiliser les appareils d’imagerie médicale</t>
    </r>
    <r>
      <rPr>
        <sz val="11"/>
        <color theme="1"/>
        <rFont val="Calibri"/>
        <family val="2"/>
        <scheme val="minor"/>
      </rPr>
      <t xml:space="preserve">
Les assistantes médicales utilisent les appareils d’imagerie médicale selon un déroulement schématique.</t>
    </r>
    <r>
      <rPr>
        <sz val="11"/>
        <color theme="1"/>
        <rFont val="Calibri"/>
        <family val="2"/>
        <scheme val="minor"/>
      </rPr>
      <t xml:space="preserve"> </t>
    </r>
    <r>
      <rPr>
        <sz val="11"/>
        <color theme="1"/>
        <rFont val="Calibri"/>
        <family val="2"/>
        <scheme val="minor"/>
      </rPr>
      <t>(C3)</t>
    </r>
  </si>
  <si>
    <r>
      <rPr>
        <b/>
        <sz val="11"/>
        <color theme="1"/>
        <rFont val="Calibri"/>
        <family val="2"/>
        <scheme val="minor"/>
      </rPr>
      <t>4.1.2 Expliquer le fonctionne-ment des appareils d’imagerie médicale</t>
    </r>
    <r>
      <rPr>
        <sz val="11"/>
        <color theme="1"/>
        <rFont val="Calibri"/>
        <family val="2"/>
        <scheme val="minor"/>
      </rPr>
      <t xml:space="preserve">
Les assistantes médicales expliquent le fonctionnement des appareils d’imagerie médicale.</t>
    </r>
    <r>
      <rPr>
        <sz val="11"/>
        <color theme="1"/>
        <rFont val="Calibri"/>
        <family val="2"/>
        <scheme val="minor"/>
      </rPr>
      <t xml:space="preserve"> </t>
    </r>
    <r>
      <rPr>
        <sz val="11"/>
        <color theme="1"/>
        <rFont val="Calibri"/>
        <family val="2"/>
        <scheme val="minor"/>
      </rPr>
      <t>(C2)</t>
    </r>
  </si>
  <si>
    <r>
      <rPr>
        <b/>
        <sz val="11"/>
        <color theme="1"/>
        <rFont val="Calibri"/>
        <family val="2"/>
        <scheme val="minor"/>
      </rPr>
      <t>4.1.1 Contrôler les appareils d’imagerie médicale</t>
    </r>
    <r>
      <rPr>
        <sz val="11"/>
        <color theme="1"/>
        <rFont val="Calibri"/>
        <family val="2"/>
        <scheme val="minor"/>
      </rPr>
      <t xml:space="preserve">
Les assistantes médicales contrôlent les appareils d’imagerie médicale conformément aux dispositions légales et internes.</t>
    </r>
    <r>
      <rPr>
        <sz val="11"/>
        <color theme="1"/>
        <rFont val="Calibri"/>
        <family val="2"/>
        <scheme val="minor"/>
      </rPr>
      <t xml:space="preserve"> </t>
    </r>
    <r>
      <rPr>
        <sz val="11"/>
        <color theme="1"/>
        <rFont val="Calibri"/>
        <family val="2"/>
        <scheme val="minor"/>
      </rPr>
      <t>(C3)</t>
    </r>
  </si>
  <si>
    <r>
      <rPr>
        <b/>
        <sz val="11"/>
        <color theme="1"/>
        <rFont val="Calibri"/>
        <family val="2"/>
        <scheme val="minor"/>
      </rPr>
      <t>4.1.1 Expliquer les bases physiques des processus d’imagerie médicale</t>
    </r>
    <r>
      <rPr>
        <sz val="11"/>
        <color theme="1"/>
        <rFont val="Calibri"/>
        <family val="2"/>
        <scheme val="minor"/>
      </rPr>
      <t xml:space="preserve">
Les assistantes médicales expliquent les lois, phénomènes et processus de l’optique et de l’acoustique:</t>
    </r>
    <r>
      <rPr>
        <sz val="11"/>
        <color theme="1"/>
        <rFont val="Calibri"/>
        <family val="2"/>
        <scheme val="minor"/>
      </rPr>
      <t xml:space="preserve">
</t>
    </r>
    <r>
      <rPr>
        <sz val="11"/>
        <color theme="1"/>
        <rFont val="Calibri"/>
        <family val="2"/>
        <scheme val="minor"/>
      </rPr>
      <t>• Spectre électromagnétique / spectre de la lumière
• Photométrie
• Acoustique / Ultrasons.</t>
    </r>
    <r>
      <rPr>
        <sz val="11"/>
        <color theme="1"/>
        <rFont val="Calibri"/>
        <family val="2"/>
        <scheme val="minor"/>
      </rPr>
      <t xml:space="preserve"> </t>
    </r>
    <r>
      <rPr>
        <sz val="11"/>
        <color theme="1"/>
        <rFont val="Calibri"/>
        <family val="2"/>
        <scheme val="minor"/>
      </rPr>
      <t>(C2)</t>
    </r>
  </si>
  <si>
    <r>
      <rPr>
        <b/>
        <sz val="11"/>
        <color theme="1"/>
        <rFont val="Calibri"/>
        <family val="2"/>
        <scheme val="minor"/>
      </rPr>
      <t>Compétence opérationnelle 4.1:</t>
    </r>
    <r>
      <rPr>
        <b/>
        <sz val="11"/>
        <color theme="1"/>
        <rFont val="Calibri"/>
        <family val="2"/>
        <scheme val="minor"/>
      </rPr>
      <t xml:space="preserve"> </t>
    </r>
    <r>
      <rPr>
        <b/>
        <sz val="11"/>
        <color theme="1"/>
        <rFont val="Calibri"/>
        <family val="2"/>
        <scheme val="minor"/>
      </rPr>
      <t>Contrôler les appareils d’imagerie médicale, les utiliser, les nettoyer, en prendre soin et les entretenir</t>
    </r>
    <r>
      <rPr>
        <b/>
        <sz val="11"/>
        <color theme="1"/>
        <rFont val="Calibri"/>
        <family val="2"/>
        <scheme val="minor"/>
      </rPr>
      <t xml:space="preserve">
</t>
    </r>
    <r>
      <rPr>
        <sz val="11"/>
        <color theme="1"/>
        <rFont val="Calibri"/>
        <family val="2"/>
        <scheme val="minor"/>
      </rPr>
      <t>Les assistantes médicales contrôlent les appareils d’imagerie médicale, les utilisent, les nettoient, en prennent soin et les entretiennent.</t>
    </r>
    <r>
      <rPr>
        <sz val="11"/>
        <color theme="1"/>
        <rFont val="Calibri"/>
        <family val="2"/>
        <scheme val="minor"/>
      </rPr>
      <t xml:space="preserve"> </t>
    </r>
    <r>
      <rPr>
        <sz val="11"/>
        <color theme="1"/>
        <rFont val="Calibri"/>
        <family val="2"/>
        <scheme val="minor"/>
      </rPr>
      <t>Elles veillent à la qualité du travail qu’elles accomplissent de manière fiable, autonome, responsable et respectueuse de l’environnement.</t>
    </r>
  </si>
  <si>
    <r>
      <rPr>
        <b/>
        <sz val="11"/>
        <color theme="1"/>
        <rFont val="Calibri"/>
        <family val="2"/>
        <scheme val="minor"/>
      </rPr>
      <t>Domaine de compétence opérationnelle 4:</t>
    </r>
    <r>
      <rPr>
        <b/>
        <sz val="11"/>
        <color theme="1"/>
        <rFont val="Calibri"/>
        <family val="2"/>
        <scheme val="minor"/>
      </rPr>
      <t xml:space="preserve"> </t>
    </r>
    <r>
      <rPr>
        <b/>
        <sz val="11"/>
        <color theme="1"/>
        <rFont val="Calibri"/>
        <family val="2"/>
        <scheme val="minor"/>
      </rPr>
      <t>Exécution des processus diagnostiques d’imagerie médicale et évaluation de la qualité de l’image</t>
    </r>
    <r>
      <rPr>
        <sz val="11"/>
        <color theme="1"/>
        <rFont val="Calibri"/>
        <family val="2"/>
        <scheme val="minor"/>
      </rPr>
      <t xml:space="preserve">
Le processus d’imagerie médicale est important pour obtenir des données fiables sur les différents tableaux cliniques.</t>
    </r>
    <r>
      <rPr>
        <sz val="11"/>
        <color theme="1"/>
        <rFont val="Calibri"/>
        <family val="2"/>
        <scheme val="minor"/>
      </rPr>
      <t xml:space="preserve">
</t>
    </r>
    <r>
      <rPr>
        <sz val="11"/>
        <color theme="1"/>
        <rFont val="Calibri"/>
        <family val="2"/>
        <scheme val="minor"/>
      </rPr>
      <t>Les assistantes médicales contrôlent les appareils d’imagerie médicale, les utilisent, les nettoient, en prennent soin et les entretiennent.</t>
    </r>
    <r>
      <rPr>
        <sz val="11"/>
        <color theme="1"/>
        <rFont val="Calibri"/>
        <family val="2"/>
        <scheme val="minor"/>
      </rPr>
      <t xml:space="preserve"> </t>
    </r>
    <r>
      <rPr>
        <sz val="11"/>
        <color theme="1"/>
        <rFont val="Calibri"/>
        <family val="2"/>
        <scheme val="minor"/>
      </rPr>
      <t>Elles effectuent les examens d’imagerie médicale analogique et numérique à faible dose du thorax et des extrémités en respectant les dispositions légales sur la radioprotection.</t>
    </r>
    <r>
      <rPr>
        <sz val="11"/>
        <color theme="1"/>
        <rFont val="Calibri"/>
        <family val="2"/>
        <scheme val="minor"/>
      </rPr>
      <t xml:space="preserve"> </t>
    </r>
    <r>
      <rPr>
        <sz val="11"/>
        <color theme="1"/>
        <rFont val="Calibri"/>
        <family val="2"/>
        <scheme val="minor"/>
      </rPr>
      <t>Elles évaluent la qualité des clichés et les transmettent au médecin.</t>
    </r>
  </si>
  <si>
    <r>
      <rPr>
        <b/>
        <sz val="11"/>
        <color theme="1"/>
        <rFont val="Calibri"/>
        <family val="2"/>
        <scheme val="minor"/>
      </rPr>
      <t>3.4.2 Vérifier les données saisies lors du contrôle qualité interne</t>
    </r>
    <r>
      <rPr>
        <sz val="11"/>
        <color theme="1"/>
        <rFont val="Calibri"/>
        <family val="2"/>
        <scheme val="minor"/>
      </rPr>
      <t xml:space="preserve">
Les assistantes médicales vérifient les données saisies lors du contrôle de qualité interne et vérifient les sources d’erreurs possibles.</t>
    </r>
    <r>
      <rPr>
        <sz val="11"/>
        <color theme="1"/>
        <rFont val="Calibri"/>
        <family val="2"/>
        <scheme val="minor"/>
      </rPr>
      <t xml:space="preserve"> </t>
    </r>
    <r>
      <rPr>
        <sz val="11"/>
        <color theme="1"/>
        <rFont val="Calibri"/>
        <family val="2"/>
        <scheme val="minor"/>
      </rPr>
      <t>(C6)</t>
    </r>
  </si>
  <si>
    <r>
      <rPr>
        <b/>
        <sz val="11"/>
        <color theme="1"/>
        <rFont val="Calibri"/>
        <family val="2"/>
        <scheme val="minor"/>
      </rPr>
      <t>3.4.2 Identifier les problèmes relatifs aux analyses</t>
    </r>
    <r>
      <rPr>
        <sz val="11"/>
        <color theme="1"/>
        <rFont val="Calibri"/>
        <family val="2"/>
        <scheme val="minor"/>
      </rPr>
      <t xml:space="preserve">
Les assistantes médicales identifient les problèmes relatifs aux analyses à l’aide des évaluations internes et externes du contrôle de qualité.</t>
    </r>
    <r>
      <rPr>
        <sz val="11"/>
        <color theme="1"/>
        <rFont val="Calibri"/>
        <family val="2"/>
        <scheme val="minor"/>
      </rPr>
      <t xml:space="preserve"> </t>
    </r>
    <r>
      <rPr>
        <sz val="11"/>
        <color theme="1"/>
        <rFont val="Calibri"/>
        <family val="2"/>
        <scheme val="minor"/>
      </rPr>
      <t>(C4)</t>
    </r>
  </si>
  <si>
    <r>
      <rPr>
        <b/>
        <sz val="11"/>
        <color theme="1"/>
        <rFont val="Calibri"/>
        <family val="2"/>
        <scheme val="minor"/>
      </rPr>
      <t>3.4.1 Evaluer la plausibilité des résultats d’analyse</t>
    </r>
    <r>
      <rPr>
        <sz val="11"/>
        <color theme="1"/>
        <rFont val="Calibri"/>
        <family val="2"/>
        <scheme val="minor"/>
      </rPr>
      <t xml:space="preserve">
Les assistantes médicales vérifient la plausibilité des résultats des analyses effectuées au laboratoire.</t>
    </r>
    <r>
      <rPr>
        <sz val="11"/>
        <color theme="1"/>
        <rFont val="Calibri"/>
        <family val="2"/>
        <scheme val="minor"/>
      </rPr>
      <t xml:space="preserve"> </t>
    </r>
    <r>
      <rPr>
        <sz val="11"/>
        <color theme="1"/>
        <rFont val="Calibri"/>
        <family val="2"/>
        <scheme val="minor"/>
      </rPr>
      <t>(C2)</t>
    </r>
  </si>
  <si>
    <r>
      <rPr>
        <b/>
        <sz val="11"/>
        <color theme="1"/>
        <rFont val="Calibri"/>
        <family val="2"/>
        <scheme val="minor"/>
      </rPr>
      <t>3.4.1 Présenter les résultats pathologiques des analyses de laboratoire</t>
    </r>
    <r>
      <rPr>
        <sz val="11"/>
        <color theme="1"/>
        <rFont val="Calibri"/>
        <family val="2"/>
        <scheme val="minor"/>
      </rPr>
      <t xml:space="preserve">
Les assistantes médicales décrivent les indications des analyses et l’importance médicale des résultats pathologiques.</t>
    </r>
    <r>
      <rPr>
        <sz val="11"/>
        <color theme="1"/>
        <rFont val="Calibri"/>
        <family val="2"/>
        <scheme val="minor"/>
      </rPr>
      <t xml:space="preserve"> </t>
    </r>
    <r>
      <rPr>
        <sz val="11"/>
        <color theme="1"/>
        <rFont val="Calibri"/>
        <family val="2"/>
        <scheme val="minor"/>
      </rPr>
      <t>(C2)</t>
    </r>
  </si>
  <si>
    <r>
      <rPr>
        <b/>
        <sz val="11"/>
        <color theme="1"/>
        <rFont val="Calibri"/>
        <family val="2"/>
        <scheme val="minor"/>
      </rPr>
      <t>Compétence opérationnelle 3.4:</t>
    </r>
    <r>
      <rPr>
        <b/>
        <sz val="11"/>
        <color theme="1"/>
        <rFont val="Calibri"/>
        <family val="2"/>
        <scheme val="minor"/>
      </rPr>
      <t xml:space="preserve"> </t>
    </r>
    <r>
      <rPr>
        <b/>
        <sz val="11"/>
        <color theme="1"/>
        <rFont val="Calibri"/>
        <family val="2"/>
        <scheme val="minor"/>
      </rPr>
      <t>Valider les résultats des analyses, les comparer avec les valeurs standard, les interpréter et les transmettre au médecin</t>
    </r>
    <r>
      <rPr>
        <sz val="11"/>
        <color theme="1"/>
        <rFont val="Calibri"/>
        <family val="2"/>
        <scheme val="minor"/>
      </rPr>
      <t xml:space="preserve">
Les assistantes médicales valident les résultats d’analyse, les contrôlent, les comparent avec les valeurs standard, les interprètent et les transmettent au médecin.</t>
    </r>
    <r>
      <rPr>
        <sz val="11"/>
        <color theme="1"/>
        <rFont val="Calibri"/>
        <family val="2"/>
        <scheme val="minor"/>
      </rPr>
      <t xml:space="preserve"> </t>
    </r>
    <r>
      <rPr>
        <sz val="11"/>
        <color theme="1"/>
        <rFont val="Calibri"/>
        <family val="2"/>
        <scheme val="minor"/>
      </rPr>
      <t>Elles veillent à la qualité de leur travail qu’elles accomplissent de manière sérieuse, autonome et responsable.</t>
    </r>
  </si>
  <si>
    <r>
      <rPr>
        <b/>
        <sz val="11"/>
        <color theme="1"/>
        <rFont val="Calibri"/>
        <family val="2"/>
        <scheme val="minor"/>
      </rPr>
      <t>3.3.3 Exécuter les analyses</t>
    </r>
    <r>
      <rPr>
        <sz val="11"/>
        <color theme="1"/>
        <rFont val="Calibri"/>
        <family val="2"/>
        <scheme val="minor"/>
      </rPr>
      <t xml:space="preserve">
Les assistantes médicales effectuent toutes les analyses figurant dans le chapitre Laboratoire du cabinet médical de la Liste fédérale des analyses.</t>
    </r>
    <r>
      <rPr>
        <sz val="11"/>
        <color theme="1"/>
        <rFont val="Calibri"/>
        <family val="2"/>
        <scheme val="minor"/>
      </rPr>
      <t xml:space="preserve"> </t>
    </r>
    <r>
      <rPr>
        <sz val="11"/>
        <color theme="1"/>
        <rFont val="Calibri"/>
        <family val="2"/>
        <scheme val="minor"/>
      </rPr>
      <t>(C3)</t>
    </r>
  </si>
  <si>
    <r>
      <rPr>
        <b/>
        <sz val="11"/>
        <color theme="1"/>
        <rFont val="Calibri"/>
        <family val="2"/>
        <scheme val="minor"/>
      </rPr>
      <t>3.3.3 Expliquer les analyses</t>
    </r>
    <r>
      <rPr>
        <sz val="11"/>
        <color theme="1"/>
        <rFont val="Calibri"/>
        <family val="2"/>
        <scheme val="minor"/>
      </rPr>
      <t xml:space="preserve">
Les assistantes médicales décrivent les analyses qui peuvent être réalisées dans le laboratoire du cabinet médical.</t>
    </r>
    <r>
      <rPr>
        <sz val="11"/>
        <color theme="1"/>
        <rFont val="Calibri"/>
        <family val="2"/>
        <scheme val="minor"/>
      </rPr>
      <t xml:space="preserve"> </t>
    </r>
    <r>
      <rPr>
        <sz val="11"/>
        <color theme="1"/>
        <rFont val="Calibri"/>
        <family val="2"/>
        <scheme val="minor"/>
      </rPr>
      <t>(C2)</t>
    </r>
  </si>
  <si>
    <r>
      <rPr>
        <b/>
        <sz val="11"/>
        <color theme="1"/>
        <rFont val="Calibri"/>
        <family val="2"/>
        <scheme val="minor"/>
      </rPr>
      <t>3.3.2 Remplir les feuilles des contrôles de qualité</t>
    </r>
    <r>
      <rPr>
        <sz val="11"/>
        <color theme="1"/>
        <rFont val="Calibri"/>
        <family val="2"/>
        <scheme val="minor"/>
      </rPr>
      <t xml:space="preserve">
Les assistantes médicales remplissent les feuilles de contrôle interne de qualité.</t>
    </r>
    <r>
      <rPr>
        <sz val="11"/>
        <color theme="1"/>
        <rFont val="Calibri"/>
        <family val="2"/>
        <scheme val="minor"/>
      </rPr>
      <t xml:space="preserve"> </t>
    </r>
    <r>
      <rPr>
        <sz val="11"/>
        <color theme="1"/>
        <rFont val="Calibri"/>
        <family val="2"/>
        <scheme val="minor"/>
      </rPr>
      <t>(C5)</t>
    </r>
  </si>
  <si>
    <r>
      <rPr>
        <b/>
        <sz val="11"/>
        <color theme="1"/>
        <rFont val="Calibri"/>
        <family val="2"/>
        <scheme val="minor"/>
      </rPr>
      <t>3.3.2 Expliquer les contrôles de qualité interne et externe</t>
    </r>
    <r>
      <rPr>
        <sz val="11"/>
        <color theme="1"/>
        <rFont val="Calibri"/>
        <family val="2"/>
        <scheme val="minor"/>
      </rPr>
      <t xml:space="preserve">
Les assistantes médicales décrivent le déroulement des contrôles de qualité interne et externe au laboratoire conformément aux dispositions légales en vigueur.</t>
    </r>
    <r>
      <rPr>
        <sz val="11"/>
        <color theme="1"/>
        <rFont val="Calibri"/>
        <family val="2"/>
        <scheme val="minor"/>
      </rPr>
      <t xml:space="preserve"> </t>
    </r>
    <r>
      <rPr>
        <sz val="11"/>
        <color theme="1"/>
        <rFont val="Calibri"/>
        <family val="2"/>
        <scheme val="minor"/>
      </rPr>
      <t>(C2)</t>
    </r>
  </si>
  <si>
    <r>
      <rPr>
        <b/>
        <sz val="11"/>
        <color theme="1"/>
        <rFont val="Calibri"/>
        <family val="2"/>
        <scheme val="minor"/>
      </rPr>
      <t>3.3.1 Effectuer le calcul des solutions et des dosages</t>
    </r>
    <r>
      <rPr>
        <sz val="11"/>
        <color theme="1"/>
        <rFont val="Calibri"/>
        <family val="2"/>
        <scheme val="minor"/>
      </rPr>
      <t xml:space="preserve">
Les assistantes médicales effectuent des calculs corrects pour doser les solutions et les substances d’analyse médicale.</t>
    </r>
    <r>
      <rPr>
        <sz val="11"/>
        <color theme="1"/>
        <rFont val="Calibri"/>
        <family val="2"/>
        <scheme val="minor"/>
      </rPr>
      <t xml:space="preserve"> </t>
    </r>
    <r>
      <rPr>
        <sz val="11"/>
        <color theme="1"/>
        <rFont val="Calibri"/>
        <family val="2"/>
        <scheme val="minor"/>
      </rPr>
      <t>(C3)</t>
    </r>
  </si>
  <si>
    <r>
      <rPr>
        <b/>
        <sz val="11"/>
        <color theme="1"/>
        <rFont val="Calibri"/>
        <family val="2"/>
        <scheme val="minor"/>
      </rPr>
      <t>Compétence opérationnelle 3.3:</t>
    </r>
    <r>
      <rPr>
        <b/>
        <sz val="11"/>
        <color theme="1"/>
        <rFont val="Calibri"/>
        <family val="2"/>
        <scheme val="minor"/>
      </rPr>
      <t xml:space="preserve"> </t>
    </r>
    <r>
      <rPr>
        <b/>
        <sz val="11"/>
        <color theme="1"/>
        <rFont val="Calibri"/>
        <family val="2"/>
        <scheme val="minor"/>
      </rPr>
      <t>Exécuter les analyses de laboratoire spécifiques aux patients en respectant les dispositions du management de qualité et évaluer les paramètres des analyses</t>
    </r>
    <r>
      <rPr>
        <sz val="11"/>
        <color theme="1"/>
        <rFont val="Calibri"/>
        <family val="2"/>
        <scheme val="minor"/>
      </rPr>
      <t xml:space="preserve">
Les assistantes médicales exécutent les analyses de laboratoire en respectant les dispositions du management de qualité; elles garantissent ainsi la fiabilité des résultats.</t>
    </r>
    <r>
      <rPr>
        <sz val="11"/>
        <color theme="1"/>
        <rFont val="Calibri"/>
        <family val="2"/>
        <scheme val="minor"/>
      </rPr>
      <t xml:space="preserve"> </t>
    </r>
    <r>
      <rPr>
        <sz val="11"/>
        <color theme="1"/>
        <rFont val="Calibri"/>
        <family val="2"/>
        <scheme val="minor"/>
      </rPr>
      <t>Elles travaillent de manière exacte, précise, autonome et responsable.</t>
    </r>
  </si>
  <si>
    <r>
      <rPr>
        <b/>
        <sz val="11"/>
        <color theme="1"/>
        <rFont val="Calibri"/>
        <family val="2"/>
        <scheme val="minor"/>
      </rPr>
      <t>3.2.3 Evaluer les facteurs susceptibles d’influencer les analyses de laboratoire</t>
    </r>
    <r>
      <rPr>
        <sz val="11"/>
        <color theme="1"/>
        <rFont val="Calibri"/>
        <family val="2"/>
        <scheme val="minor"/>
      </rPr>
      <t xml:space="preserve">
Les assistantes médicales évaluent les principales sources d’influence et évitent les facteurs perturbants des analyses de laboratoire.</t>
    </r>
    <r>
      <rPr>
        <sz val="11"/>
        <color theme="1"/>
        <rFont val="Calibri"/>
        <family val="2"/>
        <scheme val="minor"/>
      </rPr>
      <t xml:space="preserve"> </t>
    </r>
    <r>
      <rPr>
        <sz val="11"/>
        <color theme="1"/>
        <rFont val="Calibri"/>
        <family val="2"/>
        <scheme val="minor"/>
      </rPr>
      <t>(C6)</t>
    </r>
  </si>
  <si>
    <r>
      <rPr>
        <b/>
        <sz val="11"/>
        <color theme="1"/>
        <rFont val="Calibri"/>
        <family val="2"/>
        <scheme val="minor"/>
      </rPr>
      <t>3.2.3 Expliquer les facteurs susceptibles d’influencer les analyses de laboratoire</t>
    </r>
    <r>
      <rPr>
        <sz val="11"/>
        <color theme="1"/>
        <rFont val="Calibri"/>
        <family val="2"/>
        <scheme val="minor"/>
      </rPr>
      <t xml:space="preserve">
Les assistantes médicales citent les principales sources d’influence et les facteurs perturbant des analyses de laboratoire.</t>
    </r>
    <r>
      <rPr>
        <sz val="11"/>
        <color theme="1"/>
        <rFont val="Calibri"/>
        <family val="2"/>
        <scheme val="minor"/>
      </rPr>
      <t xml:space="preserve"> </t>
    </r>
    <r>
      <rPr>
        <sz val="11"/>
        <color theme="1"/>
        <rFont val="Calibri"/>
        <family val="2"/>
        <scheme val="minor"/>
      </rPr>
      <t>(C2)</t>
    </r>
  </si>
  <si>
    <r>
      <rPr>
        <b/>
        <sz val="11"/>
        <color theme="1"/>
        <rFont val="Calibri"/>
        <family val="2"/>
        <scheme val="minor"/>
      </rPr>
      <t>3.2.3 Expliquer aux patients les facteurs pouvant influencer les résultats des analyses</t>
    </r>
    <r>
      <rPr>
        <sz val="11"/>
        <color theme="1"/>
        <rFont val="Calibri"/>
        <family val="2"/>
        <scheme val="minor"/>
      </rPr>
      <t xml:space="preserve">
Les assistantes médicales expliquent aux patients et à leurs proches les mesures nécessaires pour minimiser les facteurs influents.</t>
    </r>
    <r>
      <rPr>
        <sz val="11"/>
        <color theme="1"/>
        <rFont val="Calibri"/>
        <family val="2"/>
        <scheme val="minor"/>
      </rPr>
      <t xml:space="preserve"> </t>
    </r>
    <r>
      <rPr>
        <sz val="11"/>
        <color theme="1"/>
        <rFont val="Calibri"/>
        <family val="2"/>
        <scheme val="minor"/>
      </rPr>
      <t>(C3)</t>
    </r>
  </si>
  <si>
    <r>
      <rPr>
        <b/>
        <sz val="11"/>
        <color theme="1"/>
        <rFont val="Calibri"/>
        <family val="2"/>
        <scheme val="minor"/>
      </rPr>
      <t>3.2.2 Effectuer des prises de sang</t>
    </r>
    <r>
      <rPr>
        <sz val="11"/>
        <color theme="1"/>
        <rFont val="Calibri"/>
        <family val="2"/>
        <scheme val="minor"/>
      </rPr>
      <t xml:space="preserve">
Les assistantes médicales effectuent des prises de sang de manière professionnelle</t>
    </r>
    <r>
      <rPr>
        <sz val="11"/>
        <color theme="1"/>
        <rFont val="Calibri"/>
        <family val="2"/>
        <scheme val="minor"/>
      </rPr>
      <t xml:space="preserve"> </t>
    </r>
    <r>
      <rPr>
        <sz val="11"/>
        <color theme="1"/>
        <rFont val="Calibri"/>
        <family val="2"/>
        <scheme val="minor"/>
      </rPr>
      <t>en respectant l’ensemble des dispositions en matière d’hygiène et de protection au travail.</t>
    </r>
    <r>
      <rPr>
        <sz val="11"/>
        <color theme="1"/>
        <rFont val="Calibri"/>
        <family val="2"/>
        <scheme val="minor"/>
      </rPr>
      <t xml:space="preserve"> </t>
    </r>
    <r>
      <rPr>
        <sz val="11"/>
        <color theme="1"/>
        <rFont val="Calibri"/>
        <family val="2"/>
        <scheme val="minor"/>
      </rPr>
      <t>(C3)</t>
    </r>
  </si>
  <si>
    <r>
      <rPr>
        <b/>
        <sz val="11"/>
        <color theme="1"/>
        <rFont val="Calibri"/>
        <family val="2"/>
        <scheme val="minor"/>
      </rPr>
      <t>3.2.2 Expliquer la technique des prises de sang</t>
    </r>
    <r>
      <rPr>
        <sz val="11"/>
        <color theme="1"/>
        <rFont val="Calibri"/>
        <family val="2"/>
        <scheme val="minor"/>
      </rPr>
      <t xml:space="preserve">
Les assistantes médicales expliquent la technique des prises de sang.</t>
    </r>
    <r>
      <rPr>
        <sz val="11"/>
        <color theme="1"/>
        <rFont val="Calibri"/>
        <family val="2"/>
        <scheme val="minor"/>
      </rPr>
      <t xml:space="preserve"> </t>
    </r>
    <r>
      <rPr>
        <sz val="11"/>
        <color theme="1"/>
        <rFont val="Calibri"/>
        <family val="2"/>
        <scheme val="minor"/>
      </rPr>
      <t>Elles décrivent les risques d’infection et de contamination, les voies d’infection et expliquent les mesures préventives d’hygiène et celles de la protection au travail.</t>
    </r>
    <r>
      <rPr>
        <sz val="11"/>
        <color theme="1"/>
        <rFont val="Calibri"/>
        <family val="2"/>
        <scheme val="minor"/>
      </rPr>
      <t xml:space="preserve"> </t>
    </r>
    <r>
      <rPr>
        <sz val="11"/>
        <color theme="1"/>
        <rFont val="Calibri"/>
        <family val="2"/>
        <scheme val="minor"/>
      </rPr>
      <t>(C2)</t>
    </r>
  </si>
  <si>
    <r>
      <rPr>
        <b/>
        <sz val="11"/>
        <color theme="1"/>
        <rFont val="Calibri"/>
        <family val="2"/>
        <scheme val="minor"/>
      </rPr>
      <t>3.2.1 Exécuter la pré-analytique</t>
    </r>
    <r>
      <rPr>
        <sz val="11"/>
        <color theme="1"/>
        <rFont val="Calibri"/>
        <family val="2"/>
        <scheme val="minor"/>
      </rPr>
      <t xml:space="preserve">
Les assistantes médicales appliquent les techniques de pré-analytique et de prélèvement de matériel d’analyse de manière professionnelle.</t>
    </r>
    <r>
      <rPr>
        <sz val="11"/>
        <color theme="1"/>
        <rFont val="Calibri"/>
        <family val="2"/>
        <scheme val="minor"/>
      </rPr>
      <t xml:space="preserve"> </t>
    </r>
    <r>
      <rPr>
        <sz val="11"/>
        <color theme="1"/>
        <rFont val="Calibri"/>
        <family val="2"/>
        <scheme val="minor"/>
      </rPr>
      <t>(C3)</t>
    </r>
  </si>
  <si>
    <r>
      <rPr>
        <b/>
        <sz val="11"/>
        <color theme="1"/>
        <rFont val="Calibri"/>
        <family val="2"/>
        <scheme val="minor"/>
      </rPr>
      <t>3.2.1 Décrire la pré-analytique</t>
    </r>
    <r>
      <rPr>
        <sz val="11"/>
        <color theme="1"/>
        <rFont val="Calibri"/>
        <family val="2"/>
        <scheme val="minor"/>
      </rPr>
      <t xml:space="preserve">
Les assistantes médicales décrivent les techniques de pré-analytique, de prélèvement, de stockage et de transport du matériel d’analyse conformément aux prescriptions du laboratoire externe.</t>
    </r>
    <r>
      <rPr>
        <sz val="11"/>
        <color theme="1"/>
        <rFont val="Calibri"/>
        <family val="2"/>
        <scheme val="minor"/>
      </rPr>
      <t xml:space="preserve"> </t>
    </r>
    <r>
      <rPr>
        <sz val="11"/>
        <color theme="1"/>
        <rFont val="Calibri"/>
        <family val="2"/>
        <scheme val="minor"/>
      </rPr>
      <t>(C2)</t>
    </r>
  </si>
  <si>
    <r>
      <rPr>
        <b/>
        <sz val="11"/>
        <color theme="1"/>
        <rFont val="Calibri"/>
        <family val="2"/>
        <scheme val="minor"/>
      </rPr>
      <t>3.2.1 Prélever des échantillons d’analyse et exécuter la pré-analytique</t>
    </r>
    <r>
      <rPr>
        <sz val="11"/>
        <color theme="1"/>
        <rFont val="Calibri"/>
        <family val="2"/>
        <scheme val="minor"/>
      </rPr>
      <t xml:space="preserve">
Les assistantes médicales donnent des instructions aux patients concernant les prélèvements d’échantillons (urine, selle).</t>
    </r>
    <r>
      <rPr>
        <sz val="11"/>
        <color theme="1"/>
        <rFont val="Calibri"/>
        <family val="2"/>
        <scheme val="minor"/>
      </rPr>
      <t xml:space="preserve">
</t>
    </r>
    <r>
      <rPr>
        <sz val="11"/>
        <color theme="1"/>
        <rFont val="Calibri"/>
        <family val="2"/>
        <scheme val="minor"/>
      </rPr>
      <t>Elles stockent les échantillons et les transmettent.</t>
    </r>
    <r>
      <rPr>
        <sz val="11"/>
        <color theme="1"/>
        <rFont val="Calibri"/>
        <family val="2"/>
        <scheme val="minor"/>
      </rPr>
      <t xml:space="preserve"> </t>
    </r>
    <r>
      <rPr>
        <sz val="11"/>
        <color theme="1"/>
        <rFont val="Calibri"/>
        <family val="2"/>
        <scheme val="minor"/>
      </rPr>
      <t>(C3)</t>
    </r>
  </si>
  <si>
    <r>
      <rPr>
        <b/>
        <sz val="11"/>
        <color theme="1"/>
        <rFont val="Calibri"/>
        <family val="2"/>
        <scheme val="minor"/>
      </rPr>
      <t>Compétence opérationnelle 3.2:</t>
    </r>
    <r>
      <rPr>
        <b/>
        <sz val="11"/>
        <color theme="1"/>
        <rFont val="Calibri"/>
        <family val="2"/>
        <scheme val="minor"/>
      </rPr>
      <t xml:space="preserve"> </t>
    </r>
    <r>
      <rPr>
        <b/>
        <sz val="11"/>
        <color theme="1"/>
        <rFont val="Calibri"/>
        <family val="2"/>
        <scheme val="minor"/>
      </rPr>
      <t>Prélever sur les patients des échantillons d’analyse, puis les stocker ou les transmettre conformément aux prescriptions</t>
    </r>
    <r>
      <rPr>
        <sz val="11"/>
        <color theme="1"/>
        <rFont val="Calibri"/>
        <family val="2"/>
        <scheme val="minor"/>
      </rPr>
      <t xml:space="preserve">
Les assistantes médicales prélèvent les échantillons d’analyse, puis les stockent ou les transmettent en respectant les dispositions internes.</t>
    </r>
    <r>
      <rPr>
        <sz val="11"/>
        <color theme="1"/>
        <rFont val="Calibri"/>
        <family val="2"/>
        <scheme val="minor"/>
      </rPr>
      <t xml:space="preserve"> </t>
    </r>
    <r>
      <rPr>
        <sz val="11"/>
        <color theme="1"/>
        <rFont val="Calibri"/>
        <family val="2"/>
        <scheme val="minor"/>
      </rPr>
      <t>Elles veillent à la qualité de leur travail qu’elles accomplissent de manière sérieuse, autonome et responsable.</t>
    </r>
  </si>
  <si>
    <r>
      <rPr>
        <b/>
        <sz val="11"/>
        <color theme="1"/>
        <rFont val="Calibri"/>
        <family val="2"/>
        <scheme val="minor"/>
      </rPr>
      <t>3.1.2 Préparer les appareils d’analyse</t>
    </r>
    <r>
      <rPr>
        <sz val="11"/>
        <color theme="1"/>
        <rFont val="Calibri"/>
        <family val="2"/>
        <scheme val="minor"/>
      </rPr>
      <t xml:space="preserve">
Les assistantes médicales nettoient et vérifient les appareils d’analyse utilisés dans le laboratoire du cabinet médical.</t>
    </r>
    <r>
      <rPr>
        <sz val="11"/>
        <color theme="1"/>
        <rFont val="Calibri"/>
        <family val="2"/>
        <scheme val="minor"/>
      </rPr>
      <t xml:space="preserve"> </t>
    </r>
    <r>
      <rPr>
        <sz val="11"/>
        <color theme="1"/>
        <rFont val="Calibri"/>
        <family val="2"/>
        <scheme val="minor"/>
      </rPr>
      <t>(C3)</t>
    </r>
  </si>
  <si>
    <r>
      <rPr>
        <b/>
        <sz val="11"/>
        <color theme="1"/>
        <rFont val="Calibri"/>
        <family val="2"/>
        <scheme val="minor"/>
      </rPr>
      <t>3.1.2 Expliquer les appareils d’analyse</t>
    </r>
    <r>
      <rPr>
        <sz val="11"/>
        <color theme="1"/>
        <rFont val="Calibri"/>
        <family val="2"/>
        <scheme val="minor"/>
      </rPr>
      <t xml:space="preserve">
Les assistantes médicales décrivent les appareils d’analyse à disposition au laboratoire du cabinet médical et expliquent leur structure.</t>
    </r>
    <r>
      <rPr>
        <sz val="11"/>
        <color theme="1"/>
        <rFont val="Calibri"/>
        <family val="2"/>
        <scheme val="minor"/>
      </rPr>
      <t xml:space="preserve"> </t>
    </r>
    <r>
      <rPr>
        <sz val="11"/>
        <color theme="1"/>
        <rFont val="Calibri"/>
        <family val="2"/>
        <scheme val="minor"/>
      </rPr>
      <t>(C2)</t>
    </r>
  </si>
  <si>
    <r>
      <rPr>
        <b/>
        <sz val="11"/>
        <color theme="1"/>
        <rFont val="Calibri"/>
        <family val="2"/>
        <scheme val="minor"/>
      </rPr>
      <t>3.1.1 Utiliser les connaissances scientifiques et les appliquer</t>
    </r>
    <r>
      <rPr>
        <sz val="11"/>
        <color theme="1"/>
        <rFont val="Calibri"/>
        <family val="2"/>
        <scheme val="minor"/>
      </rPr>
      <t xml:space="preserve">
Les assistantes médicales appliquent les bases de la chimie, des mathématiques médicales et du contrôle de qualité pour les analyses de laboratoire.</t>
    </r>
    <r>
      <rPr>
        <sz val="11"/>
        <color theme="1"/>
        <rFont val="Calibri"/>
        <family val="2"/>
        <scheme val="minor"/>
      </rPr>
      <t xml:space="preserve"> </t>
    </r>
    <r>
      <rPr>
        <sz val="11"/>
        <color theme="1"/>
        <rFont val="Calibri"/>
        <family val="2"/>
        <scheme val="minor"/>
      </rPr>
      <t>Elles reconnaissent dans ce contexte les sources d’erreur potentielles et agissent en conséquence.</t>
    </r>
    <r>
      <rPr>
        <sz val="11"/>
        <color theme="1"/>
        <rFont val="Calibri"/>
        <family val="2"/>
        <scheme val="minor"/>
      </rPr>
      <t xml:space="preserve"> </t>
    </r>
    <r>
      <rPr>
        <sz val="11"/>
        <color theme="1"/>
        <rFont val="Calibri"/>
        <family val="2"/>
        <scheme val="minor"/>
      </rPr>
      <t>(C3)</t>
    </r>
  </si>
  <si>
    <r>
      <rPr>
        <b/>
        <sz val="11"/>
        <color theme="1"/>
        <rFont val="Calibri"/>
        <family val="2"/>
        <scheme val="minor"/>
      </rPr>
      <t>3.1.1 Eviter les erreurs</t>
    </r>
    <r>
      <rPr>
        <sz val="11"/>
        <color theme="1"/>
        <rFont val="Calibri"/>
        <family val="2"/>
        <scheme val="minor"/>
      </rPr>
      <t xml:space="preserve">
Les assistantes médicales évitent les erreurs potentielles lors des analyses de laboratoire et elles effectuent des contrôles de qualité.</t>
    </r>
    <r>
      <rPr>
        <sz val="11"/>
        <color theme="1"/>
        <rFont val="Calibri"/>
        <family val="2"/>
        <scheme val="minor"/>
      </rPr>
      <t xml:space="preserve"> </t>
    </r>
    <r>
      <rPr>
        <sz val="11"/>
        <color theme="1"/>
        <rFont val="Calibri"/>
        <family val="2"/>
        <scheme val="minor"/>
      </rPr>
      <t>(C5)</t>
    </r>
  </si>
  <si>
    <r>
      <rPr>
        <b/>
        <sz val="11"/>
        <color theme="1"/>
        <rFont val="Calibri"/>
        <family val="2"/>
        <scheme val="minor"/>
      </rPr>
      <t>Compétence opérationnelle 3.1:</t>
    </r>
    <r>
      <rPr>
        <b/>
        <sz val="11"/>
        <color theme="1"/>
        <rFont val="Calibri"/>
        <family val="2"/>
        <scheme val="minor"/>
      </rPr>
      <t xml:space="preserve"> </t>
    </r>
    <r>
      <rPr>
        <b/>
        <sz val="11"/>
        <color theme="1"/>
        <rFont val="Calibri"/>
        <family val="2"/>
        <scheme val="minor"/>
      </rPr>
      <t>Contrôler, utiliser, nettoyer et entretenir les appareils d’analyses de laboratoire</t>
    </r>
    <r>
      <rPr>
        <sz val="11"/>
        <color theme="1"/>
        <rFont val="Calibri"/>
        <family val="2"/>
        <scheme val="minor"/>
      </rPr>
      <t xml:space="preserve">
Les assistantes médicales veillent à ce que les appareils d’analyses de laboratoire soient toujours prêts à fonctionner.</t>
    </r>
    <r>
      <rPr>
        <sz val="11"/>
        <color theme="1"/>
        <rFont val="Calibri"/>
        <family val="2"/>
        <scheme val="minor"/>
      </rPr>
      <t xml:space="preserve"> </t>
    </r>
    <r>
      <rPr>
        <sz val="11"/>
        <color theme="1"/>
        <rFont val="Calibri"/>
        <family val="2"/>
        <scheme val="minor"/>
      </rPr>
      <t>Elles les contrôlent régulièrement, les utilisent de façon professionnelle, les nettoient conformément aux dispositions internes du cabinet médical et en assurent l’entretien selon les indications techniques.</t>
    </r>
    <r>
      <rPr>
        <sz val="11"/>
        <color theme="1"/>
        <rFont val="Calibri"/>
        <family val="2"/>
        <scheme val="minor"/>
      </rPr>
      <t xml:space="preserve"> </t>
    </r>
    <r>
      <rPr>
        <sz val="11"/>
        <color theme="1"/>
        <rFont val="Calibri"/>
        <family val="2"/>
        <scheme val="minor"/>
      </rPr>
      <t>Elles veillent à la qualité de leur travail qu’elles accomplissent de manière sérieuse, autonome et responsable.</t>
    </r>
  </si>
  <si>
    <r>
      <rPr>
        <b/>
        <sz val="11"/>
        <color theme="1"/>
        <rFont val="Calibri"/>
        <family val="2"/>
        <scheme val="minor"/>
      </rPr>
      <t>Domaine de compétence opérationnelle 3:</t>
    </r>
    <r>
      <rPr>
        <b/>
        <sz val="11"/>
        <color theme="1"/>
        <rFont val="Calibri"/>
        <family val="2"/>
        <scheme val="minor"/>
      </rPr>
      <t xml:space="preserve"> </t>
    </r>
    <r>
      <rPr>
        <b/>
        <sz val="11"/>
        <color theme="1"/>
        <rFont val="Calibri"/>
        <family val="2"/>
        <scheme val="minor"/>
      </rPr>
      <t>Exécution des analyses de laboratoire et évaluation des paramètres des analyses</t>
    </r>
    <r>
      <rPr>
        <sz val="11"/>
        <color theme="1"/>
        <rFont val="Calibri"/>
        <family val="2"/>
        <scheme val="minor"/>
      </rPr>
      <t xml:space="preserve">
Les analyses de laboratoire sont importantes pour obtenir des données fiables sur les différents tableaux cliniques.</t>
    </r>
    <r>
      <rPr>
        <sz val="11"/>
        <color theme="1"/>
        <rFont val="Calibri"/>
        <family val="2"/>
        <scheme val="minor"/>
      </rPr>
      <t xml:space="preserve">
</t>
    </r>
    <r>
      <rPr>
        <sz val="11"/>
        <color theme="1"/>
        <rFont val="Calibri"/>
        <family val="2"/>
        <scheme val="minor"/>
      </rPr>
      <t>Les assistantes médicales contrôlent, utilisent, nettoient et entretiennent les appareils d’analyses de laboratoire.</t>
    </r>
    <r>
      <rPr>
        <sz val="11"/>
        <color theme="1"/>
        <rFont val="Calibri"/>
        <family val="2"/>
        <scheme val="minor"/>
      </rPr>
      <t xml:space="preserve"> </t>
    </r>
    <r>
      <rPr>
        <sz val="11"/>
        <color theme="1"/>
        <rFont val="Calibri"/>
        <family val="2"/>
        <scheme val="minor"/>
      </rPr>
      <t>Elles effectuent des prélèvements sur les patients conformément aux dispositions légales, les stockent et les transmettent.</t>
    </r>
    <r>
      <rPr>
        <sz val="11"/>
        <color theme="1"/>
        <rFont val="Calibri"/>
        <family val="2"/>
        <scheme val="minor"/>
      </rPr>
      <t xml:space="preserve"> </t>
    </r>
    <r>
      <rPr>
        <sz val="11"/>
        <color theme="1"/>
        <rFont val="Calibri"/>
        <family val="2"/>
        <scheme val="minor"/>
      </rPr>
      <t>Elles effectuent les analyses des patients en respectant les dispositions de management de qualité.</t>
    </r>
    <r>
      <rPr>
        <sz val="11"/>
        <color theme="1"/>
        <rFont val="Calibri"/>
        <family val="2"/>
        <scheme val="minor"/>
      </rPr>
      <t xml:space="preserve"> </t>
    </r>
    <r>
      <rPr>
        <sz val="11"/>
        <color theme="1"/>
        <rFont val="Calibri"/>
        <family val="2"/>
        <scheme val="minor"/>
      </rPr>
      <t>Elles valident les résultats, les comparent avec les valeurs standard, les interprètent et les transmettent au médecin.</t>
    </r>
  </si>
  <si>
    <r>
      <rPr>
        <b/>
        <sz val="11"/>
        <color theme="1"/>
        <rFont val="Calibri"/>
        <family val="2"/>
        <scheme val="minor"/>
      </rPr>
      <t>2.5.10 Utiliser les ressources de manière écologique</t>
    </r>
    <r>
      <rPr>
        <sz val="11"/>
        <color theme="1"/>
        <rFont val="Calibri"/>
        <family val="2"/>
        <scheme val="minor"/>
      </rPr>
      <t xml:space="preserve">
Les assistantes médicales utilisent les ressources de manière pertinente au niveau écologique.</t>
    </r>
    <r>
      <rPr>
        <sz val="11"/>
        <color theme="1"/>
        <rFont val="Calibri"/>
        <family val="2"/>
        <scheme val="minor"/>
      </rPr>
      <t xml:space="preserve"> </t>
    </r>
    <r>
      <rPr>
        <sz val="11"/>
        <color theme="1"/>
        <rFont val="Calibri"/>
        <family val="2"/>
        <scheme val="minor"/>
      </rPr>
      <t>(C3)</t>
    </r>
  </si>
  <si>
    <r>
      <rPr>
        <b/>
        <sz val="11"/>
        <color theme="1"/>
        <rFont val="Calibri"/>
        <family val="2"/>
        <scheme val="minor"/>
      </rPr>
      <t>2.5.10 Présenter les ressources importantes au niveau écologique</t>
    </r>
    <r>
      <rPr>
        <sz val="11"/>
        <color theme="1"/>
        <rFont val="Calibri"/>
        <family val="2"/>
        <scheme val="minor"/>
      </rPr>
      <t xml:space="preserve">
Les assistantes médicales citent les ressources importantes au niveau écologique et la manière pertinente de les utiliser.</t>
    </r>
    <r>
      <rPr>
        <sz val="11"/>
        <color theme="1"/>
        <rFont val="Calibri"/>
        <family val="2"/>
        <scheme val="minor"/>
      </rPr>
      <t xml:space="preserve"> </t>
    </r>
    <r>
      <rPr>
        <sz val="11"/>
        <color theme="1"/>
        <rFont val="Calibri"/>
        <family val="2"/>
        <scheme val="minor"/>
      </rPr>
      <t>(C2)</t>
    </r>
  </si>
  <si>
    <r>
      <rPr>
        <b/>
        <sz val="11"/>
        <color theme="1"/>
        <rFont val="Calibri"/>
        <family val="2"/>
        <scheme val="minor"/>
      </rPr>
      <t>2.5.9 Traiter les déchets conformément à la protection de l’environnement</t>
    </r>
    <r>
      <rPr>
        <sz val="11"/>
        <color theme="1"/>
        <rFont val="Calibri"/>
        <family val="2"/>
        <scheme val="minor"/>
      </rPr>
      <t xml:space="preserve">
Les assistantes médicales évitent, réduisent, éliminent et recyclent les déchets de manière appropriée et correcte, conformément aux dispositions légales et internes du cabinet médical.</t>
    </r>
    <r>
      <rPr>
        <sz val="11"/>
        <color theme="1"/>
        <rFont val="Calibri"/>
        <family val="2"/>
        <scheme val="minor"/>
      </rPr>
      <t xml:space="preserve"> </t>
    </r>
    <r>
      <rPr>
        <sz val="11"/>
        <color theme="1"/>
        <rFont val="Calibri"/>
        <family val="2"/>
        <scheme val="minor"/>
      </rPr>
      <t>(C3)</t>
    </r>
  </si>
  <si>
    <r>
      <rPr>
        <b/>
        <sz val="11"/>
        <color theme="1"/>
        <rFont val="Calibri"/>
        <family val="2"/>
        <scheme val="minor"/>
      </rPr>
      <t>2.5.9 Citer les principes relatifs au traitement des déchets</t>
    </r>
    <r>
      <rPr>
        <sz val="11"/>
        <color theme="1"/>
        <rFont val="Calibri"/>
        <family val="2"/>
        <scheme val="minor"/>
      </rPr>
      <t xml:space="preserve">
Les assistantes médicales expliquent l’importance d’éviter, de réduire, d’éliminer et de recycler les déchets conformément aux dispositions légales et à la responsabilité écologique.</t>
    </r>
    <r>
      <rPr>
        <sz val="11"/>
        <color theme="1"/>
        <rFont val="Calibri"/>
        <family val="2"/>
        <scheme val="minor"/>
      </rPr>
      <t xml:space="preserve"> </t>
    </r>
    <r>
      <rPr>
        <sz val="11"/>
        <color theme="1"/>
        <rFont val="Calibri"/>
        <family val="2"/>
        <scheme val="minor"/>
      </rPr>
      <t>(C2)</t>
    </r>
  </si>
  <si>
    <r>
      <rPr>
        <b/>
        <sz val="11"/>
        <color theme="1"/>
        <rFont val="Calibri"/>
        <family val="2"/>
        <scheme val="minor"/>
      </rPr>
      <t>2.5.8 Appliquer les normes de la protection de l’environnement</t>
    </r>
    <r>
      <rPr>
        <sz val="11"/>
        <color theme="1"/>
        <rFont val="Calibri"/>
        <family val="2"/>
        <scheme val="minor"/>
      </rPr>
      <t xml:space="preserve">
Les assistantes médicales appliquent consciencieusement les dispositions légales relatives à la protection de l’environnement.</t>
    </r>
    <r>
      <rPr>
        <sz val="11"/>
        <color theme="1"/>
        <rFont val="Calibri"/>
        <family val="2"/>
        <scheme val="minor"/>
      </rPr>
      <t xml:space="preserve"> </t>
    </r>
    <r>
      <rPr>
        <sz val="11"/>
        <color theme="1"/>
        <rFont val="Calibri"/>
        <family val="2"/>
        <scheme val="minor"/>
      </rPr>
      <t>(C3)</t>
    </r>
  </si>
  <si>
    <r>
      <rPr>
        <b/>
        <sz val="11"/>
        <color theme="1"/>
        <rFont val="Calibri"/>
        <family val="2"/>
        <scheme val="minor"/>
      </rPr>
      <t>2.5.8 Expliquer la protection de l’environnement et le cleantech</t>
    </r>
    <r>
      <rPr>
        <sz val="11"/>
        <color theme="1"/>
        <rFont val="Calibri"/>
        <family val="2"/>
        <scheme val="minor"/>
      </rPr>
      <t xml:space="preserve">
Les assistantes médicales expliquent les dispositions légales et les principes généraux pour la protection de l’environnement et le cleantech à l’aide d’exemples.</t>
    </r>
    <r>
      <rPr>
        <sz val="11"/>
        <color theme="1"/>
        <rFont val="Calibri"/>
        <family val="2"/>
        <scheme val="minor"/>
      </rPr>
      <t xml:space="preserve"> </t>
    </r>
    <r>
      <rPr>
        <sz val="11"/>
        <color theme="1"/>
        <rFont val="Calibri"/>
        <family val="2"/>
        <scheme val="minor"/>
      </rPr>
      <t>Elles en indiquent les conséquences sur leur propre travail.</t>
    </r>
    <r>
      <rPr>
        <sz val="11"/>
        <color theme="1"/>
        <rFont val="Calibri"/>
        <family val="2"/>
        <scheme val="minor"/>
      </rPr>
      <t xml:space="preserve"> </t>
    </r>
    <r>
      <rPr>
        <sz val="11"/>
        <color theme="1"/>
        <rFont val="Calibri"/>
        <family val="2"/>
        <scheme val="minor"/>
      </rPr>
      <t>(C2)</t>
    </r>
  </si>
  <si>
    <r>
      <rPr>
        <b/>
        <sz val="11"/>
        <color theme="1"/>
        <rFont val="Calibri"/>
        <family val="2"/>
        <scheme val="minor"/>
      </rPr>
      <t>2.5.8 Garantir la protection de l’environnement ainsi que le cleantech</t>
    </r>
    <r>
      <rPr>
        <sz val="11"/>
        <color theme="1"/>
        <rFont val="Calibri"/>
        <family val="2"/>
        <scheme val="minor"/>
      </rPr>
      <t xml:space="preserve">
Les assistantes médicales appliquent consciencieusement dans leur travail les dispositions légales et internes du cabinet médical pour le cleantech et la protection de l’environnement.</t>
    </r>
    <r>
      <rPr>
        <sz val="11"/>
        <color theme="1"/>
        <rFont val="Calibri"/>
        <family val="2"/>
        <scheme val="minor"/>
      </rPr>
      <t xml:space="preserve"> </t>
    </r>
    <r>
      <rPr>
        <sz val="11"/>
        <color theme="1"/>
        <rFont val="Calibri"/>
        <family val="2"/>
        <scheme val="minor"/>
      </rPr>
      <t>(C3)</t>
    </r>
  </si>
  <si>
    <r>
      <rPr>
        <b/>
        <sz val="11"/>
        <color theme="1"/>
        <rFont val="Calibri"/>
        <family val="2"/>
        <scheme val="minor"/>
      </rPr>
      <t>2.5.7 Appliquer des mesures d’urgence</t>
    </r>
    <r>
      <rPr>
        <sz val="11"/>
        <color theme="1"/>
        <rFont val="Calibri"/>
        <family val="2"/>
        <scheme val="minor"/>
      </rPr>
      <t xml:space="preserve">
Les assistantes médicales réagissent de manière adéquate lors de blessure et d’accident.</t>
    </r>
    <r>
      <rPr>
        <sz val="11"/>
        <color theme="1"/>
        <rFont val="Calibri"/>
        <family val="2"/>
        <scheme val="minor"/>
      </rPr>
      <t xml:space="preserve"> </t>
    </r>
    <r>
      <rPr>
        <sz val="11"/>
        <color theme="1"/>
        <rFont val="Calibri"/>
        <family val="2"/>
        <scheme val="minor"/>
      </rPr>
      <t>(C5)</t>
    </r>
  </si>
  <si>
    <r>
      <rPr>
        <b/>
        <sz val="11"/>
        <color theme="1"/>
        <rFont val="Calibri"/>
        <family val="2"/>
        <scheme val="minor"/>
      </rPr>
      <t>2.5.7 Expliquer les mesures d’urgence</t>
    </r>
    <r>
      <rPr>
        <sz val="11"/>
        <color theme="1"/>
        <rFont val="Calibri"/>
        <family val="2"/>
        <scheme val="minor"/>
      </rPr>
      <t xml:space="preserve">
Les assistantes médicales expliquent les mesures à prendre lors de blessure et d’accident et leur importance.</t>
    </r>
    <r>
      <rPr>
        <sz val="11"/>
        <color theme="1"/>
        <rFont val="Calibri"/>
        <family val="2"/>
        <scheme val="minor"/>
      </rPr>
      <t xml:space="preserve"> </t>
    </r>
    <r>
      <rPr>
        <sz val="11"/>
        <color theme="1"/>
        <rFont val="Calibri"/>
        <family val="2"/>
        <scheme val="minor"/>
      </rPr>
      <t>(C2)</t>
    </r>
  </si>
  <si>
    <r>
      <rPr>
        <b/>
        <sz val="11"/>
        <color theme="1"/>
        <rFont val="Calibri"/>
        <family val="2"/>
        <scheme val="minor"/>
      </rPr>
      <t>2.5.6 Garantir la sécurité au travail et la protection de la santé</t>
    </r>
    <r>
      <rPr>
        <sz val="11"/>
        <color theme="1"/>
        <rFont val="Calibri"/>
        <family val="2"/>
        <scheme val="minor"/>
      </rPr>
      <t xml:space="preserve">
Les assistantes médicales appliquent les dispositions légales en vigueur visant à protéger leur santé sur leur lieu de travail.</t>
    </r>
    <r>
      <rPr>
        <sz val="11"/>
        <color theme="1"/>
        <rFont val="Calibri"/>
        <family val="2"/>
        <scheme val="minor"/>
      </rPr>
      <t xml:space="preserve"> </t>
    </r>
    <r>
      <rPr>
        <sz val="11"/>
        <color theme="1"/>
        <rFont val="Calibri"/>
        <family val="2"/>
        <scheme val="minor"/>
      </rPr>
      <t>(C2)</t>
    </r>
  </si>
  <si>
    <r>
      <rPr>
        <b/>
        <sz val="11"/>
        <color theme="1"/>
        <rFont val="Calibri"/>
        <family val="2"/>
        <scheme val="minor"/>
      </rPr>
      <t>2.5.6 Expliquer la sécurité au travail et la protection de la santé</t>
    </r>
    <r>
      <rPr>
        <sz val="11"/>
        <color theme="1"/>
        <rFont val="Calibri"/>
        <family val="2"/>
        <scheme val="minor"/>
      </rPr>
      <t xml:space="preserve">
Les assistantes médicales expliquent les dispositions légales en vigueur visant à protéger leur santé sur leur lieu de travail.</t>
    </r>
    <r>
      <rPr>
        <sz val="11"/>
        <color theme="1"/>
        <rFont val="Calibri"/>
        <family val="2"/>
        <scheme val="minor"/>
      </rPr>
      <t xml:space="preserve"> </t>
    </r>
    <r>
      <rPr>
        <sz val="11"/>
        <color theme="1"/>
        <rFont val="Calibri"/>
        <family val="2"/>
        <scheme val="minor"/>
      </rPr>
      <t>(C2)</t>
    </r>
  </si>
  <si>
    <r>
      <rPr>
        <b/>
        <sz val="11"/>
        <color theme="1"/>
        <rFont val="Calibri"/>
        <family val="2"/>
        <scheme val="minor"/>
      </rPr>
      <t>2.5.6 Garantir la sécurité au travail et la protection de la santé</t>
    </r>
    <r>
      <rPr>
        <sz val="11"/>
        <color theme="1"/>
        <rFont val="Calibri"/>
        <family val="2"/>
        <scheme val="minor"/>
      </rPr>
      <t xml:space="preserve">
Les assistantes médicales déterminent les origines potentielles de la mise en danger de la santé et en évaluent les conséquences possibles.</t>
    </r>
    <r>
      <rPr>
        <sz val="11"/>
        <color theme="1"/>
        <rFont val="Calibri"/>
        <family val="2"/>
        <scheme val="minor"/>
      </rPr>
      <t xml:space="preserve">
</t>
    </r>
    <r>
      <rPr>
        <sz val="11"/>
        <color theme="1"/>
        <rFont val="Calibri"/>
        <family val="2"/>
        <scheme val="minor"/>
      </rPr>
      <t>Elles se protègent les voies respiratoires, les yeux, les oreilles et la peau</t>
    </r>
    <r>
      <rPr>
        <sz val="11"/>
        <color theme="1"/>
        <rFont val="Calibri"/>
        <family val="2"/>
        <scheme val="minor"/>
      </rPr>
      <t xml:space="preserve"> </t>
    </r>
    <r>
      <rPr>
        <sz val="11"/>
        <color theme="1"/>
        <rFont val="Calibri"/>
        <family val="2"/>
        <scheme val="minor"/>
      </rPr>
      <t>par des mesures appropriées.</t>
    </r>
    <r>
      <rPr>
        <sz val="11"/>
        <color theme="1"/>
        <rFont val="Calibri"/>
        <family val="2"/>
        <scheme val="minor"/>
      </rPr>
      <t xml:space="preserve"> </t>
    </r>
    <r>
      <rPr>
        <sz val="11"/>
        <color theme="1"/>
        <rFont val="Calibri"/>
        <family val="2"/>
        <scheme val="minor"/>
      </rPr>
      <t>(C5)</t>
    </r>
  </si>
  <si>
    <r>
      <rPr>
        <b/>
        <sz val="11"/>
        <color theme="1"/>
        <rFont val="Calibri"/>
        <family val="2"/>
        <scheme val="minor"/>
      </rPr>
      <t>2.5.5 Evaluer la situation d’hygiène</t>
    </r>
    <r>
      <rPr>
        <sz val="11"/>
        <color theme="1"/>
        <rFont val="Calibri"/>
        <family val="2"/>
        <scheme val="minor"/>
      </rPr>
      <t xml:space="preserve">
Les assistantes médicales évaluent régulièrement et consciencieusement la situation d’hygiène; elles se réfèrent à leur propre hygiène.</t>
    </r>
    <r>
      <rPr>
        <sz val="11"/>
        <color theme="1"/>
        <rFont val="Calibri"/>
        <family val="2"/>
        <scheme val="minor"/>
      </rPr>
      <t xml:space="preserve"> </t>
    </r>
    <r>
      <rPr>
        <sz val="11"/>
        <color theme="1"/>
        <rFont val="Calibri"/>
        <family val="2"/>
        <scheme val="minor"/>
      </rPr>
      <t>(C6)</t>
    </r>
  </si>
  <si>
    <r>
      <rPr>
        <b/>
        <sz val="11"/>
        <color theme="1"/>
        <rFont val="Calibri"/>
        <family val="2"/>
        <scheme val="minor"/>
      </rPr>
      <t>2.5.5 Analyser et évaluer les problèmes d’hygiène</t>
    </r>
    <r>
      <rPr>
        <sz val="11"/>
        <color theme="1"/>
        <rFont val="Calibri"/>
        <family val="2"/>
        <scheme val="minor"/>
      </rPr>
      <t xml:space="preserve">
Les assistantes médicales analysent et évaluent les problèmes d’hygiène sur la base de situations typiques.</t>
    </r>
    <r>
      <rPr>
        <sz val="11"/>
        <color theme="1"/>
        <rFont val="Calibri"/>
        <family val="2"/>
        <scheme val="minor"/>
      </rPr>
      <t xml:space="preserve">
</t>
    </r>
    <r>
      <rPr>
        <sz val="11"/>
        <color theme="1"/>
        <rFont val="Calibri"/>
        <family val="2"/>
        <scheme val="minor"/>
      </rPr>
      <t>Elles prennent des mesures correctes et en expliquent l’application.</t>
    </r>
    <r>
      <rPr>
        <sz val="11"/>
        <color theme="1"/>
        <rFont val="Calibri"/>
        <family val="2"/>
        <scheme val="minor"/>
      </rPr>
      <t xml:space="preserve"> </t>
    </r>
    <r>
      <rPr>
        <sz val="11"/>
        <color theme="1"/>
        <rFont val="Calibri"/>
        <family val="2"/>
        <scheme val="minor"/>
      </rPr>
      <t>(C6)</t>
    </r>
  </si>
  <si>
    <r>
      <rPr>
        <b/>
        <sz val="11"/>
        <color theme="1"/>
        <rFont val="Calibri"/>
        <family val="2"/>
        <scheme val="minor"/>
      </rPr>
      <t>2.5.4 Appliquer les principes d’hygiène</t>
    </r>
    <r>
      <rPr>
        <sz val="11"/>
        <color theme="1"/>
        <rFont val="Calibri"/>
        <family val="2"/>
        <scheme val="minor"/>
      </rPr>
      <t xml:space="preserve">
Les assistantes médicales appliquent les principes d’hygiène personnelle de manière autonome en respectant les dispositions légales.</t>
    </r>
    <r>
      <rPr>
        <sz val="11"/>
        <color theme="1"/>
        <rFont val="Calibri"/>
        <family val="2"/>
        <scheme val="minor"/>
      </rPr>
      <t xml:space="preserve"> </t>
    </r>
    <r>
      <rPr>
        <sz val="11"/>
        <color theme="1"/>
        <rFont val="Calibri"/>
        <family val="2"/>
        <scheme val="minor"/>
      </rPr>
      <t>(C3)</t>
    </r>
  </si>
  <si>
    <r>
      <rPr>
        <b/>
        <sz val="11"/>
        <color theme="1"/>
        <rFont val="Calibri"/>
        <family val="2"/>
        <scheme val="minor"/>
      </rPr>
      <t>2.5.4 Expliquer l’hygiène personnelle et celle du cabinet</t>
    </r>
    <r>
      <rPr>
        <sz val="11"/>
        <color theme="1"/>
        <rFont val="Calibri"/>
        <family val="2"/>
        <scheme val="minor"/>
      </rPr>
      <t xml:space="preserve">
Les assistantes médicales expliquent l’importance, les principes et les mesures relatives à l’hygiène personnelle et à celle du cabinet médical.</t>
    </r>
    <r>
      <rPr>
        <sz val="11"/>
        <color theme="1"/>
        <rFont val="Calibri"/>
        <family val="2"/>
        <scheme val="minor"/>
      </rPr>
      <t xml:space="preserve"> </t>
    </r>
    <r>
      <rPr>
        <sz val="11"/>
        <color theme="1"/>
        <rFont val="Calibri"/>
        <family val="2"/>
        <scheme val="minor"/>
      </rPr>
      <t>(C2)</t>
    </r>
  </si>
  <si>
    <r>
      <rPr>
        <b/>
        <sz val="11"/>
        <color theme="1"/>
        <rFont val="Calibri"/>
        <family val="2"/>
        <scheme val="minor"/>
      </rPr>
      <t>2.5.4 Appliquer les principes d’hygiène</t>
    </r>
    <r>
      <rPr>
        <sz val="11"/>
        <color theme="1"/>
        <rFont val="Calibri"/>
        <family val="2"/>
        <scheme val="minor"/>
      </rPr>
      <t xml:space="preserve">
Les assistantes médicales appliquent les principes de l’hygiène générale et personnelle de manière correcte et consciencieuse, en respectant les dispositions légales.</t>
    </r>
    <r>
      <rPr>
        <sz val="11"/>
        <color theme="1"/>
        <rFont val="Calibri"/>
        <family val="2"/>
        <scheme val="minor"/>
      </rPr>
      <t xml:space="preserve"> </t>
    </r>
    <r>
      <rPr>
        <sz val="11"/>
        <color theme="1"/>
        <rFont val="Calibri"/>
        <family val="2"/>
        <scheme val="minor"/>
      </rPr>
      <t>(C3)</t>
    </r>
  </si>
  <si>
    <r>
      <rPr>
        <b/>
        <sz val="11"/>
        <color theme="1"/>
        <rFont val="Calibri"/>
        <family val="2"/>
        <scheme val="minor"/>
      </rPr>
      <t>2.5.3 Porter des vêtements professionnels</t>
    </r>
    <r>
      <rPr>
        <sz val="11"/>
        <color theme="1"/>
        <rFont val="Calibri"/>
        <family val="2"/>
        <scheme val="minor"/>
      </rPr>
      <t xml:space="preserve">
Les assistantes médicales portent des vêtements professionnels conformes aux normes d’hygiène pour les petites interventions chirurgicales.</t>
    </r>
    <r>
      <rPr>
        <sz val="11"/>
        <color theme="1"/>
        <rFont val="Calibri"/>
        <family val="2"/>
        <scheme val="minor"/>
      </rPr>
      <t xml:space="preserve"> </t>
    </r>
    <r>
      <rPr>
        <sz val="11"/>
        <color theme="1"/>
        <rFont val="Calibri"/>
        <family val="2"/>
        <scheme val="minor"/>
      </rPr>
      <t>(C3)</t>
    </r>
  </si>
  <si>
    <r>
      <rPr>
        <b/>
        <sz val="11"/>
        <color theme="1"/>
        <rFont val="Calibri"/>
        <family val="2"/>
        <scheme val="minor"/>
      </rPr>
      <t>2.5.3 Décrire les vêtements professionnels</t>
    </r>
    <r>
      <rPr>
        <sz val="11"/>
        <color theme="1"/>
        <rFont val="Calibri"/>
        <family val="2"/>
        <scheme val="minor"/>
      </rPr>
      <t xml:space="preserve">
Les assistantes médicales nomment les vêtements adéquats et conformes aux normes d’hygiène pour les petites interventions chirurgicales et elles en expliquent l’importance.</t>
    </r>
    <r>
      <rPr>
        <sz val="11"/>
        <color theme="1"/>
        <rFont val="Calibri"/>
        <family val="2"/>
        <scheme val="minor"/>
      </rPr>
      <t xml:space="preserve"> </t>
    </r>
    <r>
      <rPr>
        <sz val="11"/>
        <color theme="1"/>
        <rFont val="Calibri"/>
        <family val="2"/>
        <scheme val="minor"/>
      </rPr>
      <t>(C2)</t>
    </r>
  </si>
  <si>
    <r>
      <rPr>
        <b/>
        <sz val="11"/>
        <color theme="1"/>
        <rFont val="Calibri"/>
        <family val="2"/>
        <scheme val="minor"/>
      </rPr>
      <t>2.5.3 Porter des vêtements professionnels</t>
    </r>
    <r>
      <rPr>
        <sz val="11"/>
        <color theme="1"/>
        <rFont val="Calibri"/>
        <family val="2"/>
        <scheme val="minor"/>
      </rPr>
      <t xml:space="preserve">
Les assistantes médicales portent des vêtements appropriés, conformes aux normes d’hygiène et spécifiques aux petites interventions chirurgicales.</t>
    </r>
    <r>
      <rPr>
        <sz val="11"/>
        <color theme="1"/>
        <rFont val="Calibri"/>
        <family val="2"/>
        <scheme val="minor"/>
      </rPr>
      <t xml:space="preserve"> </t>
    </r>
    <r>
      <rPr>
        <sz val="11"/>
        <color theme="1"/>
        <rFont val="Calibri"/>
        <family val="2"/>
        <scheme val="minor"/>
      </rPr>
      <t>(C3)</t>
    </r>
  </si>
  <si>
    <r>
      <rPr>
        <b/>
        <sz val="11"/>
        <color theme="1"/>
        <rFont val="Calibri"/>
        <family val="2"/>
        <scheme val="minor"/>
      </rPr>
      <t>2.5.2 Exécuter un plan d’hygiène et de nettoyage</t>
    </r>
    <r>
      <rPr>
        <sz val="11"/>
        <color theme="1"/>
        <rFont val="Calibri"/>
        <family val="2"/>
        <scheme val="minor"/>
      </rPr>
      <t xml:space="preserve">
Les assistantes médicales expliquent l’efficacité d’une désinfection et elles indiquent les produits et moyens de désinfection les plus importants.</t>
    </r>
    <r>
      <rPr>
        <sz val="11"/>
        <color theme="1"/>
        <rFont val="Calibri"/>
        <family val="2"/>
        <scheme val="minor"/>
      </rPr>
      <t xml:space="preserve">
</t>
    </r>
    <r>
      <rPr>
        <sz val="11"/>
        <color theme="1"/>
        <rFont val="Calibri"/>
        <family val="2"/>
        <scheme val="minor"/>
      </rPr>
      <t>En cas de problème de désinfection, elles mettent en œuvre un plan d’hygiène et de nettoyage en respectant l’ordonnance sur les dispositifs médicaux.</t>
    </r>
    <r>
      <rPr>
        <sz val="11"/>
        <color theme="1"/>
        <rFont val="Calibri"/>
        <family val="2"/>
        <scheme val="minor"/>
      </rPr>
      <t xml:space="preserve"> </t>
    </r>
    <r>
      <rPr>
        <sz val="11"/>
        <color theme="1"/>
        <rFont val="Calibri"/>
        <family val="2"/>
        <scheme val="minor"/>
      </rPr>
      <t>(C5)</t>
    </r>
  </si>
  <si>
    <r>
      <rPr>
        <b/>
        <sz val="11"/>
        <color theme="1"/>
        <rFont val="Calibri"/>
        <family val="2"/>
        <scheme val="minor"/>
      </rPr>
      <t>2.5.2 Nettoyer et désinfecter le matériel du cabinet</t>
    </r>
    <r>
      <rPr>
        <sz val="11"/>
        <color theme="1"/>
        <rFont val="Calibri"/>
        <family val="2"/>
        <scheme val="minor"/>
      </rPr>
      <t xml:space="preserve">
Les assistantes médicales nettoient et désinfectent le matériel du cabinet médical conformément aux directives du plan d’hygiène et de l’ordonnance sur le retraitement des dispositifs médicaux.</t>
    </r>
    <r>
      <rPr>
        <sz val="11"/>
        <color theme="1"/>
        <rFont val="Calibri"/>
        <family val="2"/>
        <scheme val="minor"/>
      </rPr>
      <t xml:space="preserve">
</t>
    </r>
    <r>
      <rPr>
        <sz val="11"/>
        <color theme="1"/>
        <rFont val="Calibri"/>
        <family val="2"/>
        <scheme val="minor"/>
      </rPr>
      <t>Elles établissent les solutions prescrites en respectant les mélanges corrects et effectuent les travaux nécessaires en temps voulu et de manière autonome.</t>
    </r>
    <r>
      <rPr>
        <sz val="11"/>
        <color theme="1"/>
        <rFont val="Calibri"/>
        <family val="2"/>
        <scheme val="minor"/>
      </rPr>
      <t xml:space="preserve"> </t>
    </r>
    <r>
      <rPr>
        <sz val="11"/>
        <color theme="1"/>
        <rFont val="Calibri"/>
        <family val="2"/>
        <scheme val="minor"/>
      </rPr>
      <t>(C3)</t>
    </r>
  </si>
  <si>
    <r>
      <rPr>
        <b/>
        <sz val="11"/>
        <color theme="1"/>
        <rFont val="Calibri"/>
        <family val="2"/>
        <scheme val="minor"/>
      </rPr>
      <t>2.5.1 Effectuer la désinfection, le nettoyage et la stérilisation</t>
    </r>
    <r>
      <rPr>
        <sz val="11"/>
        <color theme="1"/>
        <rFont val="Calibri"/>
        <family val="2"/>
        <scheme val="minor"/>
      </rPr>
      <t xml:space="preserve">
Les assistantes médicales effectuent correctement le processus de travail qui va de la désinfection à la stérilisation des appareils et instruments chirurgicaux en passant par le nettoyage en respectant les dispositions légales.</t>
    </r>
    <r>
      <rPr>
        <sz val="11"/>
        <color theme="1"/>
        <rFont val="Calibri"/>
        <family val="2"/>
        <scheme val="minor"/>
      </rPr>
      <t xml:space="preserve"> </t>
    </r>
    <r>
      <rPr>
        <sz val="11"/>
        <color theme="1"/>
        <rFont val="Calibri"/>
        <family val="2"/>
        <scheme val="minor"/>
      </rPr>
      <t>(C3)</t>
    </r>
  </si>
  <si>
    <r>
      <rPr>
        <b/>
        <sz val="11"/>
        <color theme="1"/>
        <rFont val="Calibri"/>
        <family val="2"/>
        <scheme val="minor"/>
      </rPr>
      <t>2.5.1 Expliquer la désinfection, le nettoyage, la stérilisation et l’entretien des appareils</t>
    </r>
    <r>
      <rPr>
        <sz val="11"/>
        <color theme="1"/>
        <rFont val="Calibri"/>
        <family val="2"/>
        <scheme val="minor"/>
      </rPr>
      <t xml:space="preserve">
Les assistantes médicales décrivent les mesures prises pour le nettoyage et l’entretien des appareils et instruments du cabinet médical.</t>
    </r>
    <r>
      <rPr>
        <sz val="11"/>
        <color theme="1"/>
        <rFont val="Calibri"/>
        <family val="2"/>
        <scheme val="minor"/>
      </rPr>
      <t xml:space="preserve"> </t>
    </r>
    <r>
      <rPr>
        <sz val="11"/>
        <color theme="1"/>
        <rFont val="Calibri"/>
        <family val="2"/>
        <scheme val="minor"/>
      </rPr>
      <t>Elles présentent les dispositions légales du retraitement des dispositifs médicaux selon l’ODim.</t>
    </r>
    <r>
      <rPr>
        <sz val="11"/>
        <color theme="1"/>
        <rFont val="Calibri"/>
        <family val="2"/>
        <scheme val="minor"/>
      </rPr>
      <t xml:space="preserve">
</t>
    </r>
    <r>
      <rPr>
        <sz val="11"/>
        <color theme="1"/>
        <rFont val="Calibri"/>
        <family val="2"/>
        <scheme val="minor"/>
      </rPr>
      <t>Elles nomment les principes du travail en milieu stérile ainsi que les processus et techniques de conservation permettant d’assurer la stérilité.</t>
    </r>
    <r>
      <rPr>
        <sz val="11"/>
        <color theme="1"/>
        <rFont val="Calibri"/>
        <family val="2"/>
        <scheme val="minor"/>
      </rPr>
      <t xml:space="preserve"> </t>
    </r>
    <r>
      <rPr>
        <sz val="11"/>
        <color theme="1"/>
        <rFont val="Calibri"/>
        <family val="2"/>
        <scheme val="minor"/>
      </rPr>
      <t>(C2)</t>
    </r>
  </si>
  <si>
    <r>
      <rPr>
        <b/>
        <sz val="11"/>
        <color theme="1"/>
        <rFont val="Calibri"/>
        <family val="2"/>
        <scheme val="minor"/>
      </rPr>
      <t>2.5.1 Assurer la désinfection, le nettoyage, la stérilisation et l’entretien des appareils</t>
    </r>
    <r>
      <rPr>
        <sz val="11"/>
        <color theme="1"/>
        <rFont val="Calibri"/>
        <family val="2"/>
        <scheme val="minor"/>
      </rPr>
      <t xml:space="preserve">
Les assistantes médicales désinfectent, nettoient, stérilisent et entretiennent les instruments et appareils; garantissant ainsi la possibilité de les utiliser à tout moment.</t>
    </r>
    <r>
      <rPr>
        <sz val="11"/>
        <color theme="1"/>
        <rFont val="Calibri"/>
        <family val="2"/>
        <scheme val="minor"/>
      </rPr>
      <t xml:space="preserve"> </t>
    </r>
    <r>
      <rPr>
        <sz val="11"/>
        <color theme="1"/>
        <rFont val="Calibri"/>
        <family val="2"/>
        <scheme val="minor"/>
      </rPr>
      <t>Elles respectent les dispositions légales en matière d’hygiène et de protection ainsi que les prescriptions du fabricant.</t>
    </r>
    <r>
      <rPr>
        <sz val="11"/>
        <color theme="1"/>
        <rFont val="Calibri"/>
        <family val="2"/>
        <scheme val="minor"/>
      </rPr>
      <t xml:space="preserve"> </t>
    </r>
    <r>
      <rPr>
        <sz val="11"/>
        <color theme="1"/>
        <rFont val="Calibri"/>
        <family val="2"/>
        <scheme val="minor"/>
      </rPr>
      <t>(C3)</t>
    </r>
  </si>
  <si>
    <r>
      <rPr>
        <b/>
        <sz val="11"/>
        <color theme="1"/>
        <rFont val="Calibri"/>
        <family val="2"/>
        <scheme val="minor"/>
      </rPr>
      <t>Compétence opérationnelle 2.5:</t>
    </r>
    <r>
      <rPr>
        <b/>
        <sz val="11"/>
        <color theme="1"/>
        <rFont val="Calibri"/>
        <family val="2"/>
        <scheme val="minor"/>
      </rPr>
      <t xml:space="preserve"> </t>
    </r>
    <r>
      <rPr>
        <b/>
        <sz val="11"/>
        <color theme="1"/>
        <rFont val="Calibri"/>
        <family val="2"/>
        <scheme val="minor"/>
      </rPr>
      <t>Respecter les dispositions, les recommandations et les normes internes du cabinet médical en matière d’hygiène, de sécurité et de protection de l’environnement</t>
    </r>
    <r>
      <rPr>
        <sz val="11"/>
        <color theme="1"/>
        <rFont val="Calibri"/>
        <family val="2"/>
        <scheme val="minor"/>
      </rPr>
      <t xml:space="preserve">
Les assistantes médicales veillent dans tous leurs travaux à respecter le cadre juridique, les recommandations et les normes internes du cabinet médical en matière d’hygiène, de sécurité et de protection de l’environnement.</t>
    </r>
    <r>
      <rPr>
        <sz val="11"/>
        <color theme="1"/>
        <rFont val="Calibri"/>
        <family val="2"/>
        <scheme val="minor"/>
      </rPr>
      <t xml:space="preserve"> </t>
    </r>
    <r>
      <rPr>
        <sz val="11"/>
        <color theme="1"/>
        <rFont val="Calibri"/>
        <family val="2"/>
        <scheme val="minor"/>
      </rPr>
      <t>Elles appliquent dans leurs domaines d’activité les dispositions relatives aux technologies de propreté (cleantech).</t>
    </r>
    <r>
      <rPr>
        <sz val="11"/>
        <color theme="1"/>
        <rFont val="Calibri"/>
        <family val="2"/>
        <scheme val="minor"/>
      </rPr>
      <t xml:space="preserve"> </t>
    </r>
    <r>
      <rPr>
        <sz val="11"/>
        <color theme="1"/>
        <rFont val="Calibri"/>
        <family val="2"/>
        <scheme val="minor"/>
      </rPr>
      <t>Elles veillent à la qualité de leur travail qu’elles accomplissent de manière convaincante, autonome et responsable.</t>
    </r>
  </si>
  <si>
    <t>Assister le médecin durant la consultation et exécuter les processus diagnostiques</t>
  </si>
  <si>
    <r>
      <rPr>
        <b/>
        <sz val="11"/>
        <color theme="1"/>
        <rFont val="Calibri"/>
        <family val="2"/>
        <scheme val="minor"/>
      </rPr>
      <t>2.4.2 Expliquer les instructions données aux patients sur les entretiens et traitements externes</t>
    </r>
    <r>
      <rPr>
        <sz val="11"/>
        <color theme="1"/>
        <rFont val="Calibri"/>
        <family val="2"/>
        <scheme val="minor"/>
      </rPr>
      <t xml:space="preserve">
Les assistantes médicales expliquent comment donner des instructions aux patients concernant les consultations et les traitements qui doivent avoir lieu dans des services externes.</t>
    </r>
    <r>
      <rPr>
        <sz val="11"/>
        <color theme="1"/>
        <rFont val="Calibri"/>
        <family val="2"/>
        <scheme val="minor"/>
      </rPr>
      <t xml:space="preserve"> </t>
    </r>
    <r>
      <rPr>
        <sz val="11"/>
        <color theme="1"/>
        <rFont val="Calibri"/>
        <family val="2"/>
        <scheme val="minor"/>
      </rPr>
      <t>(C2)</t>
    </r>
  </si>
  <si>
    <r>
      <rPr>
        <b/>
        <sz val="11"/>
        <color theme="1"/>
        <rFont val="Calibri"/>
        <family val="2"/>
        <scheme val="minor"/>
      </rPr>
      <t>2.4.2 Donner des instructions aux patients pour les consultations et traitements externes</t>
    </r>
    <r>
      <rPr>
        <sz val="11"/>
        <color theme="1"/>
        <rFont val="Calibri"/>
        <family val="2"/>
        <scheme val="minor"/>
      </rPr>
      <t xml:space="preserve">
Les assistantes médicales donnent des instructions aux patients concernant les consultations et les traitements qui doivent avoir lieu dans des services externes.</t>
    </r>
    <r>
      <rPr>
        <sz val="11"/>
        <color theme="1"/>
        <rFont val="Calibri"/>
        <family val="2"/>
        <scheme val="minor"/>
      </rPr>
      <t xml:space="preserve"> </t>
    </r>
    <r>
      <rPr>
        <sz val="11"/>
        <color theme="1"/>
        <rFont val="Calibri"/>
        <family val="2"/>
        <scheme val="minor"/>
      </rPr>
      <t>(C5)</t>
    </r>
  </si>
  <si>
    <r>
      <rPr>
        <b/>
        <sz val="11"/>
        <color theme="1"/>
        <rFont val="Calibri"/>
        <family val="2"/>
        <scheme val="minor"/>
      </rPr>
      <t>2.4.1 Citer les instituts externes de spécialisations</t>
    </r>
    <r>
      <rPr>
        <sz val="11"/>
        <color theme="1"/>
        <rFont val="Calibri"/>
        <family val="2"/>
        <scheme val="minor"/>
      </rPr>
      <t xml:space="preserve">
Les assistantes médicales nomment et expliquent les services externes à disposition pour des examens et traitements spécialisés.</t>
    </r>
    <r>
      <rPr>
        <sz val="11"/>
        <color theme="1"/>
        <rFont val="Calibri"/>
        <family val="2"/>
        <scheme val="minor"/>
      </rPr>
      <t xml:space="preserve"> </t>
    </r>
    <r>
      <rPr>
        <sz val="11"/>
        <color theme="1"/>
        <rFont val="Calibri"/>
        <family val="2"/>
        <scheme val="minor"/>
      </rPr>
      <t>(C2)</t>
    </r>
  </si>
  <si>
    <r>
      <rPr>
        <b/>
        <sz val="11"/>
        <color theme="1"/>
        <rFont val="Calibri"/>
        <family val="2"/>
        <scheme val="minor"/>
      </rPr>
      <t>2.4.1 Planifier les consultations et les traitements</t>
    </r>
    <r>
      <rPr>
        <sz val="11"/>
        <color theme="1"/>
        <rFont val="Calibri"/>
        <family val="2"/>
        <scheme val="minor"/>
      </rPr>
      <t xml:space="preserve">
Les assistantes médicales planifient avec les patients les consultations et les traitements à prévoir avec le médecin au cabinet médical.</t>
    </r>
    <r>
      <rPr>
        <sz val="11"/>
        <color theme="1"/>
        <rFont val="Calibri"/>
        <family val="2"/>
        <scheme val="minor"/>
      </rPr>
      <t xml:space="preserve"> </t>
    </r>
    <r>
      <rPr>
        <sz val="11"/>
        <color theme="1"/>
        <rFont val="Calibri"/>
        <family val="2"/>
        <scheme val="minor"/>
      </rPr>
      <t>(C5)</t>
    </r>
  </si>
  <si>
    <r>
      <rPr>
        <b/>
        <sz val="11"/>
        <color theme="1"/>
        <rFont val="Calibri"/>
        <family val="2"/>
        <scheme val="minor"/>
      </rPr>
      <t>Compétence opérationnelle 2.4:</t>
    </r>
    <r>
      <rPr>
        <b/>
        <sz val="11"/>
        <color theme="1"/>
        <rFont val="Calibri"/>
        <family val="2"/>
        <scheme val="minor"/>
      </rPr>
      <t xml:space="preserve"> </t>
    </r>
    <r>
      <rPr>
        <b/>
        <sz val="11"/>
        <color theme="1"/>
        <rFont val="Calibri"/>
        <family val="2"/>
        <scheme val="minor"/>
      </rPr>
      <t>Planifier les consultations et les traitements avec les patients ainsi qu’avec des services externes</t>
    </r>
    <r>
      <rPr>
        <sz val="11"/>
        <color theme="1"/>
        <rFont val="Calibri"/>
        <family val="2"/>
        <scheme val="minor"/>
      </rPr>
      <t xml:space="preserve">
Les assistantes médicales planifient le suivi du traitement et les prochains rendez-vous des patients au cabinet médical ou avec les services externes concernés.</t>
    </r>
    <r>
      <rPr>
        <sz val="11"/>
        <color theme="1"/>
        <rFont val="Calibri"/>
        <family val="2"/>
        <scheme val="minor"/>
      </rPr>
      <t xml:space="preserve"> </t>
    </r>
    <r>
      <rPr>
        <sz val="11"/>
        <color theme="1"/>
        <rFont val="Calibri"/>
        <family val="2"/>
        <scheme val="minor"/>
      </rPr>
      <t>Elles travaillent de manière coopérante, convaincante, autonome et responsable.</t>
    </r>
  </si>
  <si>
    <r>
      <rPr>
        <b/>
        <sz val="11"/>
        <color theme="1"/>
        <rFont val="Calibri"/>
        <family val="2"/>
        <scheme val="minor"/>
      </rPr>
      <t>2.3.9 Préparer les interventions et positionner les patients</t>
    </r>
    <r>
      <rPr>
        <sz val="11"/>
        <color theme="1"/>
        <rFont val="Calibri"/>
        <family val="2"/>
        <scheme val="minor"/>
      </rPr>
      <t xml:space="preserve">
Les assistantes médicales préparent correctement les différentes surfaces de travail avec tous les instruments et le matériel nécessaires pour l’intervention prévue.</t>
    </r>
    <r>
      <rPr>
        <sz val="11"/>
        <color theme="1"/>
        <rFont val="Calibri"/>
        <family val="2"/>
        <scheme val="minor"/>
      </rPr>
      <t xml:space="preserve">
</t>
    </r>
    <r>
      <rPr>
        <sz val="11"/>
        <color theme="1"/>
        <rFont val="Calibri"/>
        <family val="2"/>
        <scheme val="minor"/>
      </rPr>
      <t>Elles positionnent les patients en fonction de l’intervention (traitement des plaies, petites interventions chirurgicales, ponctions articulaires, pose de cathéters, anesthésie locale et examens gynécologiques).</t>
    </r>
    <r>
      <rPr>
        <sz val="11"/>
        <color theme="1"/>
        <rFont val="Calibri"/>
        <family val="2"/>
        <scheme val="minor"/>
      </rPr>
      <t xml:space="preserve">
</t>
    </r>
    <r>
      <rPr>
        <sz val="11"/>
        <color theme="1"/>
        <rFont val="Calibri"/>
        <family val="2"/>
        <scheme val="minor"/>
      </rPr>
      <t>Elles préparent les anesthésies locales en tenant compte des contre-indications de l’ajout d’adrénaline.</t>
    </r>
    <r>
      <rPr>
        <sz val="11"/>
        <color theme="1"/>
        <rFont val="Calibri"/>
        <family val="2"/>
        <scheme val="minor"/>
      </rPr>
      <t xml:space="preserve">
</t>
    </r>
    <r>
      <rPr>
        <sz val="11"/>
        <color theme="1"/>
        <rFont val="Calibri"/>
        <family val="2"/>
        <scheme val="minor"/>
      </rPr>
      <t>Elles inscrivent leurs actes et observations dans le dossier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</si>
  <si>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2.3.9 Expliquer les interventions</t>
    </r>
    <r>
      <rPr>
        <sz val="11"/>
        <color theme="1"/>
        <rFont val="Calibri"/>
        <family val="2"/>
        <scheme val="minor"/>
      </rPr>
      <t xml:space="preserve">
Les assistantes médicales expliquent toutes les étapes et leurs travaux lors des interventions les plus importantes dans le cabinet médical: traitement des plaies, petites interventions chirurgicales, ponctions articulaires, pose de cathéters, anesthésie locale et examens gynécologiques.</t>
    </r>
    <r>
      <rPr>
        <sz val="11"/>
        <color theme="1"/>
        <rFont val="Calibri"/>
        <family val="2"/>
        <scheme val="minor"/>
      </rPr>
      <t xml:space="preserve">
</t>
    </r>
    <r>
      <rPr>
        <sz val="11"/>
        <color theme="1"/>
        <rFont val="Calibri"/>
        <family val="2"/>
        <scheme val="minor"/>
      </rPr>
      <t>Elles citent et décrivent les instruments et le matériel nécessaires et expliquent la prévention des infections.</t>
    </r>
    <r>
      <rPr>
        <sz val="11"/>
        <color theme="1"/>
        <rFont val="Calibri"/>
        <family val="2"/>
        <scheme val="minor"/>
      </rPr>
      <t xml:space="preserve"> </t>
    </r>
    <r>
      <rPr>
        <sz val="11"/>
        <color theme="1"/>
        <rFont val="Calibri"/>
        <family val="2"/>
        <scheme val="minor"/>
      </rPr>
      <t>(C2)</t>
    </r>
  </si>
  <si>
    <r>
      <rPr>
        <b/>
        <sz val="11"/>
        <color theme="1"/>
        <rFont val="Calibri"/>
        <family val="2"/>
        <scheme val="minor"/>
      </rPr>
      <t>2.3.9 Préparer et assister aux interventions sur des patients</t>
    </r>
    <r>
      <rPr>
        <sz val="11"/>
        <color theme="1"/>
        <rFont val="Calibri"/>
        <family val="2"/>
        <scheme val="minor"/>
      </rPr>
      <t xml:space="preserve">
Les assistantes médicales préparent dans les règles toutes les interventions au cabinet médical, en particulier: traitement des plaies, petites interventions chirurgicales, ponctions articulaires, poses de cathéters et examens gynécologiques.</t>
    </r>
    <r>
      <rPr>
        <sz val="11"/>
        <color theme="1"/>
        <rFont val="Calibri"/>
        <family val="2"/>
        <scheme val="minor"/>
      </rPr>
      <t xml:space="preserve">
</t>
    </r>
    <r>
      <rPr>
        <sz val="11"/>
        <color theme="1"/>
        <rFont val="Calibri"/>
        <family val="2"/>
        <scheme val="minor"/>
      </rPr>
      <t>Elles installent le patient dans une position correcte et confortable, et assistent le médecin de manière efficace et discrète.</t>
    </r>
    <r>
      <rPr>
        <sz val="11"/>
        <color theme="1"/>
        <rFont val="Calibri"/>
        <family val="2"/>
        <scheme val="minor"/>
      </rPr>
      <t xml:space="preserve"> </t>
    </r>
    <r>
      <rPr>
        <sz val="11"/>
        <color theme="1"/>
        <rFont val="Calibri"/>
        <family val="2"/>
        <scheme val="minor"/>
      </rPr>
      <t>Elles travaillent de manière stérile et garantissent la prévention des infections.</t>
    </r>
    <r>
      <rPr>
        <sz val="11"/>
        <color theme="1"/>
        <rFont val="Calibri"/>
        <family val="2"/>
        <scheme val="minor"/>
      </rPr>
      <t xml:space="preserve">
</t>
    </r>
    <r>
      <rPr>
        <sz val="11"/>
        <color theme="1"/>
        <rFont val="Calibri"/>
        <family val="2"/>
        <scheme val="minor"/>
      </rPr>
      <t>Elles veillent à ce que les prélèvements soient envoyés au laboratoire concerné avec un formulaire dûment rempli.</t>
    </r>
    <r>
      <rPr>
        <sz val="11"/>
        <color theme="1"/>
        <rFont val="Calibri"/>
        <family val="2"/>
        <scheme val="minor"/>
      </rPr>
      <t xml:space="preserve">
</t>
    </r>
    <r>
      <rPr>
        <sz val="11"/>
        <color theme="1"/>
        <rFont val="Calibri"/>
        <family val="2"/>
        <scheme val="minor"/>
      </rPr>
      <t>Elles inscrivent leurs actes et observations dans le dossier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</si>
  <si>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2.3.8 Effectuer des tests de la vue et de l’ouïe</t>
    </r>
    <r>
      <rPr>
        <sz val="11"/>
        <color theme="1"/>
        <rFont val="Calibri"/>
        <family val="2"/>
        <scheme val="minor"/>
      </rPr>
      <t xml:space="preserve">
Les assistantes médicales exécutent de simples tests de la vue et de l’ouïe.</t>
    </r>
    <r>
      <rPr>
        <sz val="11"/>
        <color theme="1"/>
        <rFont val="Calibri"/>
        <family val="2"/>
        <scheme val="minor"/>
      </rPr>
      <t xml:space="preserve">
</t>
    </r>
    <r>
      <rPr>
        <sz val="11"/>
        <color theme="1"/>
        <rFont val="Calibri"/>
        <family val="2"/>
        <scheme val="minor"/>
      </rPr>
      <t>Elles inscrivent les résultats dans le dossier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</si>
  <si>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2.3.8 Expliquer des tests de la vue et de l’ouïe</t>
    </r>
    <r>
      <rPr>
        <sz val="11"/>
        <color theme="1"/>
        <rFont val="Calibri"/>
        <family val="2"/>
        <scheme val="minor"/>
      </rPr>
      <t xml:space="preserve">
Les assistantes médicales expliquent la fonction d’un test de la vue et de l’ouïe.</t>
    </r>
    <r>
      <rPr>
        <sz val="11"/>
        <color theme="1"/>
        <rFont val="Calibri"/>
        <family val="2"/>
        <scheme val="minor"/>
      </rPr>
      <t xml:space="preserve"> </t>
    </r>
    <r>
      <rPr>
        <sz val="11"/>
        <color theme="1"/>
        <rFont val="Calibri"/>
        <family val="2"/>
        <scheme val="minor"/>
      </rPr>
      <t>(C2)</t>
    </r>
  </si>
  <si>
    <r>
      <rPr>
        <b/>
        <sz val="11"/>
        <color theme="1"/>
        <rFont val="Calibri"/>
        <family val="2"/>
        <scheme val="minor"/>
      </rPr>
      <t>2.3.8 Effectuer des tests de la vue et de l’ouïe</t>
    </r>
    <r>
      <rPr>
        <sz val="11"/>
        <color theme="1"/>
        <rFont val="Calibri"/>
        <family val="2"/>
        <scheme val="minor"/>
      </rPr>
      <t xml:space="preserve">
Les assistantes médicales mesurent l’audition et la vue des patients, valident les résultats et les transmettent.</t>
    </r>
    <r>
      <rPr>
        <sz val="11"/>
        <color theme="1"/>
        <rFont val="Calibri"/>
        <family val="2"/>
        <scheme val="minor"/>
      </rPr>
      <t xml:space="preserve">
</t>
    </r>
    <r>
      <rPr>
        <sz val="11"/>
        <color theme="1"/>
        <rFont val="Calibri"/>
        <family val="2"/>
        <scheme val="minor"/>
      </rPr>
      <t>Elles inscrivent les résultats dans le dossier du patient.</t>
    </r>
    <r>
      <rPr>
        <sz val="11"/>
        <color theme="1"/>
        <rFont val="Calibri"/>
        <family val="2"/>
        <scheme val="minor"/>
      </rPr>
      <t xml:space="preserve"> </t>
    </r>
    <r>
      <rPr>
        <sz val="11"/>
        <color theme="1"/>
        <rFont val="Calibri"/>
        <family val="2"/>
        <scheme val="minor"/>
      </rPr>
      <t>(C5)</t>
    </r>
  </si>
  <si>
    <t>Cf. objectif évaluateur 5.2.5</t>
  </si>
  <si>
    <r>
      <rPr>
        <b/>
        <sz val="11"/>
        <color theme="1"/>
        <rFont val="Calibri"/>
        <family val="2"/>
        <scheme val="minor"/>
      </rPr>
      <t>2.3.7 Assister le médecin dans la pose d’attelles et de bandages de fixation</t>
    </r>
    <r>
      <rPr>
        <sz val="11"/>
        <color theme="1"/>
        <rFont val="Calibri"/>
        <family val="2"/>
        <scheme val="minor"/>
      </rPr>
      <t xml:space="preserve">
Les assistantes médicales assistent le médecin dans la pose d’attelles et de bandages de fixation.</t>
    </r>
    <r>
      <rPr>
        <sz val="11"/>
        <color theme="1"/>
        <rFont val="Calibri"/>
        <family val="2"/>
        <scheme val="minor"/>
      </rPr>
      <t xml:space="preserve"> </t>
    </r>
    <r>
      <rPr>
        <sz val="11"/>
        <color theme="1"/>
        <rFont val="Calibri"/>
        <family val="2"/>
        <scheme val="minor"/>
      </rPr>
      <t>Elles agissent avec empathie et correctement sur le plan technique.</t>
    </r>
    <r>
      <rPr>
        <sz val="11"/>
        <color theme="1"/>
        <rFont val="Calibri"/>
        <family val="2"/>
        <scheme val="minor"/>
      </rPr>
      <t xml:space="preserve">
</t>
    </r>
    <r>
      <rPr>
        <sz val="11"/>
        <color theme="1"/>
        <rFont val="Calibri"/>
        <family val="2"/>
        <scheme val="minor"/>
      </rPr>
      <t>Elles inscrivent leurs actes et observations dans le dossier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</si>
  <si>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2.3.6 Effectuer une oxymétrie colorimétrique</t>
    </r>
    <r>
      <rPr>
        <sz val="11"/>
        <color theme="1"/>
        <rFont val="Calibri"/>
        <family val="2"/>
        <scheme val="minor"/>
      </rPr>
      <t xml:space="preserve">
Les assistantes médicales effectuent des oxymétries colorimétriques et inscrivent les résultats.</t>
    </r>
    <r>
      <rPr>
        <sz val="11"/>
        <color theme="1"/>
        <rFont val="Calibri"/>
        <family val="2"/>
        <scheme val="minor"/>
      </rPr>
      <t xml:space="preserve"> </t>
    </r>
    <r>
      <rPr>
        <sz val="11"/>
        <color theme="1"/>
        <rFont val="Calibri"/>
        <family val="2"/>
        <scheme val="minor"/>
      </rPr>
      <t>(C3)</t>
    </r>
  </si>
  <si>
    <r>
      <rPr>
        <b/>
        <sz val="11"/>
        <color theme="1"/>
        <rFont val="Calibri"/>
        <family val="2"/>
        <scheme val="minor"/>
      </rPr>
      <t>2.3.6 Expliquer une oxymétrie colorimétrique</t>
    </r>
    <r>
      <rPr>
        <sz val="11"/>
        <color theme="1"/>
        <rFont val="Calibri"/>
        <family val="2"/>
        <scheme val="minor"/>
      </rPr>
      <t xml:space="preserve">
Les assistantes médicales expliquent les étapes et les valeurs standards d’une oxymétrie colorimétrique.</t>
    </r>
    <r>
      <rPr>
        <sz val="11"/>
        <color theme="1"/>
        <rFont val="Calibri"/>
        <family val="2"/>
        <scheme val="minor"/>
      </rPr>
      <t xml:space="preserve"> </t>
    </r>
    <r>
      <rPr>
        <sz val="11"/>
        <color theme="1"/>
        <rFont val="Calibri"/>
        <family val="2"/>
        <scheme val="minor"/>
      </rPr>
      <t>(C2)</t>
    </r>
  </si>
  <si>
    <r>
      <rPr>
        <b/>
        <sz val="11"/>
        <color theme="1"/>
        <rFont val="Calibri"/>
        <family val="2"/>
        <scheme val="minor"/>
      </rPr>
      <t>2.3.5 Effectuer un examen de la fonction pulmonaire</t>
    </r>
    <r>
      <rPr>
        <sz val="11"/>
        <color theme="1"/>
        <rFont val="Calibri"/>
        <family val="2"/>
        <scheme val="minor"/>
      </rPr>
      <t xml:space="preserve">
Les assistantes médicales effectuent de manière autonome et correcte une mesure de Peakflow et une spirométrie.</t>
    </r>
    <r>
      <rPr>
        <sz val="11"/>
        <color theme="1"/>
        <rFont val="Calibri"/>
        <family val="2"/>
        <scheme val="minor"/>
      </rPr>
      <t xml:space="preserve">
</t>
    </r>
    <r>
      <rPr>
        <sz val="11"/>
        <color theme="1"/>
        <rFont val="Calibri"/>
        <family val="2"/>
        <scheme val="minor"/>
      </rPr>
      <t>Elles documentent les résultats.</t>
    </r>
    <r>
      <rPr>
        <sz val="11"/>
        <color theme="1"/>
        <rFont val="Calibri"/>
        <family val="2"/>
        <scheme val="minor"/>
      </rPr>
      <t xml:space="preserve"> </t>
    </r>
    <r>
      <rPr>
        <sz val="11"/>
        <color theme="1"/>
        <rFont val="Calibri"/>
        <family val="2"/>
        <scheme val="minor"/>
      </rPr>
      <t>(C3)</t>
    </r>
  </si>
  <si>
    <r>
      <rPr>
        <b/>
        <sz val="11"/>
        <color theme="1"/>
        <rFont val="Calibri"/>
        <family val="2"/>
        <scheme val="minor"/>
      </rPr>
      <t>2.3.5 Expliquer l’examen de la fonction pulmonaire</t>
    </r>
    <r>
      <rPr>
        <sz val="11"/>
        <color theme="1"/>
        <rFont val="Calibri"/>
        <family val="2"/>
        <scheme val="minor"/>
      </rPr>
      <t xml:space="preserve">
Les assistantes médicales expliquent les processus de mesure de la fonction pulmonaire ainsi que le fonctionnement des appareils de mesure.</t>
    </r>
    <r>
      <rPr>
        <sz val="11"/>
        <color theme="1"/>
        <rFont val="Calibri"/>
        <family val="2"/>
        <scheme val="minor"/>
      </rPr>
      <t xml:space="preserve">
</t>
    </r>
    <r>
      <rPr>
        <sz val="11"/>
        <color theme="1"/>
        <rFont val="Calibri"/>
        <family val="2"/>
        <scheme val="minor"/>
      </rPr>
      <t>Elles nomment les différents volumes pulmonaires.</t>
    </r>
    <r>
      <rPr>
        <sz val="11"/>
        <color theme="1"/>
        <rFont val="Calibri"/>
        <family val="2"/>
        <scheme val="minor"/>
      </rPr>
      <t xml:space="preserve"> </t>
    </r>
    <r>
      <rPr>
        <sz val="11"/>
        <color theme="1"/>
        <rFont val="Calibri"/>
        <family val="2"/>
        <scheme val="minor"/>
      </rPr>
      <t>(C2)</t>
    </r>
  </si>
  <si>
    <r>
      <rPr>
        <b/>
        <sz val="11"/>
        <color theme="1"/>
        <rFont val="Calibri"/>
        <family val="2"/>
        <scheme val="minor"/>
      </rPr>
      <t>2.3.4 Effectuer les ECG</t>
    </r>
    <r>
      <rPr>
        <sz val="11"/>
        <color theme="1"/>
        <rFont val="Calibri"/>
        <family val="2"/>
        <scheme val="minor"/>
      </rPr>
      <t xml:space="preserve">
Les assistantes médicales effectuent une courbe ECG de manière autonome et l’archivent.</t>
    </r>
    <r>
      <rPr>
        <sz val="11"/>
        <color theme="1"/>
        <rFont val="Calibri"/>
        <family val="2"/>
        <scheme val="minor"/>
      </rPr>
      <t xml:space="preserve"> </t>
    </r>
    <r>
      <rPr>
        <sz val="11"/>
        <color theme="1"/>
        <rFont val="Calibri"/>
        <family val="2"/>
        <scheme val="minor"/>
      </rPr>
      <t>(C3)</t>
    </r>
  </si>
  <si>
    <r>
      <rPr>
        <b/>
        <sz val="11"/>
        <color theme="1"/>
        <rFont val="Calibri"/>
        <family val="2"/>
        <scheme val="minor"/>
      </rPr>
      <t>2.3.4 Expliquer les ECG</t>
    </r>
    <r>
      <rPr>
        <sz val="11"/>
        <color theme="1"/>
        <rFont val="Calibri"/>
        <family val="2"/>
        <scheme val="minor"/>
      </rPr>
      <t xml:space="preserve">
Les assistantes médicales expliquent les différentes dérivations de l’ECG,</t>
    </r>
    <r>
      <rPr>
        <sz val="11"/>
        <color theme="1"/>
        <rFont val="Calibri"/>
        <family val="2"/>
        <scheme val="minor"/>
      </rPr>
      <t xml:space="preserve"> </t>
    </r>
    <r>
      <rPr>
        <sz val="11"/>
        <color theme="1"/>
        <rFont val="Calibri"/>
        <family val="2"/>
        <scheme val="minor"/>
      </rPr>
      <t>ainsi que la structure et le fonctionnement de l’appareil ECG. Elles citent les sources d’erreur éventuelles.</t>
    </r>
    <r>
      <rPr>
        <sz val="11"/>
        <color theme="1"/>
        <rFont val="Calibri"/>
        <family val="2"/>
        <scheme val="minor"/>
      </rPr>
      <t xml:space="preserve"> </t>
    </r>
    <r>
      <rPr>
        <sz val="11"/>
        <color theme="1"/>
        <rFont val="Calibri"/>
        <family val="2"/>
        <scheme val="minor"/>
      </rPr>
      <t>(C2)</t>
    </r>
  </si>
  <si>
    <r>
      <rPr>
        <b/>
        <sz val="11"/>
        <color theme="1"/>
        <rFont val="Calibri"/>
        <family val="2"/>
        <scheme val="minor"/>
      </rPr>
      <t>2.3.4 Effectuer les ECG</t>
    </r>
    <r>
      <rPr>
        <sz val="11"/>
        <color theme="1"/>
        <rFont val="Calibri"/>
        <family val="2"/>
        <scheme val="minor"/>
      </rPr>
      <t xml:space="preserve">
Les assistantes médicales effectuent les ECG de manière autonome et fournissent une documentation de qualité irréprochable.</t>
    </r>
    <r>
      <rPr>
        <sz val="11"/>
        <color theme="1"/>
        <rFont val="Calibri"/>
        <family val="2"/>
        <scheme val="minor"/>
      </rPr>
      <t xml:space="preserve">
</t>
    </r>
    <r>
      <rPr>
        <sz val="11"/>
        <color theme="1"/>
        <rFont val="Calibri"/>
        <family val="2"/>
        <scheme val="minor"/>
      </rPr>
      <t>Elles inscrivent les résultats dans le dossier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</si>
  <si>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2.3.3 Mesurer la pression sanguine et le pouls</t>
    </r>
    <r>
      <rPr>
        <sz val="11"/>
        <color theme="1"/>
        <rFont val="Calibri"/>
        <family val="2"/>
        <scheme val="minor"/>
      </rPr>
      <t xml:space="preserve">
Les assistantes médicales mesurent la tension artérielle et le pouls avec un appareil, de manière manuelle et électronique</t>
    </r>
    <r>
      <rPr>
        <sz val="11"/>
        <color theme="1"/>
        <rFont val="Calibri"/>
        <family val="2"/>
        <scheme val="minor"/>
      </rPr>
      <t xml:space="preserve">
</t>
    </r>
    <r>
      <rPr>
        <sz val="11"/>
        <color theme="1"/>
        <rFont val="Calibri"/>
        <family val="2"/>
        <scheme val="minor"/>
      </rPr>
      <t>Elles inscrivent les résultats dans le dossier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</si>
  <si>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2.3.3 Indiquer comment mesurer la pression sanguine et le pouls et utiliser les instruments appropriés</t>
    </r>
    <r>
      <rPr>
        <sz val="11"/>
        <color theme="1"/>
        <rFont val="Calibri"/>
        <family val="2"/>
        <scheme val="minor"/>
      </rPr>
      <t xml:space="preserve">
Les assistantes médicales indiquent les principes de la mesure de la tension artérielle et du pouls avec un appareil, de manière manuelle et électronique.</t>
    </r>
    <r>
      <rPr>
        <sz val="11"/>
        <color theme="1"/>
        <rFont val="Calibri"/>
        <family val="2"/>
        <scheme val="minor"/>
      </rPr>
      <t xml:space="preserve">
</t>
    </r>
    <r>
      <rPr>
        <sz val="11"/>
        <color theme="1"/>
        <rFont val="Calibri"/>
        <family val="2"/>
        <scheme val="minor"/>
      </rPr>
      <t>Elles expliquent l’utilisation correcte des différents appareils de mesure de la tension artérielle et le fonctionnement du stéthoscope; elles les utilisent correctement.</t>
    </r>
    <r>
      <rPr>
        <sz val="11"/>
        <color theme="1"/>
        <rFont val="Calibri"/>
        <family val="2"/>
        <scheme val="minor"/>
      </rPr>
      <t xml:space="preserve"> </t>
    </r>
    <r>
      <rPr>
        <sz val="11"/>
        <color theme="1"/>
        <rFont val="Calibri"/>
        <family val="2"/>
        <scheme val="minor"/>
      </rPr>
      <t>(C3)</t>
    </r>
  </si>
  <si>
    <r>
      <rPr>
        <b/>
        <sz val="11"/>
        <color theme="1"/>
        <rFont val="Calibri"/>
        <family val="2"/>
        <scheme val="minor"/>
      </rPr>
      <t>2.3.3 Mesurer la pression sanguine et le pouls</t>
    </r>
    <r>
      <rPr>
        <sz val="11"/>
        <color theme="1"/>
        <rFont val="Calibri"/>
        <family val="2"/>
        <scheme val="minor"/>
      </rPr>
      <t xml:space="preserve">
Les assistantes médicales mesurent la tension artérielle et le pouls avec un appareil, de manière manuelle et électronique</t>
    </r>
    <r>
      <rPr>
        <sz val="11"/>
        <color theme="1"/>
        <rFont val="Calibri"/>
        <family val="2"/>
        <scheme val="minor"/>
      </rPr>
      <t xml:space="preserve"> </t>
    </r>
    <r>
      <rPr>
        <sz val="11"/>
        <color theme="1"/>
        <rFont val="Calibri"/>
        <family val="2"/>
        <scheme val="minor"/>
      </rPr>
      <t>en respectant les procédures.</t>
    </r>
    <r>
      <rPr>
        <sz val="11"/>
        <color theme="1"/>
        <rFont val="Calibri"/>
        <family val="2"/>
        <scheme val="minor"/>
      </rPr>
      <t xml:space="preserve">
</t>
    </r>
    <r>
      <rPr>
        <sz val="11"/>
        <color theme="1"/>
        <rFont val="Calibri"/>
        <family val="2"/>
        <scheme val="minor"/>
      </rPr>
      <t>Elles inscrivent les résultats dans le dossier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</si>
  <si>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2.3.2 Mesurer la température corporelle</t>
    </r>
    <r>
      <rPr>
        <sz val="11"/>
        <color theme="1"/>
        <rFont val="Calibri"/>
        <family val="2"/>
        <scheme val="minor"/>
      </rPr>
      <t xml:space="preserve">
Les assistantes médicales prennent la température corporelle de manière autonome avec les différents instruments de mesure possibles aussi bien de manière conventionnelle qu’électronique.</t>
    </r>
    <r>
      <rPr>
        <sz val="11"/>
        <color theme="1"/>
        <rFont val="Calibri"/>
        <family val="2"/>
        <scheme val="minor"/>
      </rPr>
      <t xml:space="preserve">
</t>
    </r>
    <r>
      <rPr>
        <sz val="11"/>
        <color theme="1"/>
        <rFont val="Calibri"/>
        <family val="2"/>
        <scheme val="minor"/>
      </rPr>
      <t>Elles inscrivent les résultats dans le dossier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</si>
  <si>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2.3.2 Mesurer la température corporelle</t>
    </r>
    <r>
      <rPr>
        <sz val="11"/>
        <color theme="1"/>
        <rFont val="Calibri"/>
        <family val="2"/>
        <scheme val="minor"/>
      </rPr>
      <t xml:space="preserve">
Les assistantes médicales citent les causes de la fièvre et les symptômes qui l’accompagnent.</t>
    </r>
    <r>
      <rPr>
        <sz val="11"/>
        <color theme="1"/>
        <rFont val="Calibri"/>
        <family val="2"/>
        <scheme val="minor"/>
      </rPr>
      <t xml:space="preserve">
</t>
    </r>
    <r>
      <rPr>
        <sz val="11"/>
        <color theme="1"/>
        <rFont val="Calibri"/>
        <family val="2"/>
        <scheme val="minor"/>
      </rPr>
      <t>Elles expliquent les mesures thérapeutiques générales et leur application.</t>
    </r>
    <r>
      <rPr>
        <sz val="11"/>
        <color theme="1"/>
        <rFont val="Calibri"/>
        <family val="2"/>
        <scheme val="minor"/>
      </rPr>
      <t xml:space="preserve"> </t>
    </r>
    <r>
      <rPr>
        <sz val="11"/>
        <color theme="1"/>
        <rFont val="Calibri"/>
        <family val="2"/>
        <scheme val="minor"/>
      </rPr>
      <t>(C2)</t>
    </r>
  </si>
  <si>
    <r>
      <rPr>
        <b/>
        <sz val="11"/>
        <color theme="1"/>
        <rFont val="Calibri"/>
        <family val="2"/>
        <scheme val="minor"/>
      </rPr>
      <t>2.3.2 Mesurer la température corporelle</t>
    </r>
    <r>
      <rPr>
        <sz val="11"/>
        <color theme="1"/>
        <rFont val="Calibri"/>
        <family val="2"/>
        <scheme val="minor"/>
      </rPr>
      <t xml:space="preserve">
Les assistantes médicales mesurent la température corporelle de manière autonome avec les instruments de mesure à disposition, en respectant les procédures.</t>
    </r>
    <r>
      <rPr>
        <sz val="11"/>
        <color theme="1"/>
        <rFont val="Calibri"/>
        <family val="2"/>
        <scheme val="minor"/>
      </rPr>
      <t xml:space="preserve">
</t>
    </r>
    <r>
      <rPr>
        <sz val="11"/>
        <color theme="1"/>
        <rFont val="Calibri"/>
        <family val="2"/>
        <scheme val="minor"/>
      </rPr>
      <t>Elles inscrivent les résultats dans le dossier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</si>
  <si>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2.3.1 Expliquer les connaissances médicales de base</t>
    </r>
    <r>
      <rPr>
        <sz val="11"/>
        <color theme="1"/>
        <rFont val="Calibri"/>
        <family val="2"/>
        <scheme val="minor"/>
      </rPr>
      <t xml:space="preserve">
Les assistantes médicales expliquent l’importance des bases médicales (anatomie, physiologie, pathologie, pathophysiologie) sur les systèmes cellulaires et organiques suivants:</t>
    </r>
    <r>
      <rPr>
        <sz val="11"/>
        <color theme="1"/>
        <rFont val="Calibri"/>
        <family val="2"/>
        <scheme val="minor"/>
      </rPr>
      <t xml:space="preserve">
 </t>
    </r>
    <r>
      <rPr>
        <sz val="11"/>
        <color theme="1"/>
        <rFont val="Calibri"/>
        <family val="2"/>
        <scheme val="minor"/>
      </rPr>
      <t>Système locomoteur et de soutien
- système cutané
- système cardiovasculaire
- système respiratoire
- système digestif
- système urogénital
- système embryologique
- système endocrinien
- système nerveux
- système sensoriel
- organes hématopoïétiques
- système lymphatique. (C2)</t>
    </r>
  </si>
  <si>
    <r>
      <rPr>
        <b/>
        <sz val="11"/>
        <color theme="1"/>
        <rFont val="Calibri"/>
        <family val="2"/>
        <scheme val="minor"/>
      </rPr>
      <t>2.3.1 Appliquer les connaissances médicales de base</t>
    </r>
    <r>
      <rPr>
        <sz val="11"/>
        <color theme="1"/>
        <rFont val="Calibri"/>
        <family val="2"/>
        <scheme val="minor"/>
      </rPr>
      <t xml:space="preserve">
Les assistantes médicales appliquent les connaissances médicales suivantes (anatomie, physiologie, pathologie, pathophysiologie) sur les systèmes cellulaires et organiques suivants:</t>
    </r>
    <r>
      <rPr>
        <sz val="11"/>
        <color theme="1"/>
        <rFont val="Calibri"/>
        <family val="2"/>
        <scheme val="minor"/>
      </rPr>
      <t xml:space="preserve">
 </t>
    </r>
    <r>
      <rPr>
        <sz val="11"/>
        <color theme="1"/>
        <rFont val="Calibri"/>
        <family val="2"/>
        <scheme val="minor"/>
      </rPr>
      <t>Système locomoteur et de soutien
- système cutané
- système cardiovasculaire
- système respiratoire
- système digestif
- système urogénital
- système embryologique
- système endocrinien
- système nerveux
- système sensoriel
- organes hématopoïétiques
- système lymphatique. (C2)</t>
    </r>
  </si>
  <si>
    <r>
      <rPr>
        <b/>
        <sz val="11"/>
        <color theme="1"/>
        <rFont val="Calibri"/>
        <family val="2"/>
        <scheme val="minor"/>
      </rPr>
      <t>Compétence opérationnelle 2.3:</t>
    </r>
    <r>
      <rPr>
        <b/>
        <sz val="11"/>
        <color theme="1"/>
        <rFont val="Calibri"/>
        <family val="2"/>
        <scheme val="minor"/>
      </rPr>
      <t xml:space="preserve"> </t>
    </r>
    <r>
      <rPr>
        <b/>
        <sz val="11"/>
        <color theme="1"/>
        <rFont val="Calibri"/>
        <family val="2"/>
        <scheme val="minor"/>
      </rPr>
      <t xml:space="preserve">Assister le médecin durant la consultation et exécuter les processus diagnostiques
</t>
    </r>
    <r>
      <rPr>
        <sz val="11"/>
        <color theme="1"/>
        <rFont val="Calibri"/>
        <family val="2"/>
        <scheme val="minor"/>
      </rPr>
      <t>Lors des processus diagnostiques et thérapeutiques, les assistantes médicales agissent de manière attentive, fiable, autonome et responsable conformément aux prescriptions du médecin.</t>
    </r>
    <r>
      <rPr>
        <sz val="11"/>
        <color theme="1"/>
        <rFont val="Calibri"/>
        <family val="2"/>
        <scheme val="minor"/>
      </rPr>
      <t xml:space="preserve"> </t>
    </r>
    <r>
      <rPr>
        <sz val="11"/>
        <color theme="1"/>
        <rFont val="Calibri"/>
        <family val="2"/>
        <scheme val="minor"/>
      </rPr>
      <t>Elles respectent consciencieusement les dispositions de management de qualité, de l’hygiène et de la sécurité au travail.</t>
    </r>
  </si>
  <si>
    <r>
      <rPr>
        <b/>
        <sz val="11"/>
        <color theme="1"/>
        <rFont val="Calibri"/>
        <family val="2"/>
        <scheme val="minor"/>
      </rPr>
      <t>2.2.2 Expliquer les situations complexes avec les patients</t>
    </r>
    <r>
      <rPr>
        <sz val="11"/>
        <color theme="1"/>
        <rFont val="Calibri"/>
        <family val="2"/>
        <scheme val="minor"/>
      </rPr>
      <t xml:space="preserve">
Les assistantes médicales expliquent comment maîtriser de manière appropriée les situations exceptionnelles et imprévues avec les patients.</t>
    </r>
    <r>
      <rPr>
        <sz val="11"/>
        <color theme="1"/>
        <rFont val="Calibri"/>
        <family val="2"/>
        <scheme val="minor"/>
      </rPr>
      <t xml:space="preserve"> </t>
    </r>
    <r>
      <rPr>
        <sz val="11"/>
        <color theme="1"/>
        <rFont val="Calibri"/>
        <family val="2"/>
        <scheme val="minor"/>
      </rPr>
      <t>(C2)</t>
    </r>
  </si>
  <si>
    <r>
      <rPr>
        <b/>
        <sz val="11"/>
        <color theme="1"/>
        <rFont val="Calibri"/>
        <family val="2"/>
        <scheme val="minor"/>
      </rPr>
      <t>2.2.1 Informer et donner des consignes aux patients</t>
    </r>
    <r>
      <rPr>
        <b/>
        <sz val="11"/>
        <color theme="1"/>
        <rFont val="Calibri"/>
        <family val="2"/>
        <scheme val="minor"/>
      </rPr>
      <t xml:space="preserve">
</t>
    </r>
    <r>
      <rPr>
        <sz val="11"/>
        <color theme="1"/>
        <rFont val="Calibri"/>
        <family val="2"/>
        <scheme val="minor"/>
      </rPr>
      <t>Les assistantes médicales informent et donnent des instructions aux patients pour la consultation conformément à l’examen et/ou à l’intervention prévue.</t>
    </r>
    <r>
      <rPr>
        <sz val="11"/>
        <color theme="1"/>
        <rFont val="Calibri"/>
        <family val="2"/>
        <scheme val="minor"/>
      </rPr>
      <t xml:space="preserve"> </t>
    </r>
    <r>
      <rPr>
        <sz val="11"/>
        <color theme="1"/>
        <rFont val="Calibri"/>
        <family val="2"/>
        <scheme val="minor"/>
      </rPr>
      <t>(C3)</t>
    </r>
  </si>
  <si>
    <r>
      <rPr>
        <b/>
        <sz val="11"/>
        <color theme="1"/>
        <rFont val="Calibri"/>
        <family val="2"/>
        <scheme val="minor"/>
      </rPr>
      <t>2.2.1 Expliquer le déroulement de la consultation</t>
    </r>
    <r>
      <rPr>
        <sz val="11"/>
        <color theme="1"/>
        <rFont val="Calibri"/>
        <family val="2"/>
        <scheme val="minor"/>
      </rPr>
      <t xml:space="preserve">
Les assistantes médicales expliquent le déroulement d’une consultation en fonction de la situation du patient.</t>
    </r>
    <r>
      <rPr>
        <sz val="11"/>
        <color theme="1"/>
        <rFont val="Calibri"/>
        <family val="2"/>
        <scheme val="minor"/>
      </rPr>
      <t xml:space="preserve"> </t>
    </r>
    <r>
      <rPr>
        <sz val="11"/>
        <color theme="1"/>
        <rFont val="Calibri"/>
        <family val="2"/>
        <scheme val="minor"/>
      </rPr>
      <t>(C2)</t>
    </r>
  </si>
  <si>
    <r>
      <rPr>
        <b/>
        <sz val="11"/>
        <color theme="1"/>
        <rFont val="Calibri"/>
        <family val="2"/>
        <scheme val="minor"/>
      </rPr>
      <t>Compétence opérationnelle 2.2:</t>
    </r>
    <r>
      <rPr>
        <b/>
        <sz val="11"/>
        <color theme="1"/>
        <rFont val="Calibri"/>
        <family val="2"/>
        <scheme val="minor"/>
      </rPr>
      <t xml:space="preserve"> </t>
    </r>
    <r>
      <rPr>
        <b/>
        <sz val="11"/>
        <color theme="1"/>
        <rFont val="Calibri"/>
        <family val="2"/>
        <scheme val="minor"/>
      </rPr>
      <t xml:space="preserve">Informer les patients de la préparation et du déroulement prévu de la consultation
</t>
    </r>
    <r>
      <rPr>
        <sz val="11"/>
        <color theme="1"/>
        <rFont val="Calibri"/>
        <family val="2"/>
        <scheme val="minor"/>
      </rPr>
      <t>Les assistantes médicales informent les patients des préparatifs et du déroulement prévu de la consultation.</t>
    </r>
    <r>
      <rPr>
        <sz val="11"/>
        <color theme="1"/>
        <rFont val="Calibri"/>
        <family val="2"/>
        <scheme val="minor"/>
      </rPr>
      <t xml:space="preserve"> </t>
    </r>
    <r>
      <rPr>
        <sz val="11"/>
        <color theme="1"/>
        <rFont val="Calibri"/>
        <family val="2"/>
        <scheme val="minor"/>
      </rPr>
      <t>Elles agissent de manière convaincante et empathique et tiennent compte des besoins et des spécificités des patients.</t>
    </r>
  </si>
  <si>
    <r>
      <rPr>
        <b/>
        <sz val="11"/>
        <color theme="1"/>
        <rFont val="Calibri"/>
        <family val="2"/>
        <scheme val="minor"/>
      </rPr>
      <t>2.1.2 Préparer les moyens auxiliaires et les instruments nécessaires</t>
    </r>
    <r>
      <rPr>
        <sz val="11"/>
        <color theme="1"/>
        <rFont val="Calibri"/>
        <family val="2"/>
        <scheme val="minor"/>
      </rPr>
      <t xml:space="preserve">
Les assistantes médicales préparent tous les instruments et moyens auxiliaires nécessaires pour différents traitements.</t>
    </r>
    <r>
      <rPr>
        <sz val="11"/>
        <color theme="1"/>
        <rFont val="Calibri"/>
        <family val="2"/>
        <scheme val="minor"/>
      </rPr>
      <t xml:space="preserve"> </t>
    </r>
    <r>
      <rPr>
        <sz val="11"/>
        <color theme="1"/>
        <rFont val="Calibri"/>
        <family val="2"/>
        <scheme val="minor"/>
      </rPr>
      <t>(C3)</t>
    </r>
  </si>
  <si>
    <r>
      <rPr>
        <b/>
        <sz val="11"/>
        <color theme="1"/>
        <rFont val="Calibri"/>
        <family val="2"/>
        <scheme val="minor"/>
      </rPr>
      <t xml:space="preserve">2.1.2 Préparer les moyens auxiliaires et les instruments nécessaires
</t>
    </r>
    <r>
      <rPr>
        <sz val="11"/>
        <color theme="1"/>
        <rFont val="Calibri"/>
        <family val="2"/>
        <scheme val="minor"/>
      </rPr>
      <t>Les assistantes médicales préparent tous les instruments et moyens auxiliaires spécifiques à la situation du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</si>
  <si>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 xml:space="preserve">2.1.1 Préparer la saisie d’un status
</t>
    </r>
    <r>
      <rPr>
        <sz val="11"/>
        <color theme="1"/>
        <rFont val="Calibri"/>
        <family val="2"/>
        <scheme val="minor"/>
      </rPr>
      <t>Les assistantes médicales utilisent de manière adéquate les moyens auxiliaires et les instruments en vue d’un status.</t>
    </r>
    <r>
      <rPr>
        <sz val="11"/>
        <color theme="1"/>
        <rFont val="Calibri"/>
        <family val="2"/>
        <scheme val="minor"/>
      </rPr>
      <t xml:space="preserve"> </t>
    </r>
    <r>
      <rPr>
        <sz val="11"/>
        <color theme="1"/>
        <rFont val="Calibri"/>
        <family val="2"/>
        <scheme val="minor"/>
      </rPr>
      <t>(C3)</t>
    </r>
  </si>
  <si>
    <r>
      <rPr>
        <b/>
        <sz val="11"/>
        <color theme="1"/>
        <rFont val="Calibri"/>
        <family val="2"/>
        <scheme val="minor"/>
      </rPr>
      <t xml:space="preserve">2.1.1 Expliquer la saisie d’un status
</t>
    </r>
    <r>
      <rPr>
        <sz val="11"/>
        <color theme="1"/>
        <rFont val="Calibri"/>
        <family val="2"/>
        <scheme val="minor"/>
      </rPr>
      <t>Les assistantes médicales citent les moyens auxiliaires et les instruments utilisés pour établir un status général et procèdent aux préparatifs nécessaires.</t>
    </r>
    <r>
      <rPr>
        <sz val="11"/>
        <color theme="1"/>
        <rFont val="Calibri"/>
        <family val="2"/>
        <scheme val="minor"/>
      </rPr>
      <t xml:space="preserve"> </t>
    </r>
    <r>
      <rPr>
        <sz val="11"/>
        <color theme="1"/>
        <rFont val="Calibri"/>
        <family val="2"/>
        <scheme val="minor"/>
      </rPr>
      <t>(C3)</t>
    </r>
  </si>
  <si>
    <r>
      <rPr>
        <b/>
        <sz val="11"/>
        <color theme="1"/>
        <rFont val="Calibri"/>
        <family val="2"/>
        <scheme val="minor"/>
      </rPr>
      <t>2.1.1</t>
    </r>
    <r>
      <rPr>
        <sz val="11"/>
        <color theme="1"/>
        <rFont val="Calibri"/>
        <family val="2"/>
        <scheme val="minor"/>
      </rPr>
      <t xml:space="preserve"> </t>
    </r>
    <r>
      <rPr>
        <b/>
        <sz val="11"/>
        <color theme="1"/>
        <rFont val="Calibri"/>
        <family val="2"/>
        <scheme val="minor"/>
      </rPr>
      <t>Préparer la salle de consultation</t>
    </r>
    <r>
      <rPr>
        <sz val="11"/>
        <color theme="1"/>
        <rFont val="Calibri"/>
        <family val="2"/>
        <scheme val="minor"/>
      </rPr>
      <t xml:space="preserve">
Les assistantes médicales préparent la salle de consultation en vue d’un status général de médecine interne propre au patient.</t>
    </r>
    <r>
      <rPr>
        <sz val="11"/>
        <color theme="1"/>
        <rFont val="Calibri"/>
        <family val="2"/>
        <scheme val="minor"/>
      </rPr>
      <t xml:space="preserve"> </t>
    </r>
    <r>
      <rPr>
        <sz val="11"/>
        <color theme="1"/>
        <rFont val="Calibri"/>
        <family val="2"/>
        <scheme val="minor"/>
      </rPr>
      <t>(C3)</t>
    </r>
  </si>
  <si>
    <r>
      <rPr>
        <b/>
        <sz val="11"/>
        <color theme="1"/>
        <rFont val="Calibri"/>
        <family val="2"/>
        <scheme val="minor"/>
      </rPr>
      <t>Compétence opérationnelle 2.1:</t>
    </r>
    <r>
      <rPr>
        <b/>
        <sz val="11"/>
        <color theme="1"/>
        <rFont val="Calibri"/>
        <family val="2"/>
        <scheme val="minor"/>
      </rPr>
      <t xml:space="preserve"> </t>
    </r>
    <r>
      <rPr>
        <b/>
        <sz val="11"/>
        <color theme="1"/>
        <rFont val="Calibri"/>
        <family val="2"/>
        <scheme val="minor"/>
      </rPr>
      <t xml:space="preserve">Préparer les patients et la salle de consultation pour les processus diagnostiques ou thérapeutiques spécifiques demandés par le médecin
</t>
    </r>
    <r>
      <rPr>
        <sz val="11"/>
        <color theme="1"/>
        <rFont val="Calibri"/>
        <family val="2"/>
        <scheme val="minor"/>
      </rPr>
      <t>Les assistantes médicales effectuent toutes les étapes de la préparation de la salle de consultation en appliquant les méthodes de travail et en utilisant les instruments de planification appropriés en vue des processus diagnostiques et thérapeutiques prévus par le médecin.</t>
    </r>
    <r>
      <rPr>
        <sz val="11"/>
        <color theme="1"/>
        <rFont val="Calibri"/>
        <family val="2"/>
        <scheme val="minor"/>
      </rPr>
      <t xml:space="preserve"> </t>
    </r>
    <r>
      <rPr>
        <sz val="11"/>
        <color theme="1"/>
        <rFont val="Calibri"/>
        <family val="2"/>
        <scheme val="minor"/>
      </rPr>
      <t>Elles garantissent ainsi des traitements fluides et ciblés.</t>
    </r>
    <r>
      <rPr>
        <sz val="11"/>
        <color theme="1"/>
        <rFont val="Calibri"/>
        <family val="2"/>
        <scheme val="minor"/>
      </rPr>
      <t xml:space="preserve"> </t>
    </r>
    <r>
      <rPr>
        <sz val="11"/>
        <color theme="1"/>
        <rFont val="Calibri"/>
        <family val="2"/>
        <scheme val="minor"/>
      </rPr>
      <t>Elles agissent de manière économique, écologique, autonome et responsable.</t>
    </r>
  </si>
  <si>
    <r>
      <rPr>
        <b/>
        <sz val="11"/>
        <color theme="1"/>
        <rFont val="Calibri"/>
        <family val="2"/>
        <scheme val="minor"/>
      </rPr>
      <t>Domaine de compétence opérationnelle 2:</t>
    </r>
    <r>
      <rPr>
        <b/>
        <sz val="11"/>
        <color theme="1"/>
        <rFont val="Calibri"/>
        <family val="2"/>
        <scheme val="minor"/>
      </rPr>
      <t xml:space="preserve"> </t>
    </r>
    <r>
      <rPr>
        <b/>
        <sz val="11"/>
        <color theme="1"/>
        <rFont val="Calibri"/>
        <family val="2"/>
        <scheme val="minor"/>
      </rPr>
      <t xml:space="preserve">Assistance au médecin durant la consultation et exécution des processus diagnostiques
</t>
    </r>
    <r>
      <rPr>
        <sz val="11"/>
        <color theme="1"/>
        <rFont val="Calibri"/>
        <family val="2"/>
        <scheme val="minor"/>
      </rPr>
      <t>Lorsque les assistantes médicales assistent le médecin pendant la consultation et exécutent des processus diagnostiques, elles le soutiennent dans le traitement médical et le conseil aux patients.</t>
    </r>
    <r>
      <rPr>
        <sz val="11"/>
        <color theme="1"/>
        <rFont val="Calibri"/>
        <family val="2"/>
        <scheme val="minor"/>
      </rPr>
      <t xml:space="preserve">
</t>
    </r>
    <r>
      <rPr>
        <sz val="11"/>
        <color theme="1"/>
        <rFont val="Calibri"/>
        <family val="2"/>
        <scheme val="minor"/>
      </rPr>
      <t>Les assistantes médicales préparent la salle de consultation pour les processus diagnostiques et thérapeutiques prévus par le médecin.</t>
    </r>
    <r>
      <rPr>
        <sz val="11"/>
        <color theme="1"/>
        <rFont val="Calibri"/>
        <family val="2"/>
        <scheme val="minor"/>
      </rPr>
      <t xml:space="preserve"> </t>
    </r>
    <r>
      <rPr>
        <sz val="11"/>
        <color theme="1"/>
        <rFont val="Calibri"/>
        <family val="2"/>
        <scheme val="minor"/>
      </rPr>
      <t>Elles donnent des instructions aux patients concernant les préparatifs nécessaires et le déroulement de la consultation.</t>
    </r>
    <r>
      <rPr>
        <sz val="11"/>
        <color theme="1"/>
        <rFont val="Calibri"/>
        <family val="2"/>
        <scheme val="minor"/>
      </rPr>
      <t xml:space="preserve"> </t>
    </r>
    <r>
      <rPr>
        <sz val="11"/>
        <color theme="1"/>
        <rFont val="Calibri"/>
        <family val="2"/>
        <scheme val="minor"/>
      </rPr>
      <t>Elles assistent le médecin pendant la consultation, elles exécutent les processus diagnostiques et respectent les dispositions légales et internes du cabinet médical en matière d’hygiène, de sécurité et de protection de l’environnement et de la santé.</t>
    </r>
    <r>
      <rPr>
        <sz val="11"/>
        <color theme="1"/>
        <rFont val="Calibri"/>
        <family val="2"/>
        <scheme val="minor"/>
      </rPr>
      <t xml:space="preserve"> </t>
    </r>
    <r>
      <rPr>
        <sz val="11"/>
        <color theme="1"/>
        <rFont val="Calibri"/>
        <family val="2"/>
        <scheme val="minor"/>
      </rPr>
      <t>Enfin, elles planifient les autres consultations et traitements avec les patients et avec les services externes concernés.</t>
    </r>
  </si>
  <si>
    <r>
      <rPr>
        <b/>
        <sz val="11"/>
        <color theme="1"/>
        <rFont val="Calibri"/>
        <family val="2"/>
        <scheme val="minor"/>
      </rPr>
      <t>1.6.5 Décrire l’élimination du matériel d’usage courant et des moyens auxiliaires</t>
    </r>
    <r>
      <rPr>
        <sz val="11"/>
        <color theme="1"/>
        <rFont val="Calibri"/>
        <family val="2"/>
        <scheme val="minor"/>
      </rPr>
      <t xml:space="preserve">
Les assistantes médicales expliquent les dispositions légales et internes concernant l’élimination du matériel médical d’usage courant en matière de droit de l’environnement, de protection de l’environnement et de durabilité.</t>
    </r>
    <r>
      <rPr>
        <sz val="11"/>
        <color theme="1"/>
        <rFont val="Calibri"/>
        <family val="2"/>
        <scheme val="minor"/>
      </rPr>
      <t xml:space="preserve"> </t>
    </r>
    <r>
      <rPr>
        <sz val="11"/>
        <color theme="1"/>
        <rFont val="Calibri"/>
        <family val="2"/>
        <scheme val="minor"/>
      </rPr>
      <t>(C2)</t>
    </r>
  </si>
  <si>
    <r>
      <rPr>
        <b/>
        <sz val="11"/>
        <color theme="1"/>
        <rFont val="Calibri"/>
        <family val="2"/>
        <scheme val="minor"/>
      </rPr>
      <t>1.6.5 Eliminer le matériel d’usage courant et les moyens auxiliaires</t>
    </r>
    <r>
      <rPr>
        <sz val="11"/>
        <color theme="1"/>
        <rFont val="Calibri"/>
        <family val="2"/>
        <scheme val="minor"/>
      </rPr>
      <t xml:space="preserve">
Les assistantes médicales éliminent le matériel d’usage courant et les moyens auxiliaires périmés</t>
    </r>
    <r>
      <rPr>
        <sz val="11"/>
        <color theme="1"/>
        <rFont val="Calibri"/>
        <family val="2"/>
        <scheme val="minor"/>
      </rPr>
      <t xml:space="preserve"> </t>
    </r>
    <r>
      <rPr>
        <sz val="11"/>
        <color theme="1"/>
        <rFont val="Calibri"/>
        <family val="2"/>
        <scheme val="minor"/>
      </rPr>
      <t>en respectant les dispositions légales et internes du cabinet médical.</t>
    </r>
    <r>
      <rPr>
        <sz val="11"/>
        <color theme="1"/>
        <rFont val="Calibri"/>
        <family val="2"/>
        <scheme val="minor"/>
      </rPr>
      <t xml:space="preserve"> </t>
    </r>
    <r>
      <rPr>
        <sz val="11"/>
        <color theme="1"/>
        <rFont val="Calibri"/>
        <family val="2"/>
        <scheme val="minor"/>
      </rPr>
      <t>(C3)</t>
    </r>
  </si>
  <si>
    <r>
      <rPr>
        <b/>
        <sz val="11"/>
        <color theme="1"/>
        <rFont val="Calibri"/>
        <family val="2"/>
        <scheme val="minor"/>
      </rPr>
      <t>1.6.4 Comparer les prix et les prestations</t>
    </r>
    <r>
      <rPr>
        <sz val="11"/>
        <color theme="1"/>
        <rFont val="Calibri"/>
        <family val="2"/>
        <scheme val="minor"/>
      </rPr>
      <t xml:space="preserve">
Les assistantes médicales comparent les prix et les prestations sur la base de réflexions économiques et écologiques, et elles tiennent compte des rabais et autres conditions de livraison.</t>
    </r>
    <r>
      <rPr>
        <sz val="11"/>
        <color theme="1"/>
        <rFont val="Calibri"/>
        <family val="2"/>
        <scheme val="minor"/>
      </rPr>
      <t xml:space="preserve"> </t>
    </r>
    <r>
      <rPr>
        <sz val="11"/>
        <color theme="1"/>
        <rFont val="Calibri"/>
        <family val="2"/>
        <scheme val="minor"/>
      </rPr>
      <t>(C3)</t>
    </r>
  </si>
  <si>
    <r>
      <rPr>
        <b/>
        <sz val="11"/>
        <color theme="1"/>
        <rFont val="Calibri"/>
        <family val="2"/>
        <scheme val="minor"/>
      </rPr>
      <t>1.6.4 Gérer les moyens auxiliaires</t>
    </r>
    <r>
      <rPr>
        <sz val="11"/>
        <color theme="1"/>
        <rFont val="Calibri"/>
        <family val="2"/>
        <scheme val="minor"/>
      </rPr>
      <t xml:space="preserve">
Les assistantes médicales gèrent les moyens auxiliaires en respectant les bases décisionnelles internes du cabinet médical quant à l’économicité.</t>
    </r>
    <r>
      <rPr>
        <sz val="11"/>
        <color theme="1"/>
        <rFont val="Calibri"/>
        <family val="2"/>
        <scheme val="minor"/>
      </rPr>
      <t xml:space="preserve">
</t>
    </r>
    <r>
      <rPr>
        <sz val="11"/>
        <color theme="1"/>
        <rFont val="Calibri"/>
        <family val="2"/>
        <scheme val="minor"/>
      </rPr>
      <t>Si nécessaire, elles proposent des améliorations.</t>
    </r>
    <r>
      <rPr>
        <sz val="11"/>
        <color theme="1"/>
        <rFont val="Calibri"/>
        <family val="2"/>
        <scheme val="minor"/>
      </rPr>
      <t xml:space="preserve"> </t>
    </r>
    <r>
      <rPr>
        <sz val="11"/>
        <color theme="1"/>
        <rFont val="Calibri"/>
        <family val="2"/>
        <scheme val="minor"/>
      </rPr>
      <t>(C5)</t>
    </r>
  </si>
  <si>
    <r>
      <rPr>
        <b/>
        <sz val="11"/>
        <color theme="1"/>
        <rFont val="Calibri"/>
        <family val="2"/>
        <scheme val="minor"/>
      </rPr>
      <t>1.6.3 Décrire l’acquisition de matériel</t>
    </r>
    <r>
      <rPr>
        <sz val="11"/>
        <color theme="1"/>
        <rFont val="Calibri"/>
        <family val="2"/>
        <scheme val="minor"/>
      </rPr>
      <t xml:space="preserve">
Les assistantes médicales décrivent chaque étape de l’acquisition de matériel et les exigences d’un stockage correct.</t>
    </r>
    <r>
      <rPr>
        <sz val="11"/>
        <color theme="1"/>
        <rFont val="Calibri"/>
        <family val="2"/>
        <scheme val="minor"/>
      </rPr>
      <t xml:space="preserve">
</t>
    </r>
    <r>
      <rPr>
        <sz val="11"/>
        <color theme="1"/>
        <rFont val="Calibri"/>
        <family val="2"/>
        <scheme val="minor"/>
      </rPr>
      <t>Elles indiquent avec quelles mesures réagir en cas d’erreur.</t>
    </r>
    <r>
      <rPr>
        <sz val="11"/>
        <color theme="1"/>
        <rFont val="Calibri"/>
        <family val="2"/>
        <scheme val="minor"/>
      </rPr>
      <t xml:space="preserve"> </t>
    </r>
    <r>
      <rPr>
        <sz val="11"/>
        <color theme="1"/>
        <rFont val="Calibri"/>
        <family val="2"/>
        <scheme val="minor"/>
      </rPr>
      <t>(C2)</t>
    </r>
  </si>
  <si>
    <r>
      <rPr>
        <b/>
        <sz val="11"/>
        <color theme="1"/>
        <rFont val="Calibri"/>
        <family val="2"/>
        <scheme val="minor"/>
      </rPr>
      <t>1.6.2 Décrire la gestion du matériel d’usage courant</t>
    </r>
    <r>
      <rPr>
        <sz val="11"/>
        <color theme="1"/>
        <rFont val="Calibri"/>
        <family val="2"/>
        <scheme val="minor"/>
      </rPr>
      <t xml:space="preserve">
Les assistantes médicales expliquent les éléments les plus importants et les principes de la gestion du matériel d’usage courant et du stockage à l’aide des systèmes commerciaux habituels pour ce matériel (acquisition, stockage).</t>
    </r>
    <r>
      <rPr>
        <sz val="11"/>
        <color theme="1"/>
        <rFont val="Calibri"/>
        <family val="2"/>
        <scheme val="minor"/>
      </rPr>
      <t xml:space="preserve"> </t>
    </r>
    <r>
      <rPr>
        <sz val="11"/>
        <color theme="1"/>
        <rFont val="Calibri"/>
        <family val="2"/>
        <scheme val="minor"/>
      </rPr>
      <t>(C2)</t>
    </r>
  </si>
  <si>
    <r>
      <rPr>
        <b/>
        <sz val="11"/>
        <color theme="1"/>
        <rFont val="Calibri"/>
        <family val="2"/>
        <scheme val="minor"/>
      </rPr>
      <t>Compétence opérationnelle 1.6:</t>
    </r>
    <r>
      <rPr>
        <b/>
        <sz val="11"/>
        <color theme="1"/>
        <rFont val="Calibri"/>
        <family val="2"/>
        <scheme val="minor"/>
      </rPr>
      <t xml:space="preserve"> </t>
    </r>
    <r>
      <rPr>
        <b/>
        <sz val="11"/>
        <color theme="1"/>
        <rFont val="Calibri"/>
        <family val="2"/>
        <scheme val="minor"/>
      </rPr>
      <t>Gérer le matériel d’usage courant et les moyens auxiliaires</t>
    </r>
    <r>
      <rPr>
        <sz val="11"/>
        <color theme="1"/>
        <rFont val="Calibri"/>
        <family val="2"/>
        <scheme val="minor"/>
      </rPr>
      <t xml:space="preserve">
Les assistantes médicales veillent à ce que le matériel d’usage courant et les moyens auxiliaires soient à disposition en quantité et en qualité.</t>
    </r>
    <r>
      <rPr>
        <sz val="11"/>
        <color theme="1"/>
        <rFont val="Calibri"/>
        <family val="2"/>
        <scheme val="minor"/>
      </rPr>
      <t xml:space="preserve"> </t>
    </r>
    <r>
      <rPr>
        <sz val="11"/>
        <color theme="1"/>
        <rFont val="Calibri"/>
        <family val="2"/>
        <scheme val="minor"/>
      </rPr>
      <t>Elles utilisent le système de gestion interne.</t>
    </r>
    <r>
      <rPr>
        <sz val="11"/>
        <color theme="1"/>
        <rFont val="Calibri"/>
        <family val="2"/>
        <scheme val="minor"/>
      </rPr>
      <t xml:space="preserve"> </t>
    </r>
    <r>
      <rPr>
        <sz val="11"/>
        <color theme="1"/>
        <rFont val="Calibri"/>
        <family val="2"/>
        <scheme val="minor"/>
      </rPr>
      <t>Elles éliminent le matériel d’usage courant et les moyens auxiliaires conformément aux dispositions internes du cabinet médical.</t>
    </r>
    <r>
      <rPr>
        <sz val="11"/>
        <color theme="1"/>
        <rFont val="Calibri"/>
        <family val="2"/>
        <scheme val="minor"/>
      </rPr>
      <t xml:space="preserve"> </t>
    </r>
    <r>
      <rPr>
        <sz val="11"/>
        <color theme="1"/>
        <rFont val="Calibri"/>
        <family val="2"/>
        <scheme val="minor"/>
      </rPr>
      <t>Elles agissent de manière économique, écologique, autonome et responsable.</t>
    </r>
    <r>
      <rPr>
        <sz val="11"/>
        <color theme="1"/>
        <rFont val="Calibri"/>
        <family val="2"/>
        <scheme val="minor"/>
      </rPr>
      <t xml:space="preserve">
</t>
    </r>
  </si>
  <si>
    <r>
      <rPr>
        <b/>
        <sz val="11"/>
        <color theme="1"/>
        <rFont val="Calibri"/>
        <family val="2"/>
        <scheme val="minor"/>
      </rPr>
      <t>1.5.5 Indiquer les tâches du pharmacien cantonal</t>
    </r>
    <r>
      <rPr>
        <sz val="11"/>
        <color theme="1"/>
        <rFont val="Calibri"/>
        <family val="2"/>
        <scheme val="minor"/>
      </rPr>
      <t xml:space="preserve">
Les assistantes médicales décrivent les tâches du pharmacien cantonal et les raisons pour lesquelles il effectue des contrôles stricts.</t>
    </r>
    <r>
      <rPr>
        <sz val="11"/>
        <color theme="1"/>
        <rFont val="Calibri"/>
        <family val="2"/>
        <scheme val="minor"/>
      </rPr>
      <t xml:space="preserve"> </t>
    </r>
    <r>
      <rPr>
        <sz val="11"/>
        <color theme="1"/>
        <rFont val="Calibri"/>
        <family val="2"/>
        <scheme val="minor"/>
      </rPr>
      <t>(C2)</t>
    </r>
  </si>
  <si>
    <r>
      <rPr>
        <b/>
        <sz val="11"/>
        <color theme="1"/>
        <rFont val="Calibri"/>
        <family val="2"/>
        <scheme val="minor"/>
      </rPr>
      <t>1.5.4 Présenter la gestion des médicaments</t>
    </r>
    <r>
      <rPr>
        <sz val="11"/>
        <color theme="1"/>
        <rFont val="Calibri"/>
        <family val="2"/>
        <scheme val="minor"/>
      </rPr>
      <t xml:space="preserve">
Les assistantes médicales expliquent les principaux éléments de la gestion du matériel et les principes de la tenue des stocks à l’aide de systèmes de gestion des médicaments disponibles sur le marché.</t>
    </r>
    <r>
      <rPr>
        <sz val="11"/>
        <color theme="1"/>
        <rFont val="Calibri"/>
        <family val="2"/>
        <scheme val="minor"/>
      </rPr>
      <t xml:space="preserve"> </t>
    </r>
    <r>
      <rPr>
        <sz val="11"/>
        <color theme="1"/>
        <rFont val="Calibri"/>
        <family val="2"/>
        <scheme val="minor"/>
      </rPr>
      <t>(C2)</t>
    </r>
  </si>
  <si>
    <r>
      <rPr>
        <b/>
        <sz val="11"/>
        <color theme="1"/>
        <rFont val="Calibri"/>
        <family val="2"/>
        <scheme val="minor"/>
      </rPr>
      <t>1.5.4 Contrôler les médicaments</t>
    </r>
    <r>
      <rPr>
        <sz val="11"/>
        <color theme="1"/>
        <rFont val="Calibri"/>
        <family val="2"/>
        <scheme val="minor"/>
      </rPr>
      <t xml:space="preserve">
Les assistantes médicales contrôlent les médicaments conformément aux dispositions internes du cabinet médical et interviennent si nécessaire.</t>
    </r>
    <r>
      <rPr>
        <sz val="11"/>
        <color theme="1"/>
        <rFont val="Calibri"/>
        <family val="2"/>
        <scheme val="minor"/>
      </rPr>
      <t xml:space="preserve">
</t>
    </r>
    <r>
      <rPr>
        <sz val="11"/>
        <color theme="1"/>
        <rFont val="Calibri"/>
        <family val="2"/>
        <scheme val="minor"/>
      </rPr>
      <t>Elles éliminent les médicaments périmés conformément aux dispositions légales et internes.</t>
    </r>
    <r>
      <rPr>
        <sz val="11"/>
        <color theme="1"/>
        <rFont val="Calibri"/>
        <family val="2"/>
        <scheme val="minor"/>
      </rPr>
      <t xml:space="preserve"> </t>
    </r>
    <r>
      <rPr>
        <sz val="11"/>
        <color theme="1"/>
        <rFont val="Calibri"/>
        <family val="2"/>
        <scheme val="minor"/>
      </rPr>
      <t>(C4)</t>
    </r>
  </si>
  <si>
    <r>
      <rPr>
        <b/>
        <sz val="11"/>
        <color theme="1"/>
        <rFont val="Calibri"/>
        <family val="2"/>
        <scheme val="minor"/>
      </rPr>
      <t>1.5.3 Décrire la remise de médicaments</t>
    </r>
    <r>
      <rPr>
        <sz val="11"/>
        <color theme="1"/>
        <rFont val="Calibri"/>
        <family val="2"/>
        <scheme val="minor"/>
      </rPr>
      <t xml:space="preserve">
Les assistantes médicales expliquent les dispositions et les mesures habituelles dont il faut tenir compte lors de la remise des médicaments.</t>
    </r>
    <r>
      <rPr>
        <sz val="11"/>
        <color theme="1"/>
        <rFont val="Calibri"/>
        <family val="2"/>
        <scheme val="minor"/>
      </rPr>
      <t xml:space="preserve">
</t>
    </r>
    <r>
      <rPr>
        <sz val="11"/>
        <color theme="1"/>
        <rFont val="Calibri"/>
        <family val="2"/>
        <scheme val="minor"/>
      </rPr>
      <t>Elles expliquent les particularités des cabinets médicaux pratiquant respectivement la pro-pharmacie et la prescription de médicaments.</t>
    </r>
    <r>
      <rPr>
        <sz val="11"/>
        <color theme="1"/>
        <rFont val="Calibri"/>
        <family val="2"/>
        <scheme val="minor"/>
      </rPr>
      <t xml:space="preserve"> </t>
    </r>
    <r>
      <rPr>
        <sz val="11"/>
        <color theme="1"/>
        <rFont val="Calibri"/>
        <family val="2"/>
        <scheme val="minor"/>
      </rPr>
      <t>(C2)</t>
    </r>
  </si>
  <si>
    <r>
      <rPr>
        <b/>
        <sz val="11"/>
        <color theme="1"/>
        <rFont val="Calibri"/>
        <family val="2"/>
        <scheme val="minor"/>
      </rPr>
      <t>1.5.3 Remettre les médicaments</t>
    </r>
    <r>
      <rPr>
        <sz val="11"/>
        <color theme="1"/>
        <rFont val="Calibri"/>
        <family val="2"/>
        <scheme val="minor"/>
      </rPr>
      <t xml:space="preserve">
Les assistantes médicales remettent les médicaments avec le plus grand soin et veillent à ce que toute remise soit enregistrée.</t>
    </r>
    <r>
      <rPr>
        <sz val="11"/>
        <color theme="1"/>
        <rFont val="Calibri"/>
        <family val="2"/>
        <scheme val="minor"/>
      </rPr>
      <t xml:space="preserve"> </t>
    </r>
    <r>
      <rPr>
        <sz val="11"/>
        <color theme="1"/>
        <rFont val="Calibri"/>
        <family val="2"/>
        <scheme val="minor"/>
      </rPr>
      <t>Elles suivent pour cela les dispositions légales et internes du cabinet médical.</t>
    </r>
    <r>
      <rPr>
        <sz val="11"/>
        <color theme="1"/>
        <rFont val="Calibri"/>
        <family val="2"/>
        <scheme val="minor"/>
      </rPr>
      <t xml:space="preserve"> </t>
    </r>
    <r>
      <rPr>
        <sz val="11"/>
        <color theme="1"/>
        <rFont val="Calibri"/>
        <family val="2"/>
        <scheme val="minor"/>
      </rPr>
      <t>(C3)</t>
    </r>
  </si>
  <si>
    <r>
      <rPr>
        <b/>
        <sz val="11"/>
        <color theme="1"/>
        <rFont val="Calibri"/>
        <family val="2"/>
        <scheme val="minor"/>
      </rPr>
      <t>1.5.2 Utiliser le compendium</t>
    </r>
    <r>
      <rPr>
        <sz val="11"/>
        <color theme="1"/>
        <rFont val="Calibri"/>
        <family val="2"/>
        <scheme val="minor"/>
      </rPr>
      <t xml:space="preserve">
Les assistantes médicales utilisent le compendium en fonction de situations professionnelles concrètes.</t>
    </r>
    <r>
      <rPr>
        <sz val="11"/>
        <color theme="1"/>
        <rFont val="Calibri"/>
        <family val="2"/>
        <scheme val="minor"/>
      </rPr>
      <t xml:space="preserve"> </t>
    </r>
    <r>
      <rPr>
        <sz val="11"/>
        <color theme="1"/>
        <rFont val="Calibri"/>
        <family val="2"/>
        <scheme val="minor"/>
      </rPr>
      <t>Elles interprètent correctement les données des médicaments.</t>
    </r>
    <r>
      <rPr>
        <sz val="11"/>
        <color theme="1"/>
        <rFont val="Calibri"/>
        <family val="2"/>
        <scheme val="minor"/>
      </rPr>
      <t xml:space="preserve"> </t>
    </r>
    <r>
      <rPr>
        <sz val="11"/>
        <color theme="1"/>
        <rFont val="Calibri"/>
        <family val="2"/>
        <scheme val="minor"/>
      </rPr>
      <t>(C4)</t>
    </r>
  </si>
  <si>
    <r>
      <rPr>
        <b/>
        <sz val="11"/>
        <color theme="1"/>
        <rFont val="Calibri"/>
        <family val="2"/>
        <scheme val="minor"/>
      </rPr>
      <t>1.5.1 Gérer les médicaments</t>
    </r>
    <r>
      <rPr>
        <sz val="11"/>
        <color theme="1"/>
        <rFont val="Calibri"/>
        <family val="2"/>
        <scheme val="minor"/>
      </rPr>
      <t xml:space="preserve">
Les assistantes médicales expliquent aux patients les différentes sortes de médicaments, leurs propriétés, leur utilisation, leurs effets ainsi que leur utilité et leurs risques inhérents.</t>
    </r>
    <r>
      <rPr>
        <sz val="11"/>
        <color theme="1"/>
        <rFont val="Calibri"/>
        <family val="2"/>
        <scheme val="minor"/>
      </rPr>
      <t xml:space="preserve"> </t>
    </r>
    <r>
      <rPr>
        <sz val="11"/>
        <color theme="1"/>
        <rFont val="Calibri"/>
        <family val="2"/>
        <scheme val="minor"/>
      </rPr>
      <t>Elles expliquent:</t>
    </r>
    <r>
      <rPr>
        <sz val="11"/>
        <color theme="1"/>
        <rFont val="Calibri"/>
        <family val="2"/>
        <scheme val="minor"/>
      </rPr>
      <t xml:space="preserve">
</t>
    </r>
    <r>
      <rPr>
        <sz val="11"/>
        <color theme="1"/>
        <rFont val="Calibri"/>
        <family val="2"/>
        <scheme val="minor"/>
      </rPr>
      <t>• l’absorption, la répartition, la concentration dans le sang, le métabolisme et l’élimination des médicaments.</t>
    </r>
    <r>
      <rPr>
        <sz val="11"/>
        <color theme="1"/>
        <rFont val="Calibri"/>
        <family val="2"/>
        <scheme val="minor"/>
      </rPr>
      <t xml:space="preserve">
</t>
    </r>
    <r>
      <rPr>
        <sz val="11"/>
        <color theme="1"/>
        <rFont val="Calibri"/>
        <family val="2"/>
        <scheme val="minor"/>
      </rPr>
      <t>• le dosage et les effets, les effets indésirables fréquents, les dépendances, les résistances et les interactions.</t>
    </r>
    <r>
      <rPr>
        <sz val="11"/>
        <color theme="1"/>
        <rFont val="Calibri"/>
        <family val="2"/>
        <scheme val="minor"/>
      </rPr>
      <t xml:space="preserve"> </t>
    </r>
    <r>
      <rPr>
        <sz val="11"/>
        <color theme="1"/>
        <rFont val="Calibri"/>
        <family val="2"/>
        <scheme val="minor"/>
      </rPr>
      <t>(C2)</t>
    </r>
  </si>
  <si>
    <r>
      <rPr>
        <b/>
        <sz val="11"/>
        <color theme="1"/>
        <rFont val="Calibri"/>
        <family val="2"/>
        <scheme val="minor"/>
      </rPr>
      <t>Compétence opérationnelle 1.5:</t>
    </r>
    <r>
      <rPr>
        <b/>
        <sz val="11"/>
        <color theme="1"/>
        <rFont val="Calibri"/>
        <family val="2"/>
        <scheme val="minor"/>
      </rPr>
      <t xml:space="preserve"> </t>
    </r>
    <r>
      <rPr>
        <b/>
        <sz val="11"/>
        <color theme="1"/>
        <rFont val="Calibri"/>
        <family val="2"/>
        <scheme val="minor"/>
      </rPr>
      <t>Gérer les médicaments et la pharmacie du cabinet conformément aux prescriptions</t>
    </r>
    <r>
      <rPr>
        <sz val="11"/>
        <color theme="1"/>
        <rFont val="Calibri"/>
        <family val="2"/>
        <scheme val="minor"/>
      </rPr>
      <t xml:space="preserve">
Les assistantes médicales remettent les médicaments aux patients et leur expliquent les prescriptions du médecin.</t>
    </r>
    <r>
      <rPr>
        <sz val="11"/>
        <color theme="1"/>
        <rFont val="Calibri"/>
        <family val="2"/>
        <scheme val="minor"/>
      </rPr>
      <t xml:space="preserve"> </t>
    </r>
    <r>
      <rPr>
        <sz val="11"/>
        <color theme="1"/>
        <rFont val="Calibri"/>
        <family val="2"/>
        <scheme val="minor"/>
      </rPr>
      <t>Elles garantissent la disponibilité des stocks en gérant soigneusement la pharmacie du cabinet.</t>
    </r>
    <r>
      <rPr>
        <sz val="11"/>
        <color theme="1"/>
        <rFont val="Calibri"/>
        <family val="2"/>
        <scheme val="minor"/>
      </rPr>
      <t xml:space="preserve"> </t>
    </r>
    <r>
      <rPr>
        <sz val="11"/>
        <color theme="1"/>
        <rFont val="Calibri"/>
        <family val="2"/>
        <scheme val="minor"/>
      </rPr>
      <t>Elles travaillent dans le respect de l’environnement et éliminent les médicaments périmés en respectant les dispositions légales et internes du cabinet médical.</t>
    </r>
    <r>
      <rPr>
        <sz val="11"/>
        <color theme="1"/>
        <rFont val="Calibri"/>
        <family val="2"/>
        <scheme val="minor"/>
      </rPr>
      <t xml:space="preserve"> </t>
    </r>
    <r>
      <rPr>
        <sz val="11"/>
        <color theme="1"/>
        <rFont val="Calibri"/>
        <family val="2"/>
        <scheme val="minor"/>
      </rPr>
      <t>Elles agissent de manière économique, écologique, autonome et responsable.</t>
    </r>
    <r>
      <rPr>
        <sz val="11"/>
        <color theme="1"/>
        <rFont val="Calibri"/>
        <family val="2"/>
        <scheme val="minor"/>
      </rPr>
      <t xml:space="preserve">
</t>
    </r>
  </si>
  <si>
    <r>
      <rPr>
        <b/>
        <sz val="11"/>
        <color theme="1"/>
        <rFont val="Calibri"/>
        <family val="2"/>
        <scheme val="minor"/>
      </rPr>
      <t>1.4.8 Présenter le livre de caisse et les modes de paiement</t>
    </r>
    <r>
      <rPr>
        <sz val="11"/>
        <color theme="1"/>
        <rFont val="Calibri"/>
        <family val="2"/>
        <scheme val="minor"/>
      </rPr>
      <t xml:space="preserve">
Les assistantes médicales expliquent les caractéristiques et la structure du livre de caisse.</t>
    </r>
    <r>
      <rPr>
        <sz val="11"/>
        <color theme="1"/>
        <rFont val="Calibri"/>
        <family val="2"/>
        <scheme val="minor"/>
      </rPr>
      <t xml:space="preserve"> </t>
    </r>
    <r>
      <rPr>
        <sz val="11"/>
        <color theme="1"/>
        <rFont val="Calibri"/>
        <family val="2"/>
        <scheme val="minor"/>
      </rPr>
      <t>Elles tiennent une comptabilité simple et nomment les différents modes de paiement.</t>
    </r>
    <r>
      <rPr>
        <sz val="11"/>
        <color theme="1"/>
        <rFont val="Calibri"/>
        <family val="2"/>
        <scheme val="minor"/>
      </rPr>
      <t xml:space="preserve"> </t>
    </r>
    <r>
      <rPr>
        <sz val="11"/>
        <color theme="1"/>
        <rFont val="Calibri"/>
        <family val="2"/>
        <scheme val="minor"/>
      </rPr>
      <t>(C2)</t>
    </r>
  </si>
  <si>
    <r>
      <rPr>
        <b/>
        <sz val="11"/>
        <color theme="1"/>
        <rFont val="Calibri"/>
        <family val="2"/>
        <scheme val="minor"/>
      </rPr>
      <t>1.4.7 Rédiger la correspondance</t>
    </r>
    <r>
      <rPr>
        <sz val="11"/>
        <color theme="1"/>
        <rFont val="Calibri"/>
        <family val="2"/>
        <scheme val="minor"/>
      </rPr>
      <t xml:space="preserve">
Les assistantes médicales rédigent la correspondance médicale et le courrier dans un style correct, efficace et sans erreur en utilisant un logiciel usuel.</t>
    </r>
    <r>
      <rPr>
        <sz val="11"/>
        <color theme="1"/>
        <rFont val="Calibri"/>
        <family val="2"/>
        <scheme val="minor"/>
      </rPr>
      <t xml:space="preserve"> </t>
    </r>
    <r>
      <rPr>
        <sz val="11"/>
        <color theme="1"/>
        <rFont val="Calibri"/>
        <family val="2"/>
        <scheme val="minor"/>
      </rPr>
      <t>(C3)</t>
    </r>
  </si>
  <si>
    <r>
      <rPr>
        <b/>
        <sz val="11"/>
        <color theme="1"/>
        <rFont val="Calibri"/>
        <family val="2"/>
        <scheme val="minor"/>
      </rPr>
      <t>1.4.6 Expliquer le système des assurances sociales et appliquer les tarifs</t>
    </r>
    <r>
      <rPr>
        <sz val="11"/>
        <color theme="1"/>
        <rFont val="Calibri"/>
        <family val="2"/>
        <scheme val="minor"/>
      </rPr>
      <t xml:space="preserve">
Les assistantes médicales expliquent les principes du système des assurances sociales suisses et les objectifs et particularités des LCA, LAA, LAM, LAI et LAMal.</t>
    </r>
    <r>
      <rPr>
        <sz val="11"/>
        <color theme="1"/>
        <rFont val="Calibri"/>
        <family val="2"/>
        <scheme val="minor"/>
      </rPr>
      <t xml:space="preserve">
</t>
    </r>
    <r>
      <rPr>
        <sz val="11"/>
        <color theme="1"/>
        <rFont val="Calibri"/>
        <family val="2"/>
        <scheme val="minor"/>
      </rPr>
      <t>Elles expliquent les tarifs et les appliquent de manière sûre et sans erreur.</t>
    </r>
    <r>
      <rPr>
        <sz val="11"/>
        <color theme="1"/>
        <rFont val="Calibri"/>
        <family val="2"/>
        <scheme val="minor"/>
      </rPr>
      <t xml:space="preserve"> </t>
    </r>
    <r>
      <rPr>
        <sz val="11"/>
        <color theme="1"/>
        <rFont val="Calibri"/>
        <family val="2"/>
        <scheme val="minor"/>
      </rPr>
      <t>(C3)</t>
    </r>
  </si>
  <si>
    <r>
      <rPr>
        <b/>
        <sz val="11"/>
        <color theme="1"/>
        <rFont val="Calibri"/>
        <family val="2"/>
        <scheme val="minor"/>
      </rPr>
      <t>1.4.6 Saisir les prestations</t>
    </r>
    <r>
      <rPr>
        <sz val="11"/>
        <color theme="1"/>
        <rFont val="Calibri"/>
        <family val="2"/>
        <scheme val="minor"/>
      </rPr>
      <t xml:space="preserve">
Les assistantes médicales saisissent les prestations, matériels et médicaments facturables selon le tarif concerné, de manière correcte et sans erreur.</t>
    </r>
    <r>
      <rPr>
        <sz val="11"/>
        <color theme="1"/>
        <rFont val="Calibri"/>
        <family val="2"/>
        <scheme val="minor"/>
      </rPr>
      <t xml:space="preserve"> </t>
    </r>
    <r>
      <rPr>
        <sz val="11"/>
        <color theme="1"/>
        <rFont val="Calibri"/>
        <family val="2"/>
        <scheme val="minor"/>
      </rPr>
      <t>(C3)</t>
    </r>
  </si>
  <si>
    <r>
      <rPr>
        <b/>
        <sz val="11"/>
        <color theme="1"/>
        <rFont val="Calibri"/>
        <family val="2"/>
        <scheme val="minor"/>
      </rPr>
      <t>1.4.5 Traiter les données relatives aux médicaments</t>
    </r>
    <r>
      <rPr>
        <sz val="11"/>
        <color theme="1"/>
        <rFont val="Calibri"/>
        <family val="2"/>
        <scheme val="minor"/>
      </rPr>
      <t xml:space="preserve">
Les assistantes médicales expliquent les différentes méthodes d’enregistrement de la remise de médicaments.</t>
    </r>
    <r>
      <rPr>
        <sz val="11"/>
        <color theme="1"/>
        <rFont val="Calibri"/>
        <family val="2"/>
        <scheme val="minor"/>
      </rPr>
      <t xml:space="preserve">
</t>
    </r>
    <r>
      <rPr>
        <sz val="11"/>
        <color theme="1"/>
        <rFont val="Calibri"/>
        <family val="2"/>
        <scheme val="minor"/>
      </rPr>
      <t>Elles expliquent l’importance de la loi sur les stupéfiants et des ordonnances cantonales.</t>
    </r>
    <r>
      <rPr>
        <sz val="11"/>
        <color theme="1"/>
        <rFont val="Calibri"/>
        <family val="2"/>
        <scheme val="minor"/>
      </rPr>
      <t xml:space="preserve"> </t>
    </r>
    <r>
      <rPr>
        <sz val="11"/>
        <color theme="1"/>
        <rFont val="Calibri"/>
        <family val="2"/>
        <scheme val="minor"/>
      </rPr>
      <t>(C2)</t>
    </r>
  </si>
  <si>
    <r>
      <rPr>
        <b/>
        <sz val="11"/>
        <color theme="1"/>
        <rFont val="Calibri"/>
        <family val="2"/>
        <scheme val="minor"/>
      </rPr>
      <t>1.4.5 Saisir les données relatives aux médicaments</t>
    </r>
    <r>
      <rPr>
        <sz val="11"/>
        <color theme="1"/>
        <rFont val="Calibri"/>
        <family val="2"/>
        <scheme val="minor"/>
      </rPr>
      <t xml:space="preserve">
Les assistantes médicales saisissent des données relatives aux médicaments sans erreur.</t>
    </r>
    <r>
      <rPr>
        <sz val="11"/>
        <color theme="1"/>
        <rFont val="Calibri"/>
        <family val="2"/>
        <scheme val="minor"/>
      </rPr>
      <t xml:space="preserve"> </t>
    </r>
    <r>
      <rPr>
        <sz val="11"/>
        <color theme="1"/>
        <rFont val="Calibri"/>
        <family val="2"/>
        <scheme val="minor"/>
      </rPr>
      <t>Elles veillent à ce que ces données soient transmises aux services concernés.</t>
    </r>
    <r>
      <rPr>
        <sz val="11"/>
        <color theme="1"/>
        <rFont val="Calibri"/>
        <family val="2"/>
        <scheme val="minor"/>
      </rPr>
      <t xml:space="preserve">
</t>
    </r>
    <r>
      <rPr>
        <sz val="11"/>
        <color theme="1"/>
        <rFont val="Calibri"/>
        <family val="2"/>
        <scheme val="minor"/>
      </rPr>
      <t>Elles enregistrent quotidiennement et de manière correcte la réception et la remise de produits stupéfiants.</t>
    </r>
    <r>
      <rPr>
        <sz val="11"/>
        <color theme="1"/>
        <rFont val="Calibri"/>
        <family val="2"/>
        <scheme val="minor"/>
      </rPr>
      <t xml:space="preserve"> </t>
    </r>
    <r>
      <rPr>
        <sz val="11"/>
        <color theme="1"/>
        <rFont val="Calibri"/>
        <family val="2"/>
        <scheme val="minor"/>
      </rPr>
      <t>Elles respectent les dispositions légales sur les stupéfiants et les ordonnances cantonales correspondantes.</t>
    </r>
    <r>
      <rPr>
        <sz val="11"/>
        <color theme="1"/>
        <rFont val="Calibri"/>
        <family val="2"/>
        <scheme val="minor"/>
      </rPr>
      <t xml:space="preserve"> </t>
    </r>
    <r>
      <rPr>
        <sz val="11"/>
        <color theme="1"/>
        <rFont val="Calibri"/>
        <family val="2"/>
        <scheme val="minor"/>
      </rPr>
      <t>(C3)</t>
    </r>
  </si>
  <si>
    <r>
      <rPr>
        <b/>
        <sz val="11"/>
        <color theme="1"/>
        <rFont val="Calibri"/>
        <family val="2"/>
        <scheme val="minor"/>
      </rPr>
      <t>1.4.4 Evaluer et transmettre les informations</t>
    </r>
    <r>
      <rPr>
        <sz val="11"/>
        <color theme="1"/>
        <rFont val="Calibri"/>
        <family val="2"/>
        <scheme val="minor"/>
      </rPr>
      <t xml:space="preserve">
Les assistantes médicales examinent les informations du point de vue de leur exhaustivité et de l’urgence.</t>
    </r>
    <r>
      <rPr>
        <sz val="11"/>
        <color theme="1"/>
        <rFont val="Calibri"/>
        <family val="2"/>
        <scheme val="minor"/>
      </rPr>
      <t xml:space="preserve"> </t>
    </r>
    <r>
      <rPr>
        <sz val="11"/>
        <color theme="1"/>
        <rFont val="Calibri"/>
        <family val="2"/>
        <scheme val="minor"/>
      </rPr>
      <t>Elles indiquent comment saisir les informations, lesquelles transmettre et à qui, via quel média.</t>
    </r>
    <r>
      <rPr>
        <sz val="11"/>
        <color theme="1"/>
        <rFont val="Calibri"/>
        <family val="2"/>
        <scheme val="minor"/>
      </rPr>
      <t xml:space="preserve"> </t>
    </r>
    <r>
      <rPr>
        <sz val="11"/>
        <color theme="1"/>
        <rFont val="Calibri"/>
        <family val="2"/>
        <scheme val="minor"/>
      </rPr>
      <t>(C6)</t>
    </r>
  </si>
  <si>
    <r>
      <rPr>
        <b/>
        <sz val="11"/>
        <color theme="1"/>
        <rFont val="Calibri"/>
        <family val="2"/>
        <scheme val="minor"/>
      </rPr>
      <t>1.4.3 Décrire le système d’archivage</t>
    </r>
    <r>
      <rPr>
        <sz val="11"/>
        <color theme="1"/>
        <rFont val="Calibri"/>
        <family val="2"/>
        <scheme val="minor"/>
      </rPr>
      <t xml:space="preserve">
Les assistantes médicales expliquent la structure et l’importance capitale du système d’archivage des dossiers des patients.</t>
    </r>
    <r>
      <rPr>
        <sz val="11"/>
        <color theme="1"/>
        <rFont val="Calibri"/>
        <family val="2"/>
        <scheme val="minor"/>
      </rPr>
      <t xml:space="preserve">
</t>
    </r>
    <r>
      <rPr>
        <sz val="11"/>
        <color theme="1"/>
        <rFont val="Calibri"/>
        <family val="2"/>
        <scheme val="minor"/>
      </rPr>
      <t>Elles en décrivent les différentes variantes en citant leurs avantages et leurs inconvénients.</t>
    </r>
    <r>
      <rPr>
        <sz val="11"/>
        <color theme="1"/>
        <rFont val="Calibri"/>
        <family val="2"/>
        <scheme val="minor"/>
      </rPr>
      <t xml:space="preserve"> </t>
    </r>
    <r>
      <rPr>
        <sz val="11"/>
        <color theme="1"/>
        <rFont val="Calibri"/>
        <family val="2"/>
        <scheme val="minor"/>
      </rPr>
      <t>(C2)</t>
    </r>
  </si>
  <si>
    <r>
      <rPr>
        <b/>
        <sz val="11"/>
        <color theme="1"/>
        <rFont val="Calibri"/>
        <family val="2"/>
        <scheme val="minor"/>
      </rPr>
      <t>1.4.2 Récolter et vérifier les données des patients</t>
    </r>
    <r>
      <rPr>
        <sz val="11"/>
        <color theme="1"/>
        <rFont val="Calibri"/>
        <family val="2"/>
        <scheme val="minor"/>
      </rPr>
      <t xml:space="preserve">
Les assistantes médicales présentent les informations du patient et les données externes qui sont importantes.</t>
    </r>
    <r>
      <rPr>
        <sz val="11"/>
        <color theme="1"/>
        <rFont val="Calibri"/>
        <family val="2"/>
        <scheme val="minor"/>
      </rPr>
      <t xml:space="preserve"> </t>
    </r>
    <r>
      <rPr>
        <sz val="11"/>
        <color theme="1"/>
        <rFont val="Calibri"/>
        <family val="2"/>
        <scheme val="minor"/>
      </rPr>
      <t>(C4)
Elles expliquent comment les obtenir, les vérifier et les traiter.</t>
    </r>
    <r>
      <rPr>
        <sz val="11"/>
        <color theme="1"/>
        <rFont val="Calibri"/>
        <family val="2"/>
        <scheme val="minor"/>
      </rPr>
      <t xml:space="preserve"> </t>
    </r>
    <r>
      <rPr>
        <sz val="11"/>
        <color theme="1"/>
        <rFont val="Calibri"/>
        <family val="2"/>
        <scheme val="minor"/>
      </rPr>
      <t>(C2)</t>
    </r>
  </si>
  <si>
    <r>
      <rPr>
        <b/>
        <sz val="11"/>
        <color theme="1"/>
        <rFont val="Calibri"/>
        <family val="2"/>
        <scheme val="minor"/>
      </rPr>
      <t>1.4.2 Récolter et traiter les données des patients</t>
    </r>
    <r>
      <rPr>
        <sz val="11"/>
        <color theme="1"/>
        <rFont val="Calibri"/>
        <family val="2"/>
        <scheme val="minor"/>
      </rPr>
      <t xml:space="preserve">
Les assistantes médicales s’assurent de la prise en compte des données nécessaires et importantes des patients.</t>
    </r>
    <r>
      <rPr>
        <sz val="11"/>
        <color theme="1"/>
        <rFont val="Calibri"/>
        <family val="2"/>
        <scheme val="minor"/>
      </rPr>
      <t xml:space="preserve">
</t>
    </r>
    <r>
      <rPr>
        <sz val="11"/>
        <color theme="1"/>
        <rFont val="Calibri"/>
        <family val="2"/>
        <scheme val="minor"/>
      </rPr>
      <t>Elles récoltent ces données et les traitent conformément aux dispositions internes du cabinet médical.</t>
    </r>
    <r>
      <rPr>
        <sz val="11"/>
        <color theme="1"/>
        <rFont val="Calibri"/>
        <family val="2"/>
        <scheme val="minor"/>
      </rPr>
      <t xml:space="preserve">
</t>
    </r>
    <r>
      <rPr>
        <sz val="11"/>
        <color theme="1"/>
        <rFont val="Calibri"/>
        <family val="2"/>
        <scheme val="minor"/>
      </rPr>
      <t>Elles classent les informations et les données des patients dans le but d’assurer le bon fonctionnement du cabinet médical.</t>
    </r>
    <r>
      <rPr>
        <sz val="11"/>
        <color theme="1"/>
        <rFont val="Calibri"/>
        <family val="2"/>
        <scheme val="minor"/>
      </rPr>
      <t xml:space="preserve"> </t>
    </r>
    <r>
      <rPr>
        <sz val="11"/>
        <color theme="1"/>
        <rFont val="Calibri"/>
        <family val="2"/>
        <scheme val="minor"/>
      </rPr>
      <t>(C5)</t>
    </r>
  </si>
  <si>
    <r>
      <rPr>
        <b/>
        <sz val="11"/>
        <color theme="1"/>
        <rFont val="Calibri"/>
        <family val="2"/>
        <scheme val="minor"/>
      </rPr>
      <t>1.4.1 Traiter les ordonnances et les formulaires</t>
    </r>
    <r>
      <rPr>
        <sz val="11"/>
        <color theme="1"/>
        <rFont val="Calibri"/>
        <family val="2"/>
        <scheme val="minor"/>
      </rPr>
      <t xml:space="preserve">
Les assistantes médicales expliquent la structure et l’utilisation des ordonnances, formulaires habituels et des documents usuels du cabinet médical.</t>
    </r>
    <r>
      <rPr>
        <sz val="11"/>
        <color theme="1"/>
        <rFont val="Calibri"/>
        <family val="2"/>
        <scheme val="minor"/>
      </rPr>
      <t xml:space="preserve">
</t>
    </r>
    <r>
      <rPr>
        <sz val="11"/>
        <color theme="1"/>
        <rFont val="Calibri"/>
        <family val="2"/>
        <scheme val="minor"/>
      </rPr>
      <t>Elles les établissent, les remplissent et les complètent sans erreur.</t>
    </r>
    <r>
      <rPr>
        <sz val="11"/>
        <color theme="1"/>
        <rFont val="Calibri"/>
        <family val="2"/>
        <scheme val="minor"/>
      </rPr>
      <t xml:space="preserve"> </t>
    </r>
    <r>
      <rPr>
        <sz val="11"/>
        <color theme="1"/>
        <rFont val="Calibri"/>
        <family val="2"/>
        <scheme val="minor"/>
      </rPr>
      <t>(C3)</t>
    </r>
  </si>
  <si>
    <r>
      <rPr>
        <b/>
        <sz val="11"/>
        <color theme="1"/>
        <rFont val="Calibri"/>
        <family val="2"/>
        <scheme val="minor"/>
      </rPr>
      <t>1.4.1 Préparer les ordonnances et les formulaires</t>
    </r>
    <r>
      <rPr>
        <sz val="11"/>
        <color theme="1"/>
        <rFont val="Calibri"/>
        <family val="2"/>
        <scheme val="minor"/>
      </rPr>
      <t xml:space="preserve">
Les assistantes médicales préparent les ordonnances et autres formulaires de manière complète et sans erreur pour contrôle et signature.</t>
    </r>
    <r>
      <rPr>
        <sz val="11"/>
        <color theme="1"/>
        <rFont val="Calibri"/>
        <family val="2"/>
        <scheme val="minor"/>
      </rPr>
      <t xml:space="preserve">
</t>
    </r>
    <r>
      <rPr>
        <sz val="11"/>
        <color theme="1"/>
        <rFont val="Calibri"/>
        <family val="2"/>
        <scheme val="minor"/>
      </rPr>
      <t>Elles gèrent les dossiers des patients de manière claire et précise.</t>
    </r>
    <r>
      <rPr>
        <sz val="11"/>
        <color theme="1"/>
        <rFont val="Calibri"/>
        <family val="2"/>
        <scheme val="minor"/>
      </rPr>
      <t xml:space="preserve"> </t>
    </r>
    <r>
      <rPr>
        <sz val="11"/>
        <color theme="1"/>
        <rFont val="Calibri"/>
        <family val="2"/>
        <scheme val="minor"/>
      </rPr>
      <t>(C5)</t>
    </r>
  </si>
  <si>
    <r>
      <rPr>
        <b/>
        <sz val="11"/>
        <color theme="1"/>
        <rFont val="Calibri"/>
        <family val="2"/>
        <scheme val="minor"/>
      </rPr>
      <t>Compétence opérationnelle 1.4:</t>
    </r>
    <r>
      <rPr>
        <b/>
        <sz val="11"/>
        <color theme="1"/>
        <rFont val="Calibri"/>
        <family val="2"/>
        <scheme val="minor"/>
      </rPr>
      <t xml:space="preserve"> </t>
    </r>
    <r>
      <rPr>
        <b/>
        <sz val="11"/>
        <color theme="1"/>
        <rFont val="Calibri"/>
        <family val="2"/>
        <scheme val="minor"/>
      </rPr>
      <t>Gérer les données des patients, du cabinet médical et des services externes ainsi que les prestations</t>
    </r>
    <r>
      <rPr>
        <sz val="11"/>
        <color theme="1"/>
        <rFont val="Calibri"/>
        <family val="2"/>
        <scheme val="minor"/>
      </rPr>
      <t xml:space="preserve">
Les assistantes médicales utilisent les instruments et moyens auxiliaires appropriés pour la gestion administrative du cabinet médical. Elles communiquent au sein du cabinet comme vers l’extérieur de manière claire et convaincante.</t>
    </r>
    <r>
      <rPr>
        <sz val="11"/>
        <color theme="1"/>
        <rFont val="Calibri"/>
        <family val="2"/>
        <scheme val="minor"/>
      </rPr>
      <t xml:space="preserve"> </t>
    </r>
    <r>
      <rPr>
        <sz val="11"/>
        <color theme="1"/>
        <rFont val="Calibri"/>
        <family val="2"/>
        <scheme val="minor"/>
      </rPr>
      <t>Elles saisissent les données des patients, du cabinet médical et de chaque service externe, les traitent et les gèrent conformément aux dispositions internes.</t>
    </r>
    <r>
      <rPr>
        <sz val="11"/>
        <color theme="1"/>
        <rFont val="Calibri"/>
        <family val="2"/>
        <scheme val="minor"/>
      </rPr>
      <t xml:space="preserve"> </t>
    </r>
    <r>
      <rPr>
        <sz val="11"/>
        <color theme="1"/>
        <rFont val="Calibri"/>
        <family val="2"/>
        <scheme val="minor"/>
      </rPr>
      <t>Elles enregistrent les prestations dans le système informatique de manière exacte et conforme aux tarifs concernés, gèrent le livre de caisse et rédigent la correspondance de manière autonome en veillant à sa qualité.</t>
    </r>
    <r>
      <rPr>
        <sz val="11"/>
        <color theme="1"/>
        <rFont val="Calibri"/>
        <family val="2"/>
        <scheme val="minor"/>
      </rPr>
      <t xml:space="preserve">
</t>
    </r>
  </si>
  <si>
    <r>
      <rPr>
        <b/>
        <sz val="11"/>
        <color theme="1"/>
        <rFont val="Calibri"/>
        <family val="2"/>
        <scheme val="minor"/>
      </rPr>
      <t xml:space="preserve">1.3.6 </t>
    </r>
    <r>
      <rPr>
        <b/>
        <sz val="11"/>
        <color theme="1"/>
        <rFont val="Calibri"/>
        <family val="2"/>
        <scheme val="minor"/>
      </rPr>
      <t>Présenter les organisations locales et les services d’urgence</t>
    </r>
    <r>
      <rPr>
        <sz val="11"/>
        <color theme="1"/>
        <rFont val="Calibri"/>
        <family val="2"/>
        <scheme val="minor"/>
      </rPr>
      <t xml:space="preserve">
Les assistantes médicales présentent les réseaux de soins locaux et les responsables de services de garde et d’urgence.</t>
    </r>
    <r>
      <rPr>
        <sz val="11"/>
        <color theme="1"/>
        <rFont val="Calibri"/>
        <family val="2"/>
        <scheme val="minor"/>
      </rPr>
      <t xml:space="preserve"> </t>
    </r>
    <r>
      <rPr>
        <sz val="11"/>
        <color theme="1"/>
        <rFont val="Calibri"/>
        <family val="2"/>
        <scheme val="minor"/>
      </rPr>
      <t>(C2)</t>
    </r>
  </si>
  <si>
    <r>
      <rPr>
        <b/>
        <sz val="11"/>
        <color theme="1"/>
        <rFont val="Calibri"/>
        <family val="2"/>
        <scheme val="minor"/>
      </rPr>
      <t>1.3.5 Expliquer les visites à domicile</t>
    </r>
    <r>
      <rPr>
        <sz val="11"/>
        <color theme="1"/>
        <rFont val="Calibri"/>
        <family val="2"/>
        <scheme val="minor"/>
      </rPr>
      <t xml:space="preserve">
Les assistantes médicales décrivent les préparations nécessaires et les spécificités pour convoquer un patient à une consultation ou pour une visite à domicile.</t>
    </r>
    <r>
      <rPr>
        <sz val="11"/>
        <color theme="1"/>
        <rFont val="Calibri"/>
        <family val="2"/>
        <scheme val="minor"/>
      </rPr>
      <t xml:space="preserve"> </t>
    </r>
    <r>
      <rPr>
        <sz val="11"/>
        <color theme="1"/>
        <rFont val="Calibri"/>
        <family val="2"/>
        <scheme val="minor"/>
      </rPr>
      <t>(C2)</t>
    </r>
  </si>
  <si>
    <r>
      <rPr>
        <b/>
        <sz val="11"/>
        <color theme="1"/>
        <rFont val="Calibri"/>
        <family val="2"/>
        <scheme val="minor"/>
      </rPr>
      <t>1.3.4 Expliquer l’agenda et la gestion du temps</t>
    </r>
    <r>
      <rPr>
        <sz val="11"/>
        <color theme="1"/>
        <rFont val="Calibri"/>
        <family val="2"/>
        <scheme val="minor"/>
      </rPr>
      <t xml:space="preserve">
Les assistantes médicales expliquent les caractéristiques et les avantages d’un agenda bien tenu, et les critères selon lesquels les priorités sont fixées.</t>
    </r>
    <r>
      <rPr>
        <sz val="11"/>
        <color theme="1"/>
        <rFont val="Calibri"/>
        <family val="2"/>
        <scheme val="minor"/>
      </rPr>
      <t xml:space="preserve">
</t>
    </r>
    <r>
      <rPr>
        <sz val="11"/>
        <color theme="1"/>
        <rFont val="Calibri"/>
        <family val="2"/>
        <scheme val="minor"/>
      </rPr>
      <t>Elles présentent les effets des temps d’attente et des cas urgents sur les situations professionnelles pour toutes les personnes impliquées.</t>
    </r>
    <r>
      <rPr>
        <sz val="11"/>
        <color theme="1"/>
        <rFont val="Calibri"/>
        <family val="2"/>
        <scheme val="minor"/>
      </rPr>
      <t xml:space="preserve"> </t>
    </r>
    <r>
      <rPr>
        <sz val="11"/>
        <color theme="1"/>
        <rFont val="Calibri"/>
        <family val="2"/>
        <scheme val="minor"/>
      </rPr>
      <t>(C2)</t>
    </r>
  </si>
  <si>
    <r>
      <rPr>
        <b/>
        <sz val="11"/>
        <color theme="1"/>
        <rFont val="Calibri"/>
        <family val="2"/>
        <scheme val="minor"/>
      </rPr>
      <t>1.3.3 Expliquer la prise en charge des patients</t>
    </r>
    <r>
      <rPr>
        <sz val="11"/>
        <color theme="1"/>
        <rFont val="Calibri"/>
        <family val="2"/>
        <scheme val="minor"/>
      </rPr>
      <t xml:space="preserve">
Les assistantes médicales expliquent l’importance de la prise en charge complète des patients avant et après la consultation.</t>
    </r>
    <r>
      <rPr>
        <sz val="11"/>
        <color theme="1"/>
        <rFont val="Calibri"/>
        <family val="2"/>
        <scheme val="minor"/>
      </rPr>
      <t xml:space="preserve"> </t>
    </r>
    <r>
      <rPr>
        <sz val="11"/>
        <color theme="1"/>
        <rFont val="Calibri"/>
        <family val="2"/>
        <scheme val="minor"/>
      </rPr>
      <t>Elles indiquent les documents nécessaires à cet effet.</t>
    </r>
    <r>
      <rPr>
        <sz val="11"/>
        <color theme="1"/>
        <rFont val="Calibri"/>
        <family val="2"/>
        <scheme val="minor"/>
      </rPr>
      <t xml:space="preserve"> </t>
    </r>
    <r>
      <rPr>
        <sz val="11"/>
        <color theme="1"/>
        <rFont val="Calibri"/>
        <family val="2"/>
        <scheme val="minor"/>
      </rPr>
      <t>(C2)</t>
    </r>
  </si>
  <si>
    <r>
      <rPr>
        <b/>
        <sz val="11"/>
        <color theme="1"/>
        <rFont val="Calibri"/>
        <family val="2"/>
        <scheme val="minor"/>
      </rPr>
      <t>1.3.3</t>
    </r>
    <r>
      <rPr>
        <sz val="11"/>
        <color theme="1"/>
        <rFont val="Calibri"/>
        <family val="2"/>
        <scheme val="minor"/>
      </rPr>
      <t xml:space="preserve"> </t>
    </r>
    <r>
      <rPr>
        <b/>
        <sz val="11"/>
        <color theme="1"/>
        <rFont val="Calibri"/>
        <family val="2"/>
        <scheme val="minor"/>
      </rPr>
      <t>Gérer la prise en charge des patients</t>
    </r>
    <r>
      <rPr>
        <sz val="11"/>
        <color theme="1"/>
        <rFont val="Calibri"/>
        <family val="2"/>
        <scheme val="minor"/>
      </rPr>
      <t xml:space="preserve">
Les assistantes médicales s’occupent de la prise en charge des patients avant et après la consultation de manière efficace et ciblée.</t>
    </r>
    <r>
      <rPr>
        <sz val="11"/>
        <color theme="1"/>
        <rFont val="Calibri"/>
        <family val="2"/>
        <scheme val="minor"/>
      </rPr>
      <t xml:space="preserve">
</t>
    </r>
    <r>
      <rPr>
        <sz val="11"/>
        <color theme="1"/>
        <rFont val="Calibri"/>
        <family val="2"/>
        <scheme val="minor"/>
      </rPr>
      <t>Elles préparent avec rapidité tous les documents nécessaires à la consultation puis elles les classent.</t>
    </r>
    <r>
      <rPr>
        <sz val="11"/>
        <color theme="1"/>
        <rFont val="Calibri"/>
        <family val="2"/>
        <scheme val="minor"/>
      </rPr>
      <t xml:space="preserve"> </t>
    </r>
    <r>
      <rPr>
        <sz val="11"/>
        <color theme="1"/>
        <rFont val="Calibri"/>
        <family val="2"/>
        <scheme val="minor"/>
      </rPr>
      <t>(C3)</t>
    </r>
  </si>
  <si>
    <r>
      <rPr>
        <b/>
        <sz val="11"/>
        <color theme="1"/>
        <rFont val="Calibri"/>
        <family val="2"/>
        <scheme val="minor"/>
      </rPr>
      <t>1.3.2 Analyser et documenter le déroulement du travail</t>
    </r>
    <r>
      <rPr>
        <sz val="11"/>
        <color theme="1"/>
        <rFont val="Calibri"/>
        <family val="2"/>
        <scheme val="minor"/>
      </rPr>
      <t xml:space="preserve">
Les assistantes médicales analysent le déroulement des travaux usuels avec les moyens habituels et les documentent de manière professionnelle.</t>
    </r>
    <r>
      <rPr>
        <sz val="11"/>
        <color theme="1"/>
        <rFont val="Calibri"/>
        <family val="2"/>
        <scheme val="minor"/>
      </rPr>
      <t xml:space="preserve"> </t>
    </r>
    <r>
      <rPr>
        <sz val="11"/>
        <color theme="1"/>
        <rFont val="Calibri"/>
        <family val="2"/>
        <scheme val="minor"/>
      </rPr>
      <t>Elles indiquent les points critiques entre les parties impliquées et présentent des améliorations pertinentes.</t>
    </r>
    <r>
      <rPr>
        <sz val="11"/>
        <color theme="1"/>
        <rFont val="Calibri"/>
        <family val="2"/>
        <scheme val="minor"/>
      </rPr>
      <t xml:space="preserve"> </t>
    </r>
    <r>
      <rPr>
        <sz val="11"/>
        <color theme="1"/>
        <rFont val="Calibri"/>
        <family val="2"/>
        <scheme val="minor"/>
      </rPr>
      <t>(C4)</t>
    </r>
  </si>
  <si>
    <r>
      <rPr>
        <b/>
        <sz val="11"/>
        <color theme="1"/>
        <rFont val="Calibri"/>
        <family val="2"/>
        <scheme val="minor"/>
      </rPr>
      <t>1.3.1 Expliquer les instruments d’une organisation</t>
    </r>
    <r>
      <rPr>
        <sz val="11"/>
        <color theme="1"/>
        <rFont val="Calibri"/>
        <family val="2"/>
        <scheme val="minor"/>
      </rPr>
      <t xml:space="preserve">
Les assistantes médicales décrivent la structure et la fonction des:</t>
    </r>
    <r>
      <rPr>
        <sz val="11"/>
        <color theme="1"/>
        <rFont val="Calibri"/>
        <family val="2"/>
        <scheme val="minor"/>
      </rPr>
      <t xml:space="preserve">
  </t>
    </r>
    <r>
      <rPr>
        <sz val="11"/>
        <color theme="1"/>
        <rFont val="Calibri"/>
        <family val="2"/>
        <scheme val="minor"/>
      </rPr>
      <t>organigrammes
   descriptions de poste
   diagramme des fonctions
   cahier des charges
Elles expliquent ce qui caractérise une manière d’agir efficace et économique.</t>
    </r>
    <r>
      <rPr>
        <sz val="11"/>
        <color theme="1"/>
        <rFont val="Calibri"/>
        <family val="2"/>
        <scheme val="minor"/>
      </rPr>
      <t xml:space="preserve"> </t>
    </r>
    <r>
      <rPr>
        <sz val="11"/>
        <color theme="1"/>
        <rFont val="Calibri"/>
        <family val="2"/>
        <scheme val="minor"/>
      </rPr>
      <t>(C2)</t>
    </r>
  </si>
  <si>
    <r>
      <rPr>
        <b/>
        <sz val="11"/>
        <color theme="1"/>
        <rFont val="Calibri"/>
        <family val="2"/>
        <scheme val="minor"/>
      </rPr>
      <t>Compétence opérationnelle 1.3:</t>
    </r>
    <r>
      <rPr>
        <b/>
        <sz val="11"/>
        <color theme="1"/>
        <rFont val="Calibri"/>
        <family val="2"/>
        <scheme val="minor"/>
      </rPr>
      <t xml:space="preserve"> </t>
    </r>
    <r>
      <rPr>
        <b/>
        <sz val="11"/>
        <color theme="1"/>
        <rFont val="Calibri"/>
        <family val="2"/>
        <scheme val="minor"/>
      </rPr>
      <t>Planifier et appliquer les procédures du cabinet médical en respectant les dispositions du management de qualité</t>
    </r>
    <r>
      <rPr>
        <sz val="11"/>
        <color theme="1"/>
        <rFont val="Calibri"/>
        <family val="2"/>
        <scheme val="minor"/>
      </rPr>
      <t xml:space="preserve">
Les assistantes médicales planifient les tâches et les processus qui leur sont confiés, de manière ciblée et efficace conformément aux dispositions internes du cabinet médical.</t>
    </r>
    <r>
      <rPr>
        <sz val="11"/>
        <color theme="1"/>
        <rFont val="Calibri"/>
        <family val="2"/>
        <scheme val="minor"/>
      </rPr>
      <t xml:space="preserve"> </t>
    </r>
    <r>
      <rPr>
        <sz val="11"/>
        <color theme="1"/>
        <rFont val="Calibri"/>
        <family val="2"/>
        <scheme val="minor"/>
      </rPr>
      <t>Elles utilisent les instruments et moyens auxiliaires appropriés et tiennent compte des interfaces. Elles contribuent ainsi, par la planification et leur travail, à une qualité de prestations élevée pour les patients.</t>
    </r>
    <r>
      <rPr>
        <sz val="11"/>
        <color theme="1"/>
        <rFont val="Calibri"/>
        <family val="2"/>
        <scheme val="minor"/>
      </rPr>
      <t xml:space="preserve"> </t>
    </r>
    <r>
      <rPr>
        <sz val="11"/>
        <color theme="1"/>
        <rFont val="Calibri"/>
        <family val="2"/>
        <scheme val="minor"/>
      </rPr>
      <t>Elles agissent de manière économique, écologique, autonome et responsable.</t>
    </r>
    <r>
      <rPr>
        <sz val="11"/>
        <color theme="1"/>
        <rFont val="Calibri"/>
        <family val="2"/>
        <scheme val="minor"/>
      </rPr>
      <t xml:space="preserve">
</t>
    </r>
  </si>
  <si>
    <r>
      <rPr>
        <b/>
        <sz val="11"/>
        <color theme="1"/>
        <rFont val="Calibri"/>
        <family val="2"/>
        <scheme val="minor"/>
      </rPr>
      <t>1.2.2 Expliquer le déroulement</t>
    </r>
    <r>
      <rPr>
        <sz val="11"/>
        <color theme="1"/>
        <rFont val="Calibri"/>
        <family val="2"/>
        <scheme val="minor"/>
      </rPr>
      <t xml:space="preserve">
Les assistantes médicales expliquent le déroulement concernant:</t>
    </r>
    <r>
      <rPr>
        <sz val="11"/>
        <color theme="1"/>
        <rFont val="Calibri"/>
        <family val="2"/>
        <scheme val="minor"/>
      </rPr>
      <t xml:space="preserve">
 </t>
    </r>
    <r>
      <rPr>
        <sz val="11"/>
        <color theme="1"/>
        <rFont val="Calibri"/>
        <family val="2"/>
        <scheme val="minor"/>
      </rPr>
      <t>la prise du pouls et de la tension artérielle
 le diagnostic radiologique
 la prise de sang
 le prélèvement d’urine
 l’ECG
(C3)</t>
    </r>
  </si>
  <si>
    <t>1.2.2 Expliquer le déroulement
Les assistantes médicales expliquent le déroulement concernant:
 la prise du pouls et de la tension artérielle
 le diagnostic radiologique
 la prise de sang
 le prélèvement d’urine
 l’ECG
(C2)</t>
  </si>
  <si>
    <r>
      <rPr>
        <b/>
        <sz val="11"/>
        <color theme="1"/>
        <rFont val="Calibri"/>
        <family val="2"/>
        <scheme val="minor"/>
      </rPr>
      <t>1.2.1 Employer le vocabulaire de base</t>
    </r>
    <r>
      <rPr>
        <sz val="11"/>
        <color theme="1"/>
        <rFont val="Calibri"/>
        <family val="2"/>
        <scheme val="minor"/>
      </rPr>
      <t xml:space="preserve">
Les assistantes médicales emploient oralement le vocabulaire médical de base dans une deuxième langue nationale ou en anglais lors des situations professionnelles suivantes:</t>
    </r>
    <r>
      <rPr>
        <sz val="11"/>
        <color theme="1"/>
        <rFont val="Calibri"/>
        <family val="2"/>
        <scheme val="minor"/>
      </rPr>
      <t xml:space="preserve">
  </t>
    </r>
    <r>
      <rPr>
        <sz val="11"/>
        <color theme="1"/>
        <rFont val="Calibri"/>
        <family val="2"/>
        <scheme val="minor"/>
      </rPr>
      <t>accueillir les patients
  enregistrer les coordonnées des patients et leurs informations
  donner des renseignements simples
  fixer et modifier un rendez-vous
  expliquer le dosage et l’application d’un médicament
(C3)</t>
    </r>
  </si>
  <si>
    <t>1.2.1 Employer le vocabulaire de base
Les assistantes médicales emploient oralement le vocabulaire médical de base dans une deuxième langue nationale ou en anglais lors des situations suivantes:
  accueillir les patients
  enregistrer les coordonnées des patients et leurs informations
  donner des renseignements simples
  fixer et modifier un rendez-vous
  expliquer le dosage et l’application d’un médicament
(C3)</t>
  </si>
  <si>
    <r>
      <rPr>
        <b/>
        <sz val="11"/>
        <color theme="1"/>
        <rFont val="Calibri"/>
        <family val="2"/>
        <scheme val="minor"/>
      </rPr>
      <t>Compétence opérationnelle 1.2:</t>
    </r>
    <r>
      <rPr>
        <b/>
        <sz val="11"/>
        <color theme="1"/>
        <rFont val="Calibri"/>
        <family val="2"/>
        <scheme val="minor"/>
      </rPr>
      <t xml:space="preserve"> </t>
    </r>
    <r>
      <rPr>
        <b/>
        <sz val="11"/>
        <color theme="1"/>
        <rFont val="Calibri"/>
        <family val="2"/>
        <scheme val="minor"/>
      </rPr>
      <t>Utiliser un langage médical simple avec les patients dans une deuxième langue nationale ou en anglais</t>
    </r>
    <r>
      <rPr>
        <sz val="11"/>
        <color theme="1"/>
        <rFont val="Calibri"/>
        <family val="2"/>
        <scheme val="minor"/>
      </rPr>
      <t xml:space="preserve">
Les assistantes médicales connaissent le vocabulaire médical de base dans une deuxième langue nationale ou en anglais et peuvent l’employer lors de discussions simples avec les patients ou les proches.</t>
    </r>
  </si>
  <si>
    <r>
      <rPr>
        <b/>
        <sz val="11"/>
        <color theme="1"/>
        <rFont val="Calibri"/>
        <family val="2"/>
        <scheme val="minor"/>
      </rPr>
      <t>1.1.3 Expliquer les termes médicaux</t>
    </r>
    <r>
      <rPr>
        <sz val="11"/>
        <color theme="1"/>
        <rFont val="Calibri"/>
        <family val="2"/>
        <scheme val="minor"/>
      </rPr>
      <t xml:space="preserve">
Les assistantes médicales maîtrisent les termes médicaux spécifiques à leur profession et en indiquent l’étymologie et la source.</t>
    </r>
    <r>
      <rPr>
        <sz val="11"/>
        <color theme="1"/>
        <rFont val="Calibri"/>
        <family val="2"/>
        <scheme val="minor"/>
      </rPr>
      <t xml:space="preserve">
</t>
    </r>
    <r>
      <rPr>
        <sz val="11"/>
        <color theme="1"/>
        <rFont val="Calibri"/>
        <family val="2"/>
        <scheme val="minor"/>
      </rPr>
      <t>Elles expliquent les termes médicaux dans un langage compréhensible pour les patients.</t>
    </r>
    <r>
      <rPr>
        <sz val="11"/>
        <color theme="1"/>
        <rFont val="Calibri"/>
        <family val="2"/>
        <scheme val="minor"/>
      </rPr>
      <t xml:space="preserve"> </t>
    </r>
    <r>
      <rPr>
        <sz val="11"/>
        <color theme="1"/>
        <rFont val="Calibri"/>
        <family val="2"/>
        <scheme val="minor"/>
      </rPr>
      <t>(C2)</t>
    </r>
  </si>
  <si>
    <r>
      <rPr>
        <b/>
        <sz val="11"/>
        <color theme="1"/>
        <rFont val="Calibri"/>
        <family val="2"/>
        <scheme val="minor"/>
      </rPr>
      <t>1.1.2 Présenter la conduite des entretiens</t>
    </r>
    <r>
      <rPr>
        <sz val="11"/>
        <color theme="1"/>
        <rFont val="Calibri"/>
        <family val="2"/>
        <scheme val="minor"/>
      </rPr>
      <t xml:space="preserve">
Les assistantes médicales expliquent comment les entretiens avec les patients sont structurés et adaptés aux interlocuteurs et comment les mener en situation normale.</t>
    </r>
    <r>
      <rPr>
        <sz val="11"/>
        <color theme="1"/>
        <rFont val="Calibri"/>
        <family val="2"/>
        <scheme val="minor"/>
      </rPr>
      <t xml:space="preserve">
</t>
    </r>
    <r>
      <rPr>
        <sz val="11"/>
        <color theme="1"/>
        <rFont val="Calibri"/>
        <family val="2"/>
        <scheme val="minor"/>
      </rPr>
      <t>Les assistantes médicales expliquent le déroulement et l’importance du triage.</t>
    </r>
    <r>
      <rPr>
        <sz val="11"/>
        <color theme="1"/>
        <rFont val="Calibri"/>
        <family val="2"/>
        <scheme val="minor"/>
      </rPr>
      <t xml:space="preserve"> </t>
    </r>
    <r>
      <rPr>
        <sz val="11"/>
        <color theme="1"/>
        <rFont val="Calibri"/>
        <family val="2"/>
        <scheme val="minor"/>
      </rPr>
      <t>(C2)</t>
    </r>
  </si>
  <si>
    <r>
      <rPr>
        <b/>
        <sz val="11"/>
        <color theme="1"/>
        <rFont val="Calibri"/>
        <family val="2"/>
        <scheme val="minor"/>
      </rPr>
      <t>1.1.2 Mener des entretiens</t>
    </r>
    <r>
      <rPr>
        <sz val="11"/>
        <color theme="1"/>
        <rFont val="Calibri"/>
        <family val="2"/>
        <scheme val="minor"/>
      </rPr>
      <t xml:space="preserve">
Les assistantes médicales structurent et adaptent les entretiens en fonction des patients et de leurs proches; elles les mènent de manière objective et avec empathie</t>
    </r>
    <r>
      <rPr>
        <sz val="11"/>
        <color theme="1"/>
        <rFont val="Calibri"/>
        <family val="2"/>
        <scheme val="minor"/>
      </rPr>
      <t xml:space="preserve"> </t>
    </r>
    <r>
      <rPr>
        <sz val="11"/>
        <color theme="1"/>
        <rFont val="Calibri"/>
        <family val="2"/>
        <scheme val="minor"/>
      </rPr>
      <t>en veillant:</t>
    </r>
    <r>
      <rPr>
        <sz val="11"/>
        <color theme="1"/>
        <rFont val="Calibri"/>
        <family val="2"/>
        <scheme val="minor"/>
      </rPr>
      <t xml:space="preserve">
  </t>
    </r>
    <r>
      <rPr>
        <sz val="11"/>
        <color theme="1"/>
        <rFont val="Calibri"/>
        <family val="2"/>
        <scheme val="minor"/>
      </rPr>
      <t>- aux exigences du patient comme l’âge, le sexe, le tableau clinique, la structure de sa personnalité, l’origine, l’ethnie et le milieu social.</t>
    </r>
    <r>
      <rPr>
        <sz val="11"/>
        <color theme="1"/>
        <rFont val="Calibri"/>
        <family val="2"/>
        <scheme val="minor"/>
      </rPr>
      <t xml:space="preserve">
</t>
    </r>
    <r>
      <rPr>
        <sz val="11"/>
        <color theme="1"/>
        <rFont val="Calibri"/>
        <family val="2"/>
        <scheme val="minor"/>
      </rPr>
      <t>Les assistantes médicales différencient les exigences liées aux consultations en situations particulières et en situations d’urgence.</t>
    </r>
    <r>
      <rPr>
        <sz val="11"/>
        <color theme="1"/>
        <rFont val="Calibri"/>
        <family val="2"/>
        <scheme val="minor"/>
      </rPr>
      <t xml:space="preserve"> </t>
    </r>
    <r>
      <rPr>
        <sz val="11"/>
        <color theme="1"/>
        <rFont val="Calibri"/>
        <family val="2"/>
        <scheme val="minor"/>
      </rPr>
      <t>(C5)</t>
    </r>
  </si>
  <si>
    <r>
      <rPr>
        <b/>
        <sz val="11"/>
        <color theme="1"/>
        <rFont val="Calibri"/>
        <family val="2"/>
        <scheme val="minor"/>
      </rPr>
      <t>Compétence opérationnelle 1.1:</t>
    </r>
    <r>
      <rPr>
        <b/>
        <sz val="11"/>
        <color theme="1"/>
        <rFont val="Calibri"/>
        <family val="2"/>
        <scheme val="minor"/>
      </rPr>
      <t xml:space="preserve"> </t>
    </r>
    <r>
      <rPr>
        <b/>
        <sz val="11"/>
        <color theme="1"/>
        <rFont val="Calibri"/>
        <family val="2"/>
        <scheme val="minor"/>
      </rPr>
      <t>Communiquer de manière appropriée avec les patients et définir la procédure</t>
    </r>
    <r>
      <rPr>
        <sz val="11"/>
        <color theme="1"/>
        <rFont val="Calibri"/>
        <family val="2"/>
        <scheme val="minor"/>
      </rPr>
      <t xml:space="preserve">
Les assistantes médicales communiquent avec les patients de manière appropriée et adaptée à leur situation, même si la situation est complexe.</t>
    </r>
    <r>
      <rPr>
        <sz val="11"/>
        <color theme="1"/>
        <rFont val="Calibri"/>
        <family val="2"/>
        <scheme val="minor"/>
      </rPr>
      <t xml:space="preserve"> </t>
    </r>
    <r>
      <rPr>
        <sz val="11"/>
        <color theme="1"/>
        <rFont val="Calibri"/>
        <family val="2"/>
        <scheme val="minor"/>
      </rPr>
      <t>Elles adoptent une communication ciblée permettant d’indiquer la marche à suivre de manière claire.</t>
    </r>
    <r>
      <rPr>
        <sz val="11"/>
        <color theme="1"/>
        <rFont val="Calibri"/>
        <family val="2"/>
        <scheme val="minor"/>
      </rPr>
      <t xml:space="preserve"> </t>
    </r>
    <r>
      <rPr>
        <sz val="11"/>
        <color theme="1"/>
        <rFont val="Calibri"/>
        <family val="2"/>
        <scheme val="minor"/>
      </rPr>
      <t>Elles gèrent les situations de conflit de manière posée et réfléchie. Elles travaillent et coopèrent avec toutes les personnes impliquées.</t>
    </r>
  </si>
  <si>
    <t>Mise en œuvre des objectifs de formation dans les disciplines des écoles professionnelles</t>
  </si>
  <si>
    <t>La loi sur les écoles professionnelles exige que les enseignants de l’école professionnelle soient titulaires d’une formation tertiaire dans la matière qu’ils enseignent.</t>
  </si>
  <si>
    <t>Afin de garantir le respect de cette disposition, il convient de créer les branches disciplinaires à partir des objectifs de formation de la procédure de qualité.</t>
  </si>
  <si>
    <r>
      <rPr>
        <b/>
        <sz val="11"/>
        <color theme="1"/>
        <rFont val="Calibri"/>
        <family val="2"/>
        <scheme val="minor"/>
      </rPr>
      <t>Ecoles professionnelles
Matières et affectations des compétences opérationnelles</t>
    </r>
  </si>
  <si>
    <t>Abrév. discipline EP</t>
  </si>
  <si>
    <t>ASS/TAR</t>
  </si>
  <si>
    <t>Hygiène / Protection au travail / Environnement / cleantech</t>
  </si>
  <si>
    <t>Prise en charge du patient &amp; conseil</t>
  </si>
  <si>
    <t>Sport (proposition)</t>
  </si>
  <si>
    <t>Plan d’étude pour les écoles professionnelles</t>
  </si>
  <si>
    <r>
      <rPr>
        <b/>
        <sz val="11"/>
        <color theme="1"/>
        <rFont val="Calibri"/>
        <family val="2"/>
        <scheme val="minor"/>
      </rPr>
      <t>1.3.1 Expliquer les instruments d’une organisation</t>
    </r>
    <r>
      <rPr>
        <sz val="11"/>
        <color theme="1"/>
        <rFont val="Calibri"/>
        <family val="2"/>
        <scheme val="minor"/>
      </rPr>
      <t xml:space="preserve">
Citer l’origine et expliquer l’importance du secret médical.</t>
    </r>
    <r>
      <rPr>
        <sz val="11"/>
        <color theme="1"/>
        <rFont val="Calibri"/>
        <family val="2"/>
        <scheme val="minor"/>
      </rPr>
      <t xml:space="preserve"> </t>
    </r>
    <r>
      <rPr>
        <sz val="11"/>
        <color theme="1"/>
        <rFont val="Calibri"/>
        <family val="2"/>
        <scheme val="minor"/>
      </rPr>
      <t>(C1)
Définir le droit et l’obligation de signalement.</t>
    </r>
    <r>
      <rPr>
        <sz val="11"/>
        <color theme="1"/>
        <rFont val="Calibri"/>
        <family val="2"/>
        <scheme val="minor"/>
      </rPr>
      <t xml:space="preserve"> </t>
    </r>
    <r>
      <rPr>
        <sz val="11"/>
        <color theme="1"/>
        <rFont val="Calibri"/>
        <family val="2"/>
        <scheme val="minor"/>
      </rPr>
      <t>(C2) 
Expliquer et préciser les droits des patients en s’appuyant sur le RGPD européen du 25 mai 2018.</t>
    </r>
    <r>
      <rPr>
        <sz val="11"/>
        <color theme="1"/>
        <rFont val="Calibri"/>
        <family val="2"/>
        <scheme val="minor"/>
      </rPr>
      <t xml:space="preserve"> </t>
    </r>
    <r>
      <rPr>
        <sz val="11"/>
        <color theme="1"/>
        <rFont val="Calibri"/>
        <family val="2"/>
        <scheme val="minor"/>
      </rPr>
      <t>(C2)
Expliquer et préciser les obligations des patients (C2)</t>
    </r>
  </si>
  <si>
    <t>Citer l’APEA et expliquer les missions de cette autorité. (C1/C2)</t>
  </si>
  <si>
    <t>Présenter la carrière d’un médecin. (C2) 
Présenter les formations de spécialisation et les disciplines pratiquées. (C2)</t>
  </si>
  <si>
    <t>Expliquer les normes de qualité d’un cabinet médical. (C2)</t>
  </si>
  <si>
    <t xml:space="preserve">Expliquer les normes d’assurance qualité au sein du cabinet médical. (C2) </t>
  </si>
  <si>
    <r>
      <rPr>
        <b/>
        <sz val="11"/>
        <color theme="1"/>
        <rFont val="Calibri"/>
        <family val="2"/>
        <scheme val="minor"/>
      </rPr>
      <t>1.3.1 Expliquer les instruments d’une organisation</t>
    </r>
    <r>
      <rPr>
        <sz val="11"/>
        <color theme="1"/>
        <rFont val="Calibri"/>
        <family val="2"/>
        <scheme val="minor"/>
      </rPr>
      <t xml:space="preserve">
Présenter les outil de la structure AQ concernant les poins suivants:</t>
    </r>
    <r>
      <rPr>
        <sz val="11"/>
        <color theme="1"/>
        <rFont val="Calibri"/>
        <family val="2"/>
        <scheme val="minor"/>
      </rPr>
      <t xml:space="preserve">
</t>
    </r>
    <r>
      <rPr>
        <sz val="11"/>
        <color theme="1"/>
        <rFont val="Calibri"/>
        <family val="2"/>
        <scheme val="minor"/>
      </rPr>
      <t>- collaborateurs et organisation du cabinet (organigramme, 
  descriptif de postes, diagramme des fonctions, 
  cahier des charges, charte et vision du cabinet)
- qualité des procédures (check-lists, instruction de travail,
  consignes aux patients)
- qualité du résultat (satisfaction des patients 
et du personnel, invitation à une réunion d’équipe, compte-rendu).</t>
    </r>
    <r>
      <rPr>
        <sz val="11"/>
        <color theme="1"/>
        <rFont val="Calibri"/>
        <family val="2"/>
        <scheme val="minor"/>
      </rPr>
      <t xml:space="preserve">
</t>
    </r>
    <r>
      <rPr>
        <sz val="11"/>
        <color theme="1"/>
        <rFont val="Calibri"/>
        <family val="2"/>
        <scheme val="minor"/>
      </rPr>
      <t>(C2)</t>
    </r>
  </si>
  <si>
    <t>Faire le diagramme des fonctions dans un cabinet médical. (C3)</t>
  </si>
  <si>
    <t>Expliquer les types de cabinets. (C2)</t>
  </si>
  <si>
    <r>
      <rPr>
        <b/>
        <sz val="11"/>
        <color theme="1"/>
        <rFont val="Calibri"/>
        <family val="2"/>
        <scheme val="minor"/>
      </rPr>
      <t>1.3.2 Analyser et documenter le déroulement du travail</t>
    </r>
    <r>
      <rPr>
        <sz val="11"/>
        <color theme="1"/>
        <rFont val="Calibri"/>
        <family val="2"/>
        <scheme val="minor"/>
      </rPr>
      <t xml:space="preserve">
Décrire la gestion des plaintes, erreurs et améliorations
- réunions d’équipe, briefing
- CIRS / CIRRNET.</t>
    </r>
    <r>
      <rPr>
        <sz val="11"/>
        <color theme="1"/>
        <rFont val="Calibri"/>
        <family val="2"/>
        <scheme val="minor"/>
      </rPr>
      <t xml:space="preserve"> </t>
    </r>
    <r>
      <rPr>
        <sz val="11"/>
        <color theme="1"/>
        <rFont val="Calibri"/>
        <family val="2"/>
        <scheme val="minor"/>
      </rPr>
      <t>(C2)</t>
    </r>
  </si>
  <si>
    <r>
      <rPr>
        <b/>
        <sz val="11"/>
        <color theme="1"/>
        <rFont val="Calibri"/>
        <family val="2"/>
        <scheme val="minor"/>
      </rPr>
      <t>1.4.2 Recueillir et vérifier les données des patients</t>
    </r>
    <r>
      <rPr>
        <sz val="11"/>
        <color theme="1"/>
        <rFont val="Calibri"/>
        <family val="2"/>
        <scheme val="minor"/>
      </rPr>
      <t xml:space="preserve">
Distinguer consultation et visite.</t>
    </r>
    <r>
      <rPr>
        <sz val="11"/>
        <color theme="1"/>
        <rFont val="Calibri"/>
        <family val="2"/>
        <scheme val="minor"/>
      </rPr>
      <t xml:space="preserve"> </t>
    </r>
    <r>
      <rPr>
        <sz val="11"/>
        <color theme="1"/>
        <rFont val="Calibri"/>
        <family val="2"/>
        <scheme val="minor"/>
      </rPr>
      <t>(C2)
Gérer administrativement les données de base des patients en respectant la protection des données (C3)
- fiche personnelle
- données des patients saisies au format électronique 
  au moyen du logiciel du cabinet
- caisse-maladie, carte (d’assuré)
- dossier électronique du patient (e-Health-suisse).</t>
    </r>
    <r>
      <rPr>
        <sz val="11"/>
        <color theme="1"/>
        <rFont val="Calibri"/>
        <family val="2"/>
        <scheme val="minor"/>
      </rPr>
      <t xml:space="preserve"> </t>
    </r>
    <r>
      <rPr>
        <sz val="11"/>
        <color theme="1"/>
        <rFont val="Calibri"/>
        <family val="2"/>
        <scheme val="minor"/>
      </rPr>
      <t>(C3)</t>
    </r>
    <r>
      <rPr>
        <b/>
        <sz val="11"/>
        <color theme="1"/>
        <rFont val="Calibri"/>
        <family val="2"/>
        <scheme val="minor"/>
      </rPr>
      <t xml:space="preserve">
1.1.2 Expliquer le déroulement et l’importance du triage
</t>
    </r>
    <r>
      <rPr>
        <sz val="11"/>
        <color theme="1"/>
        <rFont val="Calibri"/>
        <family val="2"/>
        <scheme val="minor"/>
      </rPr>
      <t>Assurer le triage médical.</t>
    </r>
    <r>
      <rPr>
        <sz val="11"/>
        <color theme="1"/>
        <rFont val="Calibri"/>
        <family val="2"/>
        <scheme val="minor"/>
      </rPr>
      <t xml:space="preserve"> </t>
    </r>
    <r>
      <rPr>
        <sz val="11"/>
        <color theme="1"/>
        <rFont val="Calibri"/>
        <family val="2"/>
        <scheme val="minor"/>
      </rPr>
      <t>(C3)</t>
    </r>
  </si>
  <si>
    <r>
      <rPr>
        <b/>
        <sz val="11"/>
        <color theme="1"/>
        <rFont val="Calibri"/>
        <family val="2"/>
        <scheme val="minor"/>
      </rPr>
      <t xml:space="preserve">1.3.3 Gérer la prise en charge des patients 
</t>
    </r>
    <r>
      <rPr>
        <sz val="11"/>
        <color theme="1"/>
        <rFont val="Calibri"/>
        <family val="2"/>
        <scheme val="minor"/>
      </rPr>
      <t>Utiliser les documents courants des cabinets en version papier (formulaires pré-imprimés) et numérique, à l’aide d’un logiciel de cabinet.</t>
    </r>
    <r>
      <rPr>
        <sz val="11"/>
        <color theme="1"/>
        <rFont val="Calibri"/>
        <family val="2"/>
        <scheme val="minor"/>
      </rPr>
      <t xml:space="preserve">
</t>
    </r>
    <r>
      <rPr>
        <sz val="11"/>
        <color theme="1"/>
        <rFont val="Calibri"/>
        <family val="2"/>
        <scheme val="minor"/>
      </rPr>
      <t>(C3)</t>
    </r>
    <r>
      <rPr>
        <b/>
        <sz val="11"/>
        <color theme="1"/>
        <rFont val="Calibri"/>
        <family val="2"/>
        <scheme val="minor"/>
      </rPr>
      <t xml:space="preserve">
1.4.1 Préparer les ordonnances et les formulaires
</t>
    </r>
    <r>
      <rPr>
        <sz val="11"/>
        <color theme="1"/>
        <rFont val="Calibri"/>
        <family val="2"/>
        <scheme val="minor"/>
      </rPr>
      <t>Manier les formulaires au format papier ou électronique, via un logiciel de cabinet.</t>
    </r>
    <r>
      <rPr>
        <sz val="11"/>
        <color theme="1"/>
        <rFont val="Calibri"/>
        <family val="2"/>
        <scheme val="minor"/>
      </rPr>
      <t xml:space="preserve">
</t>
    </r>
    <r>
      <rPr>
        <sz val="11"/>
        <color theme="1"/>
        <rFont val="Calibri"/>
        <family val="2"/>
        <scheme val="minor"/>
      </rPr>
      <t>- Antécédents / dossier du patient
- Formulaires standard (certificat d’incapacité de travail, quittance, ordonnance)</t>
    </r>
    <r>
      <rPr>
        <sz val="11"/>
        <color theme="1"/>
        <rFont val="Calibri"/>
        <family val="2"/>
        <scheme val="minor"/>
      </rPr>
      <t xml:space="preserve">
</t>
    </r>
    <r>
      <rPr>
        <sz val="11"/>
        <color theme="1"/>
        <rFont val="Calibri"/>
        <family val="2"/>
        <scheme val="minor"/>
      </rPr>
      <t xml:space="preserve">- Comptes-rendus de médecins, d’hôpitaux, de laboratoires (courrier du cabinet)
(C3)
</t>
    </r>
    <r>
      <rPr>
        <b/>
        <sz val="11"/>
        <color theme="1"/>
        <rFont val="Calibri"/>
        <family val="2"/>
        <scheme val="minor"/>
      </rPr>
      <t>1.4.3 Décrire le système d’archivage</t>
    </r>
    <r>
      <rPr>
        <sz val="11"/>
        <color theme="1"/>
        <rFont val="Calibri"/>
        <family val="2"/>
        <scheme val="minor"/>
      </rPr>
      <t xml:space="preserve">
Archiver les dossiers de patients dans le respect des prescriptions légales, en utilisant les systèmes habituels du cabinet.</t>
    </r>
    <r>
      <rPr>
        <sz val="11"/>
        <color theme="1"/>
        <rFont val="Calibri"/>
        <family val="2"/>
        <scheme val="minor"/>
      </rPr>
      <t xml:space="preserve"> </t>
    </r>
    <r>
      <rPr>
        <sz val="11"/>
        <color theme="1"/>
        <rFont val="Calibri"/>
        <family val="2"/>
        <scheme val="minor"/>
      </rPr>
      <t>(C3)</t>
    </r>
    <r>
      <rPr>
        <b/>
        <sz val="11"/>
        <color theme="1"/>
        <rFont val="Calibri"/>
        <family val="2"/>
        <scheme val="minor"/>
      </rPr>
      <t xml:space="preserve">
2.2.1 Expliquer le déroulement de la consultation</t>
    </r>
    <r>
      <rPr>
        <sz val="11"/>
        <color theme="1"/>
        <rFont val="Calibri"/>
        <family val="2"/>
        <scheme val="minor"/>
      </rPr>
      <t xml:space="preserve">
Expliquer l’organisation de la consultation.</t>
    </r>
    <r>
      <rPr>
        <sz val="11"/>
        <color theme="1"/>
        <rFont val="Calibri"/>
        <family val="2"/>
        <scheme val="minor"/>
      </rPr>
      <t xml:space="preserve"> </t>
    </r>
    <r>
      <rPr>
        <sz val="11"/>
        <color theme="1"/>
        <rFont val="Calibri"/>
        <family val="2"/>
        <scheme val="minor"/>
      </rPr>
      <t>(C2)</t>
    </r>
  </si>
  <si>
    <r>
      <rPr>
        <b/>
        <sz val="11"/>
        <color theme="1"/>
        <rFont val="Calibri"/>
        <family val="2"/>
        <scheme val="minor"/>
      </rPr>
      <t>1.3.5 Expliquer les visites à domicile</t>
    </r>
    <r>
      <rPr>
        <sz val="11"/>
        <color theme="1"/>
        <rFont val="Calibri"/>
        <family val="2"/>
        <scheme val="minor"/>
      </rPr>
      <t xml:space="preserve">
Utiliser la conversation téléphonique de façon adéquate.</t>
    </r>
    <r>
      <rPr>
        <sz val="11"/>
        <color theme="1"/>
        <rFont val="Calibri"/>
        <family val="2"/>
        <scheme val="minor"/>
      </rPr>
      <t xml:space="preserve"> </t>
    </r>
    <r>
      <rPr>
        <sz val="11"/>
        <color theme="1"/>
        <rFont val="Calibri"/>
        <family val="2"/>
        <scheme val="minor"/>
      </rPr>
      <t>(C3)
Bien utiliser le poste / répondeur téléphonique (C3)
Expliquer le principe du rappel.</t>
    </r>
    <r>
      <rPr>
        <sz val="11"/>
        <color theme="1"/>
        <rFont val="Calibri"/>
        <family val="2"/>
        <scheme val="minor"/>
      </rPr>
      <t xml:space="preserve"> </t>
    </r>
    <r>
      <rPr>
        <sz val="11"/>
        <color theme="1"/>
        <rFont val="Calibri"/>
        <family val="2"/>
        <scheme val="minor"/>
      </rPr>
      <t>(C2)</t>
    </r>
  </si>
  <si>
    <r>
      <rPr>
        <b/>
        <sz val="11"/>
        <color theme="1"/>
        <rFont val="Calibri"/>
        <family val="2"/>
        <scheme val="minor"/>
      </rPr>
      <t xml:space="preserve">1.3.6 Présenter les organisations locales et les services d’urgence
</t>
    </r>
    <r>
      <rPr>
        <sz val="11"/>
        <color theme="1"/>
        <rFont val="Calibri"/>
        <family val="2"/>
        <scheme val="minor"/>
      </rPr>
      <t>Transférer de façon appropriée.</t>
    </r>
    <r>
      <rPr>
        <sz val="11"/>
        <color theme="1"/>
        <rFont val="Calibri"/>
        <family val="2"/>
        <scheme val="minor"/>
      </rPr>
      <t xml:space="preserve"> </t>
    </r>
    <r>
      <rPr>
        <sz val="11"/>
        <color theme="1"/>
        <rFont val="Calibri"/>
        <family val="2"/>
        <scheme val="minor"/>
      </rPr>
      <t>(C3)</t>
    </r>
  </si>
  <si>
    <r>
      <rPr>
        <b/>
        <sz val="11"/>
        <color theme="1"/>
        <rFont val="Calibri"/>
        <family val="2"/>
        <scheme val="minor"/>
      </rPr>
      <t>1.6.2 Décrire la gestion du matériel d’usage courant</t>
    </r>
    <r>
      <rPr>
        <sz val="11"/>
        <color theme="1"/>
        <rFont val="Calibri"/>
        <family val="2"/>
        <scheme val="minor"/>
      </rPr>
      <t xml:space="preserve">
Expliquer les domaines d’activité dans un cabinet médical.</t>
    </r>
    <r>
      <rPr>
        <sz val="11"/>
        <color theme="1"/>
        <rFont val="Calibri"/>
        <family val="2"/>
        <scheme val="minor"/>
      </rPr>
      <t xml:space="preserve"> </t>
    </r>
    <r>
      <rPr>
        <sz val="11"/>
        <color theme="1"/>
        <rFont val="Calibri"/>
        <family val="2"/>
        <scheme val="minor"/>
      </rPr>
      <t>(C2)</t>
    </r>
  </si>
  <si>
    <r>
      <rPr>
        <b/>
        <sz val="11"/>
        <color theme="1"/>
        <rFont val="Calibri"/>
        <family val="2"/>
        <scheme val="minor"/>
      </rPr>
      <t>1.6.4 Comparer les prix et les prestations</t>
    </r>
    <r>
      <rPr>
        <sz val="11"/>
        <color theme="1"/>
        <rFont val="Calibri"/>
        <family val="2"/>
        <scheme val="minor"/>
      </rPr>
      <t xml:space="preserve">
Etablir des comparaisons écologiques et économiques lors de l’acquisition de moyens auxiliaires d’usage courant.</t>
    </r>
    <r>
      <rPr>
        <sz val="11"/>
        <color theme="1"/>
        <rFont val="Calibri"/>
        <family val="2"/>
        <scheme val="minor"/>
      </rPr>
      <t xml:space="preserve"> </t>
    </r>
    <r>
      <rPr>
        <sz val="11"/>
        <color theme="1"/>
        <rFont val="Calibri"/>
        <family val="2"/>
        <scheme val="minor"/>
      </rPr>
      <t>(C4)</t>
    </r>
  </si>
  <si>
    <r>
      <rPr>
        <b/>
        <sz val="11"/>
        <color theme="1"/>
        <rFont val="Calibri"/>
        <family val="2"/>
        <scheme val="minor"/>
      </rPr>
      <t>1.5.4 Présenter la gestion des médicaments</t>
    </r>
    <r>
      <rPr>
        <sz val="11"/>
        <color theme="1"/>
        <rFont val="Calibri"/>
        <family val="2"/>
        <scheme val="minor"/>
      </rPr>
      <t xml:space="preserve">
Expliquer les bases de la gestion d’une pharmacie.</t>
    </r>
    <r>
      <rPr>
        <sz val="11"/>
        <color theme="1"/>
        <rFont val="Calibri"/>
        <family val="2"/>
        <scheme val="minor"/>
      </rPr>
      <t xml:space="preserve"> </t>
    </r>
    <r>
      <rPr>
        <sz val="11"/>
        <color theme="1"/>
        <rFont val="Calibri"/>
        <family val="2"/>
        <scheme val="minor"/>
      </rPr>
      <t>(C2)
Citer les bases légales sur lesquelles s’appuie la pharmacie du cabinet.</t>
    </r>
    <r>
      <rPr>
        <sz val="11"/>
        <color theme="1"/>
        <rFont val="Calibri"/>
        <family val="2"/>
        <scheme val="minor"/>
      </rPr>
      <t xml:space="preserve"> </t>
    </r>
    <r>
      <rPr>
        <sz val="11"/>
        <color theme="1"/>
        <rFont val="Calibri"/>
        <family val="2"/>
        <scheme val="minor"/>
      </rPr>
      <t>(C1)
Citer les mécanismes de contrôle et de documentation liés à la gestion de la qualité d’une pharmacie de cabinet.</t>
    </r>
    <r>
      <rPr>
        <sz val="11"/>
        <color theme="1"/>
        <rFont val="Calibri"/>
        <family val="2"/>
        <scheme val="minor"/>
      </rPr>
      <t xml:space="preserve"> </t>
    </r>
    <r>
      <rPr>
        <sz val="11"/>
        <color theme="1"/>
        <rFont val="Calibri"/>
        <family val="2"/>
        <scheme val="minor"/>
      </rPr>
      <t>(C2)</t>
    </r>
    <r>
      <rPr>
        <b/>
        <sz val="11"/>
        <color theme="1"/>
        <rFont val="Calibri"/>
        <family val="2"/>
        <scheme val="minor"/>
      </rPr>
      <t xml:space="preserve">
1.5.5.</t>
    </r>
    <r>
      <rPr>
        <b/>
        <sz val="11"/>
        <color theme="1"/>
        <rFont val="Calibri"/>
        <family val="2"/>
        <scheme val="minor"/>
      </rPr>
      <t xml:space="preserve"> </t>
    </r>
    <r>
      <rPr>
        <b/>
        <sz val="11"/>
        <color theme="1"/>
        <rFont val="Calibri"/>
        <family val="2"/>
        <scheme val="minor"/>
      </rPr>
      <t>Indiquer les tâches du pharmacien cantonal</t>
    </r>
    <r>
      <rPr>
        <sz val="11"/>
        <color theme="1"/>
        <rFont val="Calibri"/>
        <family val="2"/>
        <scheme val="minor"/>
      </rPr>
      <t xml:space="preserve">
Expliquer les conditions qui doivent être remplies lors du contrôle par le pharmacien cantonal.</t>
    </r>
    <r>
      <rPr>
        <sz val="11"/>
        <color theme="1"/>
        <rFont val="Calibri"/>
        <family val="2"/>
        <scheme val="minor"/>
      </rPr>
      <t xml:space="preserve"> </t>
    </r>
    <r>
      <rPr>
        <sz val="11"/>
        <color theme="1"/>
        <rFont val="Calibri"/>
        <family val="2"/>
        <scheme val="minor"/>
      </rPr>
      <t>(C2)</t>
    </r>
  </si>
  <si>
    <r>
      <rPr>
        <b/>
        <sz val="11"/>
        <color theme="1"/>
        <rFont val="Calibri"/>
        <family val="2"/>
        <scheme val="minor"/>
      </rPr>
      <t>1.5.3 Décrire la remise de médicaments</t>
    </r>
    <r>
      <rPr>
        <sz val="11"/>
        <color theme="1"/>
        <rFont val="Calibri"/>
        <family val="2"/>
        <scheme val="minor"/>
      </rPr>
      <t xml:space="preserve">
Expliquer la différence entre les cabinets de médecins prescripteurs et les propharmaciens.</t>
    </r>
    <r>
      <rPr>
        <sz val="11"/>
        <color theme="1"/>
        <rFont val="Calibri"/>
        <family val="2"/>
        <scheme val="minor"/>
      </rPr>
      <t xml:space="preserve"> </t>
    </r>
    <r>
      <rPr>
        <sz val="11"/>
        <color theme="1"/>
        <rFont val="Calibri"/>
        <family val="2"/>
        <scheme val="minor"/>
      </rPr>
      <t>(C2)
Expliquer et appliquer le principe du double contrôle et la règle des 5R.</t>
    </r>
    <r>
      <rPr>
        <sz val="11"/>
        <color theme="1"/>
        <rFont val="Calibri"/>
        <family val="2"/>
        <scheme val="minor"/>
      </rPr>
      <t xml:space="preserve"> </t>
    </r>
    <r>
      <rPr>
        <sz val="11"/>
        <color theme="1"/>
        <rFont val="Calibri"/>
        <family val="2"/>
        <scheme val="minor"/>
      </rPr>
      <t>(C3)</t>
    </r>
    <r>
      <rPr>
        <b/>
        <sz val="11"/>
        <color theme="1"/>
        <rFont val="Calibri"/>
        <family val="2"/>
        <scheme val="minor"/>
      </rPr>
      <t xml:space="preserve">
1.4.5 Traiter les données relatives aux médicaments
</t>
    </r>
    <r>
      <rPr>
        <sz val="11"/>
        <color theme="1"/>
        <rFont val="Calibri"/>
        <family val="2"/>
        <scheme val="minor"/>
      </rPr>
      <t>Gérer administrativement la pharmacie et les médicaments.</t>
    </r>
    <r>
      <rPr>
        <sz val="11"/>
        <color theme="1"/>
        <rFont val="Calibri"/>
        <family val="2"/>
        <scheme val="minor"/>
      </rPr>
      <t xml:space="preserve"> </t>
    </r>
    <r>
      <rPr>
        <sz val="11"/>
        <color theme="1"/>
        <rFont val="Calibri"/>
        <family val="2"/>
        <scheme val="minor"/>
      </rPr>
      <t>(C3)
Documenter la remise des médicaments.</t>
    </r>
    <r>
      <rPr>
        <sz val="11"/>
        <color theme="1"/>
        <rFont val="Calibri"/>
        <family val="2"/>
        <scheme val="minor"/>
      </rPr>
      <t xml:space="preserve"> </t>
    </r>
    <r>
      <rPr>
        <sz val="11"/>
        <color theme="1"/>
        <rFont val="Calibri"/>
        <family val="2"/>
        <scheme val="minor"/>
      </rPr>
      <t>(C3)
Facturer correctement les médicaments à l’aide d’un logiciel de cabinet.</t>
    </r>
    <r>
      <rPr>
        <sz val="11"/>
        <color theme="1"/>
        <rFont val="Calibri"/>
        <family val="2"/>
        <scheme val="minor"/>
      </rPr>
      <t xml:space="preserve"> </t>
    </r>
    <r>
      <rPr>
        <sz val="11"/>
        <color theme="1"/>
        <rFont val="Calibri"/>
        <family val="2"/>
        <scheme val="minor"/>
      </rPr>
      <t>(C3)</t>
    </r>
  </si>
  <si>
    <r>
      <rPr>
        <b/>
        <sz val="11"/>
        <color theme="1"/>
        <rFont val="Calibri"/>
        <family val="2"/>
        <scheme val="minor"/>
      </rPr>
      <t>1.4.8 Présenter le livre de caisse et les modes de paiement</t>
    </r>
    <r>
      <rPr>
        <sz val="11"/>
        <color theme="1"/>
        <rFont val="Calibri"/>
        <family val="2"/>
        <scheme val="minor"/>
      </rPr>
      <t xml:space="preserve">
Citer les principes des opérations de paiement.</t>
    </r>
    <r>
      <rPr>
        <sz val="11"/>
        <color theme="1"/>
        <rFont val="Calibri"/>
        <family val="2"/>
        <scheme val="minor"/>
      </rPr>
      <t xml:space="preserve"> </t>
    </r>
    <r>
      <rPr>
        <sz val="11"/>
        <color theme="1"/>
        <rFont val="Calibri"/>
        <family val="2"/>
        <scheme val="minor"/>
      </rPr>
      <t>(C1)
Expliquer les opérations postales et bancaires.</t>
    </r>
    <r>
      <rPr>
        <sz val="11"/>
        <color theme="1"/>
        <rFont val="Calibri"/>
        <family val="2"/>
        <scheme val="minor"/>
      </rPr>
      <t xml:space="preserve"> </t>
    </r>
    <r>
      <rPr>
        <sz val="11"/>
        <color theme="1"/>
        <rFont val="Calibri"/>
        <family val="2"/>
        <scheme val="minor"/>
      </rPr>
      <t>(C2) 
Tenir le livre de caisse.</t>
    </r>
    <r>
      <rPr>
        <sz val="11"/>
        <color theme="1"/>
        <rFont val="Calibri"/>
        <family val="2"/>
        <scheme val="minor"/>
      </rPr>
      <t xml:space="preserve"> </t>
    </r>
    <r>
      <rPr>
        <sz val="11"/>
        <color theme="1"/>
        <rFont val="Calibri"/>
        <family val="2"/>
        <scheme val="minor"/>
      </rPr>
      <t>(C3) 
Expliquer ce qu’est un rappel de paiement.</t>
    </r>
    <r>
      <rPr>
        <sz val="11"/>
        <color theme="1"/>
        <rFont val="Calibri"/>
        <family val="2"/>
        <scheme val="minor"/>
      </rPr>
      <t xml:space="preserve"> </t>
    </r>
    <r>
      <rPr>
        <sz val="11"/>
        <color theme="1"/>
        <rFont val="Calibri"/>
        <family val="2"/>
        <scheme val="minor"/>
      </rPr>
      <t>(C2)</t>
    </r>
    <r>
      <rPr>
        <sz val="11"/>
        <color theme="1"/>
        <rFont val="Calibri"/>
        <family val="2"/>
        <scheme val="minor"/>
      </rPr>
      <t xml:space="preserve"> 
</t>
    </r>
  </si>
  <si>
    <t>Expliquer ce qu’est l’e-santé. (C2)
Décrire l’utilisation de l’e-santé. (C1)</t>
  </si>
  <si>
    <r>
      <rPr>
        <b/>
        <sz val="11"/>
        <color theme="1"/>
        <rFont val="Calibri"/>
        <family val="2"/>
        <scheme val="minor"/>
      </rPr>
      <t xml:space="preserve">1.6.5 Décrire l’élimination du matériel d’usage courant et des moyens auxiliaires
</t>
    </r>
    <r>
      <rPr>
        <sz val="11"/>
        <color theme="1"/>
        <rFont val="Calibri"/>
        <family val="2"/>
        <scheme val="minor"/>
      </rPr>
      <t>Citer les principes des temps d’archivage prescrits par la loi.</t>
    </r>
    <r>
      <rPr>
        <sz val="11"/>
        <color theme="1"/>
        <rFont val="Calibri"/>
        <family val="2"/>
        <scheme val="minor"/>
      </rPr>
      <t xml:space="preserve"> </t>
    </r>
    <r>
      <rPr>
        <sz val="11"/>
        <color theme="1"/>
        <rFont val="Calibri"/>
        <family val="2"/>
        <scheme val="minor"/>
      </rPr>
      <t>(C1)
Eliminer/détruire les documents et le matériel médical d’usage courant conformément aux directives.</t>
    </r>
    <r>
      <rPr>
        <sz val="11"/>
        <color theme="1"/>
        <rFont val="Calibri"/>
        <family val="2"/>
        <scheme val="minor"/>
      </rPr>
      <t xml:space="preserve"> </t>
    </r>
    <r>
      <rPr>
        <sz val="11"/>
        <color theme="1"/>
        <rFont val="Calibri"/>
        <family val="2"/>
        <scheme val="minor"/>
      </rPr>
      <t>(C2)</t>
    </r>
  </si>
  <si>
    <r>
      <rPr>
        <b/>
        <sz val="11"/>
        <color theme="1"/>
        <rFont val="Calibri"/>
        <family val="2"/>
        <scheme val="minor"/>
      </rPr>
      <t>1.4.6 Expliquer le système d’assurances sociales et appliquer les tarifs</t>
    </r>
    <r>
      <rPr>
        <sz val="11"/>
        <color theme="1"/>
        <rFont val="Calibri"/>
        <family val="2"/>
        <scheme val="minor"/>
      </rPr>
      <t xml:space="preserve">
Désigner un risque social.</t>
    </r>
    <r>
      <rPr>
        <sz val="11"/>
        <color theme="1"/>
        <rFont val="Calibri"/>
        <family val="2"/>
        <scheme val="minor"/>
      </rPr>
      <t xml:space="preserve"> </t>
    </r>
    <r>
      <rPr>
        <sz val="11"/>
        <color theme="1"/>
        <rFont val="Calibri"/>
        <family val="2"/>
        <scheme val="minor"/>
      </rPr>
      <t>(C1)
Décrire la gestion du risque. (C1)
Parler du principe de solidarité.</t>
    </r>
    <r>
      <rPr>
        <sz val="11"/>
        <color theme="1"/>
        <rFont val="Calibri"/>
        <family val="2"/>
        <scheme val="minor"/>
      </rPr>
      <t xml:space="preserve"> </t>
    </r>
    <r>
      <rPr>
        <sz val="11"/>
        <color theme="1"/>
        <rFont val="Calibri"/>
        <family val="2"/>
        <scheme val="minor"/>
      </rPr>
      <t>(C1)
Enoncer les principaux termes de la LPGA et indiquer les conditions.</t>
    </r>
    <r>
      <rPr>
        <sz val="11"/>
        <color theme="1"/>
        <rFont val="Calibri"/>
        <family val="2"/>
        <scheme val="minor"/>
      </rPr>
      <t xml:space="preserve"> </t>
    </r>
    <r>
      <rPr>
        <sz val="11"/>
        <color theme="1"/>
        <rFont val="Calibri"/>
        <family val="2"/>
        <scheme val="minor"/>
      </rPr>
      <t>(C1)</t>
    </r>
    <r>
      <rPr>
        <sz val="11"/>
        <color theme="1"/>
        <rFont val="Calibri"/>
        <family val="2"/>
        <scheme val="minor"/>
      </rPr>
      <t xml:space="preserve">
</t>
    </r>
  </si>
  <si>
    <t xml:space="preserve">Décrire la structure du système de prévoyance suisse. (C1)
Classer les différentes assurances sociales de la prévoyance étatique, professionnelle et volontaire. (C2)
Formuler les objectifs des 1er, 2e et 3e piliers en indiquant les personnes, les risques et les prestations assurés. (C2)
Mentionner le processus de capital de couverture et le système de la répartition. (C1) 
</t>
  </si>
  <si>
    <t>AVS-AI-PC</t>
  </si>
  <si>
    <t>Assurance-militaire / APG</t>
  </si>
  <si>
    <t xml:space="preserve">Parler des personnes, risques et prestations assurés dans l’AC. (C1)
Présenter la problématique de la faute (jours de suspension et délais d’attente)
Décrire la mission et les prestations de la LAFam. (C1)
Décrire le principe de versement de la différence. (C1)
</t>
  </si>
  <si>
    <t xml:space="preserve">Citer les personnes couvertes par la LAMal. (C1)
Formuler les risques couverts par la LAMal. (C2)
Indiquer les prestations obligatoires de la LAMal. (C3)
Interpréter les notions d’économicité, d’utilité et d’efficacité des prestations obligatoires de la LAMal. (C2)
Définir les différences de primes. (C2)
Présenter les différents modèles d’assurance. (C2)
Déterminer les possibilités d’économie sur les primes d’assurance et leurs conséquences. (C3)
Expliquer le changement de caisse-maladie, en respectant les délais de congé. (C2)
</t>
  </si>
  <si>
    <t xml:space="preserve">Expliquer la franchise et la quote-part dans la LAMal. (C2)
Calculer la participation des assurés aux coûts des traitements médicaux en tenant compte de la franchise obligatoire et de la franchise à option. (C3)
Expliquer l’obligation de cotiser fixée par l’assureur. (C3)
</t>
  </si>
  <si>
    <t xml:space="preserve">Expliquer le TM comme tarif à l’acte. (C2)
Interpréter la différence de tarif entre PM/PT. (C2)
Décrire le calcul des prix PT/VPT. (C2)
Déterminer les tarifs qui peuvent être combinés, ainsi que la liste des analyses (LA), la liste des spécialités (LS), la liste des moyens et appareils (LiMA), ainsi que les autres tarifs, p. ex. le tarif des physiothérapeutes. (C3)
</t>
  </si>
  <si>
    <t xml:space="preserve">Expliquer la prestation individuelle comme un poste de prestation. (C2)
Interpréter la structure d’un poste de prestation, y compris les différents paramètres: valeur intrinsèque, unité fonctionnelle, prestation au sens strict, préparation/finition, rapport, temps d’attente, temps d’occupation du local. (C2)
</t>
  </si>
  <si>
    <t>Utiliser le navigateur TM pour la recherche des chapitres. (C3)
Déterminer les postes de prestations. (C3)
Répercuter les points tarifaires. (C2)
Répercuter les codes diagnostics (C2)</t>
  </si>
  <si>
    <t xml:space="preserve">Exécuter différents calculs simples de traitement médical. (C3)
Attribuer les traitements médicaux aux répondants correspondants des coûts. (C3)
Expliquer le justificatif de remboursement (C2)
Expliquer les valeurs de points tarifaires (C2)
Expliquer les diverses formes de facturation (C2)
</t>
  </si>
  <si>
    <r>
      <rPr>
        <b/>
        <sz val="11"/>
        <color theme="1"/>
        <rFont val="Calibri"/>
        <family val="2"/>
        <scheme val="minor"/>
      </rPr>
      <t>1.4.7 Rédiger la correspondance</t>
    </r>
    <r>
      <rPr>
        <sz val="11"/>
        <color theme="1"/>
        <rFont val="Calibri"/>
        <family val="2"/>
        <scheme val="minor"/>
      </rPr>
      <t xml:space="preserve">
Expliquer la présentation du courrier justifié à gauche.</t>
    </r>
    <r>
      <rPr>
        <sz val="11"/>
        <color theme="1"/>
        <rFont val="Calibri"/>
        <family val="2"/>
        <scheme val="minor"/>
      </rPr>
      <t xml:space="preserve"> </t>
    </r>
    <r>
      <rPr>
        <sz val="11"/>
        <color theme="1"/>
        <rFont val="Calibri"/>
        <family val="2"/>
        <scheme val="minor"/>
      </rPr>
      <t>(C2)
Déterminer les éléments obligatoires d’un courrier:</t>
    </r>
    <r>
      <rPr>
        <sz val="11"/>
        <color theme="1"/>
        <rFont val="Calibri"/>
        <family val="2"/>
        <scheme val="minor"/>
      </rPr>
      <t xml:space="preserve"> </t>
    </r>
    <r>
      <rPr>
        <sz val="11"/>
        <color theme="1"/>
        <rFont val="Calibri"/>
        <family val="2"/>
        <scheme val="minor"/>
      </rPr>
      <t>expéditeur, destinataire, date, objet, contenu et formule de salutation (annexes/copies).</t>
    </r>
    <r>
      <rPr>
        <sz val="11"/>
        <color theme="1"/>
        <rFont val="Calibri"/>
        <family val="2"/>
        <scheme val="minor"/>
      </rPr>
      <t xml:space="preserve"> </t>
    </r>
    <r>
      <rPr>
        <sz val="11"/>
        <color theme="1"/>
        <rFont val="Calibri"/>
        <family val="2"/>
        <scheme val="minor"/>
      </rPr>
      <t>(C2)
Montrer les différentes formes possibles de présentation des éléments du courrier.</t>
    </r>
    <r>
      <rPr>
        <sz val="11"/>
        <color theme="1"/>
        <rFont val="Calibri"/>
        <family val="2"/>
        <scheme val="minor"/>
      </rPr>
      <t xml:space="preserve"> </t>
    </r>
    <r>
      <rPr>
        <sz val="11"/>
        <color theme="1"/>
        <rFont val="Calibri"/>
        <family val="2"/>
        <scheme val="minor"/>
      </rPr>
      <t>(C2)
Utiliser correctement les abréviations générales et médicales.</t>
    </r>
    <r>
      <rPr>
        <sz val="11"/>
        <color theme="1"/>
        <rFont val="Calibri"/>
        <family val="2"/>
        <scheme val="minor"/>
      </rPr>
      <t xml:space="preserve"> </t>
    </r>
    <r>
      <rPr>
        <sz val="11"/>
        <color theme="1"/>
        <rFont val="Calibri"/>
        <family val="2"/>
        <scheme val="minor"/>
      </rPr>
      <t>(C3)
Fixer les règles typographiques</t>
    </r>
    <r>
      <rPr>
        <sz val="11"/>
        <color theme="1"/>
        <rFont val="Calibri"/>
        <family val="2"/>
        <scheme val="minor"/>
      </rPr>
      <t xml:space="preserve"> </t>
    </r>
    <r>
      <rPr>
        <sz val="11"/>
        <color theme="1"/>
        <rFont val="Calibri"/>
        <family val="2"/>
        <scheme val="minor"/>
      </rPr>
      <t>correctes (norme Société des employés de commerce KV)</t>
    </r>
    <r>
      <rPr>
        <sz val="11"/>
        <color theme="1"/>
        <rFont val="Calibri"/>
        <family val="2"/>
        <scheme val="minor"/>
      </rPr>
      <t xml:space="preserve"> </t>
    </r>
    <r>
      <rPr>
        <sz val="11"/>
        <color theme="1"/>
        <rFont val="Calibri"/>
        <family val="2"/>
        <scheme val="minor"/>
      </rPr>
      <t>(C3)
Utiliser la bonne orthographe des concepts médicaux (termes techniques, nomenclature française et nom vernaculaire).</t>
    </r>
    <r>
      <rPr>
        <sz val="11"/>
        <color theme="1"/>
        <rFont val="Calibri"/>
        <family val="2"/>
        <scheme val="minor"/>
      </rPr>
      <t xml:space="preserve"> </t>
    </r>
    <r>
      <rPr>
        <sz val="11"/>
        <color theme="1"/>
        <rFont val="Calibri"/>
        <family val="2"/>
        <scheme val="minor"/>
      </rPr>
      <t>(C3)</t>
    </r>
    <r>
      <rPr>
        <sz val="11"/>
        <color theme="1"/>
        <rFont val="Calibri"/>
        <family val="2"/>
        <scheme val="minor"/>
      </rPr>
      <t xml:space="preserve">
</t>
    </r>
  </si>
  <si>
    <t xml:space="preserve">Définir la mise en page. (C3)
Créer un en-tête et un pied-de-page. (C3)
Présenter correctement le contenu complet des en-têtes et pied de pages. (C3)
Placer correctement et dans le bon ordre les éléments du courrier (expéditeur, destinataire, date, objet, contenu, formule de salutation, signature, annexes/copies). (C3)
Créer un document d’une page (duplicata). (C3)
Utiliser les bons formatages. (C3)
Créer des rapports médicaux d’une page sous la dictée (numérique). (C3)
</t>
  </si>
  <si>
    <t xml:space="preserve">Présenter correctement les différents en-têtes pour des documents de plusieurs pages. (C3)
Etablir des rapports médicaux de plusieurs pages, sous la dictée, sans faute d’orthographe. (C3)
Utiliser les bonnes règles typographiques et les abréviations correctes. (C3)
Déterminer la bonne orthographe d’une expression technique (terminologie technique, termes français, terme courant). (C3)
Expliquer les principaux contenus des rapports médicaux. (C2)
Rédiger différents rapports médicaux (courrier pour transfert, rapport de sortie, etc.) </t>
  </si>
  <si>
    <t xml:space="preserve">Rédiger des écrits grammaticalement corrects à partir de quelques mots-clés. (C3)
Utiliser une formulation active, sans formules toutes faites. (C3)
Formuler messages et informations de façon claire et exhaustive. (C3)
Utiliser une formulation positive, avec des phrases courtes et un enchaînement approprié. (C3)
Répartir ses propres textes entre introduction, corps du texte et salutations. (C3)
Rédiger les courriers aux patients de façon compréhensible sans expressions techniques. (C3)
Etablir des certificats médicaux simples, sans trahir le secret médical. (C3)
Expliquer les différents éléments d’un courrier commercial (demande, offre, commande, rappel, réclamation, retard de livraison, mises en demeure). (C2)
Inviter à une réunion d’équipe, établir un ordre du jour. (C3)
Rédiger des courriers brefs, clairs et corrects, avec tous les éléments de correspondance nécessaires. (C3)
Utiliser les possibilités de formatage pour la présentation (titre, alinéas, mise en relief, etc.). (C3) 
</t>
  </si>
  <si>
    <t xml:space="preserve">Rédiger et présenter des écrits internes (organigramme, diagramme des fonctions, procès-verbal, check-lists, instructions de travail, consignes aux patients, flyers) dar. (C3)
Présenter des fichiers Excel des feuilles du livre de caisse, des fiches du journal de maturité professionnelle, des décomptes de salaires avec les calculs correspondants. (C3)
</t>
  </si>
  <si>
    <t>Bases_informatique - Introduction</t>
  </si>
  <si>
    <t>Bases_informatique - matériel et logiciel</t>
  </si>
  <si>
    <t xml:space="preserve">Expliquer le processus de connexion à un ordinateur et la procédure de changement de mot de passe dans un profil utilisateur. (C2)
Maîtriser la frappe à dix doigts, chiffres et caractères spéciaux compris (C3)
Expliquer les principales touches du clavier. (C1)
Organiser le poste informatique avec les raccourcis et autres configurations nécessaires. (C3)
</t>
  </si>
  <si>
    <t>Informatique_Bases - Ordinateur au quotidien - gérer dossiers et répertoires</t>
  </si>
  <si>
    <t>Créer des modèles de mailings. (C3)
Créer des mailings. (C3)
Adapter des mailings. (C3)</t>
  </si>
  <si>
    <t>Feuilles_calcul_Excel 365- Bases</t>
  </si>
  <si>
    <t xml:space="preserve">Expliquer les fonctions proposées par Excel 365. (C2)
Utiliser les fonctions les plus courantes d’Excel 365. (C3)
Effectuer des calculs simples avec des opérandes ou des fonctions telles que +, -. *, /,  SOMME, MIN, MAX, MOYENNE, SI et NOMBRE. 
Calculer taux de réduction, TVA ou escompte. (C3) </t>
  </si>
  <si>
    <t>Feuilles_calcul_Excel 365- Formules et diagrammes</t>
  </si>
  <si>
    <t>Expliquer les principales fonctions de PowerPoint 365. (C2)
Citer les principales caractéristiques de mise en page d’un document PowerPoint 365 (C1)
Expliquer les principes d’une présentation PowerPoint 365 optimale. (C2)</t>
  </si>
  <si>
    <r>
      <rPr>
        <b/>
        <sz val="11"/>
        <color theme="1"/>
        <rFont val="Calibri"/>
        <family val="2"/>
        <scheme val="minor"/>
      </rPr>
      <t>1.4.4 Evaluer et transmettre les informations</t>
    </r>
    <r>
      <rPr>
        <sz val="11"/>
        <color theme="1"/>
        <rFont val="Calibri"/>
        <family val="2"/>
        <scheme val="minor"/>
      </rPr>
      <t xml:space="preserve">
Utiliser les fonctions d’Outlook 365 comme système de messagerie.</t>
    </r>
    <r>
      <rPr>
        <sz val="11"/>
        <color theme="1"/>
        <rFont val="Calibri"/>
        <family val="2"/>
        <scheme val="minor"/>
      </rPr>
      <t xml:space="preserve"> </t>
    </r>
    <r>
      <rPr>
        <sz val="11"/>
        <color theme="1"/>
        <rFont val="Calibri"/>
        <family val="2"/>
        <scheme val="minor"/>
      </rPr>
      <t>(C3)
Mettre les autres comptes en lien avec Outlook.</t>
    </r>
    <r>
      <rPr>
        <sz val="11"/>
        <color theme="1"/>
        <rFont val="Calibri"/>
        <family val="2"/>
        <scheme val="minor"/>
      </rPr>
      <t xml:space="preserve"> </t>
    </r>
    <r>
      <rPr>
        <sz val="11"/>
        <color theme="1"/>
        <rFont val="Calibri"/>
        <family val="2"/>
        <scheme val="minor"/>
      </rPr>
      <t>(C3)
Créer des événements et les synchroniser avec les autres appareils.</t>
    </r>
    <r>
      <rPr>
        <sz val="11"/>
        <color theme="1"/>
        <rFont val="Calibri"/>
        <family val="2"/>
        <scheme val="minor"/>
      </rPr>
      <t xml:space="preserve"> </t>
    </r>
    <r>
      <rPr>
        <sz val="11"/>
        <color theme="1"/>
        <rFont val="Calibri"/>
        <family val="2"/>
        <scheme val="minor"/>
      </rPr>
      <t>(C2)</t>
    </r>
    <r>
      <rPr>
        <sz val="11"/>
        <color theme="1"/>
        <rFont val="Calibri"/>
        <family val="2"/>
        <scheme val="minor"/>
      </rPr>
      <t xml:space="preserve">
</t>
    </r>
  </si>
  <si>
    <t xml:space="preserve">Expliquer le principe d’Internet, avec les possibilités et dangers associés. (C2)
Faire des recherches ciblées avec Google et d’autres moteurs de recherche et être capable de préciser la recherche. (C3)
Expliquer la structure d’un site Internet (C1)
nommer les principaux navigateurs de recherche. (C1)
Procéder à des contrôles de sécurité sur les pages Internet. (C3)
Evaluer la fiabilité des pages Internet trouvées. (C3)
Enumérer et décrire les possibilités collaboratives en ligne les plus courantes. (C2)
</t>
  </si>
  <si>
    <t>Citer les couleurs de base. (C1)</t>
  </si>
  <si>
    <t>Organes sensoriels</t>
  </si>
  <si>
    <t>Traduire le nom des principales parties des organes sensoriels dans la terminologie médicale et vice versa. (C3)</t>
  </si>
  <si>
    <r>
      <rPr>
        <b/>
        <sz val="11"/>
        <color theme="1"/>
        <rFont val="Calibri"/>
        <family val="2"/>
        <scheme val="minor"/>
      </rPr>
      <t>1.2.1 Employer le vocabulaire de base</t>
    </r>
    <r>
      <rPr>
        <sz val="11"/>
        <color theme="1"/>
        <rFont val="Calibri"/>
        <family val="2"/>
        <scheme val="minor"/>
      </rPr>
      <t xml:space="preserve">
Accueillir et prendre congé des patients dans une langue étrangère.</t>
    </r>
    <r>
      <rPr>
        <sz val="11"/>
        <color theme="1"/>
        <rFont val="Calibri"/>
        <family val="2"/>
        <scheme val="minor"/>
      </rPr>
      <t xml:space="preserve"> </t>
    </r>
    <r>
      <rPr>
        <sz val="11"/>
        <color theme="1"/>
        <rFont val="Calibri"/>
        <family val="2"/>
        <scheme val="minor"/>
      </rPr>
      <t>(C3)
Employer la langue étrangère pour donner des renseignement simples.</t>
    </r>
    <r>
      <rPr>
        <sz val="11"/>
        <color theme="1"/>
        <rFont val="Calibri"/>
        <family val="2"/>
        <scheme val="minor"/>
      </rPr>
      <t xml:space="preserve"> </t>
    </r>
    <r>
      <rPr>
        <sz val="11"/>
        <color theme="1"/>
        <rFont val="Calibri"/>
        <family val="2"/>
        <scheme val="minor"/>
      </rPr>
      <t>(C3)
Employer la langue étrangère pour enregistrer les coordonnées des patients et leurs informations, avec une orthographe correcte.</t>
    </r>
    <r>
      <rPr>
        <sz val="11"/>
        <color theme="1"/>
        <rFont val="Calibri"/>
        <family val="2"/>
        <scheme val="minor"/>
      </rPr>
      <t xml:space="preserve"> </t>
    </r>
    <r>
      <rPr>
        <sz val="11"/>
        <color theme="1"/>
        <rFont val="Calibri"/>
        <family val="2"/>
        <scheme val="minor"/>
      </rPr>
      <t>(C3)
Employer la langue étrangère pour fixer et modifier des rendez-vous.</t>
    </r>
    <r>
      <rPr>
        <sz val="11"/>
        <color theme="1"/>
        <rFont val="Calibri"/>
        <family val="2"/>
        <scheme val="minor"/>
      </rPr>
      <t xml:space="preserve"> </t>
    </r>
    <r>
      <rPr>
        <sz val="11"/>
        <color theme="1"/>
        <rFont val="Calibri"/>
        <family val="2"/>
        <scheme val="minor"/>
      </rPr>
      <t>(C3)
Employer la langue étrangère au téléphone dans un cas d’urgence.</t>
    </r>
    <r>
      <rPr>
        <sz val="11"/>
        <color theme="1"/>
        <rFont val="Calibri"/>
        <family val="2"/>
        <scheme val="minor"/>
      </rPr>
      <t xml:space="preserve"> </t>
    </r>
    <r>
      <rPr>
        <sz val="11"/>
        <color theme="1"/>
        <rFont val="Calibri"/>
        <family val="2"/>
        <scheme val="minor"/>
      </rPr>
      <t>(C3)</t>
    </r>
    <r>
      <rPr>
        <sz val="11"/>
        <color theme="1"/>
        <rFont val="Calibri"/>
        <family val="2"/>
        <scheme val="minor"/>
      </rPr>
      <t xml:space="preserve">
</t>
    </r>
  </si>
  <si>
    <r>
      <rPr>
        <b/>
        <sz val="11"/>
        <color theme="1"/>
        <rFont val="Calibri"/>
        <family val="2"/>
        <scheme val="minor"/>
      </rPr>
      <t>1.2.2 Expliquer le déroulement</t>
    </r>
    <r>
      <rPr>
        <sz val="11"/>
        <color theme="1"/>
        <rFont val="Calibri"/>
        <family val="2"/>
        <scheme val="minor"/>
      </rPr>
      <t xml:space="preserve">
Employer la langue étrangère pour expliquer aux patients le déroulement concernant:</t>
    </r>
    <r>
      <rPr>
        <sz val="11"/>
        <color theme="1"/>
        <rFont val="Calibri"/>
        <family val="2"/>
        <scheme val="minor"/>
      </rPr>
      <t xml:space="preserve"> 
</t>
    </r>
    <r>
      <rPr>
        <sz val="11"/>
        <color theme="1"/>
        <rFont val="Calibri"/>
        <family val="2"/>
        <scheme val="minor"/>
      </rPr>
      <t>- la prise du pouls et de la tension artérielle.</t>
    </r>
    <r>
      <rPr>
        <sz val="11"/>
        <color theme="1"/>
        <rFont val="Calibri"/>
        <family val="2"/>
        <scheme val="minor"/>
      </rPr>
      <t xml:space="preserve"> </t>
    </r>
    <r>
      <rPr>
        <sz val="11"/>
        <color theme="1"/>
        <rFont val="Calibri"/>
        <family val="2"/>
        <scheme val="minor"/>
      </rPr>
      <t>(C3)
- un examen radiologique.</t>
    </r>
    <r>
      <rPr>
        <sz val="11"/>
        <color theme="1"/>
        <rFont val="Calibri"/>
        <family val="2"/>
        <scheme val="minor"/>
      </rPr>
      <t xml:space="preserve"> </t>
    </r>
    <r>
      <rPr>
        <sz val="11"/>
        <color theme="1"/>
        <rFont val="Calibri"/>
        <family val="2"/>
        <scheme val="minor"/>
      </rPr>
      <t>(C3)
- une prise de sang.</t>
    </r>
    <r>
      <rPr>
        <sz val="11"/>
        <color theme="1"/>
        <rFont val="Calibri"/>
        <family val="2"/>
        <scheme val="minor"/>
      </rPr>
      <t xml:space="preserve"> </t>
    </r>
    <r>
      <rPr>
        <sz val="11"/>
        <color theme="1"/>
        <rFont val="Calibri"/>
        <family val="2"/>
        <scheme val="minor"/>
      </rPr>
      <t>(C3)
- un prélèvement d’urine.</t>
    </r>
    <r>
      <rPr>
        <sz val="11"/>
        <color theme="1"/>
        <rFont val="Calibri"/>
        <family val="2"/>
        <scheme val="minor"/>
      </rPr>
      <t xml:space="preserve"> </t>
    </r>
    <r>
      <rPr>
        <sz val="11"/>
        <color theme="1"/>
        <rFont val="Calibri"/>
        <family val="2"/>
        <scheme val="minor"/>
      </rPr>
      <t>(C3)
- un ECG.</t>
    </r>
    <r>
      <rPr>
        <sz val="11"/>
        <color theme="1"/>
        <rFont val="Calibri"/>
        <family val="2"/>
        <scheme val="minor"/>
      </rPr>
      <t xml:space="preserve"> </t>
    </r>
    <r>
      <rPr>
        <sz val="11"/>
        <color theme="1"/>
        <rFont val="Calibri"/>
        <family val="2"/>
        <scheme val="minor"/>
      </rPr>
      <t>(C3)
- le traitement d’une entorse.</t>
    </r>
    <r>
      <rPr>
        <sz val="11"/>
        <color theme="1"/>
        <rFont val="Calibri"/>
        <family val="2"/>
        <scheme val="minor"/>
      </rPr>
      <t xml:space="preserve"> </t>
    </r>
    <r>
      <rPr>
        <sz val="11"/>
        <color theme="1"/>
        <rFont val="Calibri"/>
        <family val="2"/>
        <scheme val="minor"/>
      </rPr>
      <t>(C3)
Employer la langue étrangère pour expliquer l’administration et la posologie d’un médicament.</t>
    </r>
    <r>
      <rPr>
        <sz val="11"/>
        <color theme="1"/>
        <rFont val="Calibri"/>
        <family val="2"/>
        <scheme val="minor"/>
      </rPr>
      <t xml:space="preserve"> </t>
    </r>
    <r>
      <rPr>
        <sz val="11"/>
        <color theme="1"/>
        <rFont val="Calibri"/>
        <family val="2"/>
        <scheme val="minor"/>
      </rPr>
      <t>(C3)</t>
    </r>
    <r>
      <rPr>
        <sz val="11"/>
        <color theme="1"/>
        <rFont val="Calibri"/>
        <family val="2"/>
        <scheme val="minor"/>
      </rPr>
      <t xml:space="preserve">
</t>
    </r>
  </si>
  <si>
    <t xml:space="preserve">Citer les noms des métiers médicaux. (C1)
Citer les tâches d’une assistante médicale. (C1)
Nommer les locaux d’un cabinet. (C1)
Utiliser la langue étrangère pour: 
- décrire le cabinet. (C3)
- motiver les préférences et aversions du travail quotidien. (C3)
- décrire les projets d’avenir. (C3)
</t>
  </si>
  <si>
    <t>Nommer les parties du corps et les organes. (C1)
Utiliser la langue étrangère pour: 
- décrire les organes et expliquer leur fonction. (C3)
- expliquer l’appareil respiratoire. (C3)
- expliquer l’appareil digestif. (C3)
- expliquer la circulation sanguine. (C3)
- parler de nutrition (groupes d’aliments, alimentation saine, alimentations spéciales). (C3)</t>
  </si>
  <si>
    <t xml:space="preserve">Nommer les problèmes de santé (symptômes, maladies, blessures, types de plaies, allergies). (C1)
Utiliser la langue étrangère pour:
- expliquer l’évolution de certaines maladies (cause, symptômes, traitement) (C3)
- expliquer les différences et les points communs entre un rhume et une grippe. (C3)
- décrire les complications des rhumes et de la grippe. (C3)
- décrire certaines maladies infantiles et les vaccinations correspondantes. (C3)
- expliquer des blessures (types, description, causes possibles, traitement). (C3)
- expliquer les types de plaie (description, causes possibles, traitement). (C3)
- parler des allergies (exemples, description, traitement). (C3)
- parler de ses propres problèmes de santé et de ceux de son entourage. (C3)
- parler de cas du cabinet. (C3)
</t>
  </si>
  <si>
    <r>
      <rPr>
        <sz val="11"/>
        <color theme="1"/>
        <rFont val="Calibri"/>
        <family val="2"/>
        <scheme val="minor"/>
      </rPr>
      <t>Etablissement d’un status.</t>
    </r>
  </si>
  <si>
    <r>
      <rPr>
        <b/>
        <sz val="11"/>
        <color theme="1"/>
        <rFont val="Calibri"/>
        <family val="2"/>
        <scheme val="minor"/>
      </rPr>
      <t>2.1.1 Préparer la saisie du status</t>
    </r>
    <r>
      <rPr>
        <sz val="11"/>
        <color theme="1"/>
        <rFont val="Calibri"/>
        <family val="2"/>
        <scheme val="minor"/>
      </rPr>
      <t xml:space="preserve">
Expliquer les principales anamnèses pour établir un status général.</t>
    </r>
    <r>
      <rPr>
        <sz val="11"/>
        <color theme="1"/>
        <rFont val="Calibri"/>
        <family val="2"/>
        <scheme val="minor"/>
      </rPr>
      <t xml:space="preserve"> </t>
    </r>
    <r>
      <rPr>
        <sz val="11"/>
        <color theme="1"/>
        <rFont val="Calibri"/>
        <family val="2"/>
        <scheme val="minor"/>
      </rPr>
      <t>(C2)
Décrire les différentes méthodes d’examen physique pour établir le status.</t>
    </r>
    <r>
      <rPr>
        <sz val="11"/>
        <color theme="1"/>
        <rFont val="Calibri"/>
        <family val="2"/>
        <scheme val="minor"/>
      </rPr>
      <t xml:space="preserve"> </t>
    </r>
    <r>
      <rPr>
        <sz val="11"/>
        <color theme="1"/>
        <rFont val="Calibri"/>
        <family val="2"/>
        <scheme val="minor"/>
      </rPr>
      <t>(C1)
Citer les instruments et moyens auxiliaires servant à établir un status général avec les termes médicaux.</t>
    </r>
    <r>
      <rPr>
        <sz val="11"/>
        <color theme="1"/>
        <rFont val="Calibri"/>
        <family val="2"/>
        <scheme val="minor"/>
      </rPr>
      <t xml:space="preserve"> </t>
    </r>
    <r>
      <rPr>
        <sz val="11"/>
        <color theme="1"/>
        <rFont val="Calibri"/>
        <family val="2"/>
        <scheme val="minor"/>
      </rPr>
      <t>(C1)
Expliquer l’utilisation des instruments et moyens auxiliaires, ainsi que leur préparation.</t>
    </r>
    <r>
      <rPr>
        <sz val="11"/>
        <color theme="1"/>
        <rFont val="Calibri"/>
        <family val="2"/>
        <scheme val="minor"/>
      </rPr>
      <t xml:space="preserve"> </t>
    </r>
    <r>
      <rPr>
        <sz val="11"/>
        <color theme="1"/>
        <rFont val="Calibri"/>
        <family val="2"/>
        <scheme val="minor"/>
      </rPr>
      <t>(C2)</t>
    </r>
  </si>
  <si>
    <r>
      <rPr>
        <b/>
        <sz val="11"/>
        <color theme="1"/>
        <rFont val="Calibri"/>
        <family val="2"/>
        <scheme val="minor"/>
      </rPr>
      <t>2.1.1 Préparer la saisie du status</t>
    </r>
    <r>
      <rPr>
        <sz val="11"/>
        <color theme="1"/>
        <rFont val="Calibri"/>
        <family val="2"/>
        <scheme val="minor"/>
      </rPr>
      <t xml:space="preserve">
Citer les signes vitaux.</t>
    </r>
    <r>
      <rPr>
        <sz val="11"/>
        <color theme="1"/>
        <rFont val="Calibri"/>
        <family val="2"/>
        <scheme val="minor"/>
      </rPr>
      <t xml:space="preserve"> </t>
    </r>
    <r>
      <rPr>
        <sz val="11"/>
        <color theme="1"/>
        <rFont val="Calibri"/>
        <family val="2"/>
        <scheme val="minor"/>
      </rPr>
      <t>(C1)
Expliquer le fonctionnement dans l’organisme, avec l’évaluation et l’interprétation des valeurs normales/pathologiques.</t>
    </r>
    <r>
      <rPr>
        <sz val="11"/>
        <color theme="1"/>
        <rFont val="Calibri"/>
        <family val="2"/>
        <scheme val="minor"/>
      </rPr>
      <t xml:space="preserve"> </t>
    </r>
    <r>
      <rPr>
        <sz val="11"/>
        <color theme="1"/>
        <rFont val="Calibri"/>
        <family val="2"/>
        <scheme val="minor"/>
      </rPr>
      <t>(C2)</t>
    </r>
  </si>
  <si>
    <t>Mesure du pouls et de la tension artérielle</t>
  </si>
  <si>
    <r>
      <rPr>
        <b/>
        <sz val="11"/>
        <color theme="1"/>
        <rFont val="Calibri"/>
        <family val="2"/>
        <scheme val="minor"/>
      </rPr>
      <t>2.3.3 Indiquer comment mesurer la pression sanguine et le pouls et utiliser les instruments appropriés</t>
    </r>
    <r>
      <rPr>
        <sz val="11"/>
        <color theme="1"/>
        <rFont val="Calibri"/>
        <family val="2"/>
        <scheme val="minor"/>
      </rPr>
      <t xml:space="preserve">
Expliquer les concepts de pouls et de pression sanguine, ainsi que le principe de leur mesure.</t>
    </r>
    <r>
      <rPr>
        <sz val="11"/>
        <color theme="1"/>
        <rFont val="Calibri"/>
        <family val="2"/>
        <scheme val="minor"/>
      </rPr>
      <t xml:space="preserve"> </t>
    </r>
    <r>
      <rPr>
        <sz val="11"/>
        <color theme="1"/>
        <rFont val="Calibri"/>
        <family val="2"/>
        <scheme val="minor"/>
      </rPr>
      <t>(C2)
Expliquer la technique de mesure du pouls et les zones du corps concernées, ainsi que les trois critères d’évaluation du pouls et leur interprétation.</t>
    </r>
    <r>
      <rPr>
        <sz val="11"/>
        <color theme="1"/>
        <rFont val="Calibri"/>
        <family val="2"/>
        <scheme val="minor"/>
      </rPr>
      <t xml:space="preserve"> </t>
    </r>
    <r>
      <rPr>
        <sz val="11"/>
        <color theme="1"/>
        <rFont val="Calibri"/>
        <family val="2"/>
        <scheme val="minor"/>
      </rPr>
      <t>(C2)
Expliquer le principe de la pression sanguine et ses facteurs d’influence.</t>
    </r>
    <r>
      <rPr>
        <sz val="11"/>
        <color theme="1"/>
        <rFont val="Calibri"/>
        <family val="2"/>
        <scheme val="minor"/>
      </rPr>
      <t xml:space="preserve"> </t>
    </r>
    <r>
      <rPr>
        <sz val="11"/>
        <color theme="1"/>
        <rFont val="Calibri"/>
        <family val="2"/>
        <scheme val="minor"/>
      </rPr>
      <t>(C2)
Interpréter les valeurs de la pression sanguine, et les causes des symptômes d’hypo- et d’hypertension.</t>
    </r>
    <r>
      <rPr>
        <sz val="11"/>
        <color theme="1"/>
        <rFont val="Calibri"/>
        <family val="2"/>
        <scheme val="minor"/>
      </rPr>
      <t xml:space="preserve"> </t>
    </r>
    <r>
      <rPr>
        <sz val="11"/>
        <color theme="1"/>
        <rFont val="Calibri"/>
        <family val="2"/>
        <scheme val="minor"/>
      </rPr>
      <t>(C2)
Expliquer le fonctionnement, ainsi que les avantages et les inconvénients des différents appareils de mesure de la pression sanguine (tensiomètre à mercure, manomètre, appareils électroniques).</t>
    </r>
    <r>
      <rPr>
        <sz val="11"/>
        <color theme="1"/>
        <rFont val="Calibri"/>
        <family val="2"/>
        <scheme val="minor"/>
      </rPr>
      <t xml:space="preserve"> </t>
    </r>
    <r>
      <rPr>
        <sz val="11"/>
        <color theme="1"/>
        <rFont val="Calibri"/>
        <family val="2"/>
        <scheme val="minor"/>
      </rPr>
      <t>(C2)
Expliquer le bon usage du stéthoscope.</t>
    </r>
    <r>
      <rPr>
        <sz val="11"/>
        <color theme="1"/>
        <rFont val="Calibri"/>
        <family val="2"/>
        <scheme val="minor"/>
      </rPr>
      <t xml:space="preserve"> </t>
    </r>
    <r>
      <rPr>
        <sz val="11"/>
        <color theme="1"/>
        <rFont val="Calibri"/>
        <family val="2"/>
        <scheme val="minor"/>
      </rPr>
      <t>(C2)
Fournir aux patients les instructions et la documentation pour qu’ils mesurent eux-mêmes leur pression sanguine chez eux.</t>
    </r>
    <r>
      <rPr>
        <sz val="11"/>
        <color theme="1"/>
        <rFont val="Calibri"/>
        <family val="2"/>
        <scheme val="minor"/>
      </rPr>
      <t xml:space="preserve"> </t>
    </r>
    <r>
      <rPr>
        <sz val="11"/>
        <color theme="1"/>
        <rFont val="Calibri"/>
        <family val="2"/>
        <scheme val="minor"/>
      </rPr>
      <t>(C3)
Indiquer les sources d’erreur possibles dans la mesure du pouls et de la pression sanguine.</t>
    </r>
    <r>
      <rPr>
        <sz val="11"/>
        <color theme="1"/>
        <rFont val="Calibri"/>
        <family val="2"/>
        <scheme val="minor"/>
      </rPr>
      <t xml:space="preserve"> </t>
    </r>
    <r>
      <rPr>
        <sz val="11"/>
        <color theme="1"/>
        <rFont val="Calibri"/>
        <family val="2"/>
        <scheme val="minor"/>
      </rPr>
      <t>(C2)</t>
    </r>
  </si>
  <si>
    <r>
      <rPr>
        <b/>
        <sz val="11"/>
        <color theme="1"/>
        <rFont val="Calibri"/>
        <family val="2"/>
        <scheme val="minor"/>
      </rPr>
      <t>2.3.2 Mesurer la température corporelle</t>
    </r>
    <r>
      <rPr>
        <sz val="11"/>
        <color theme="1"/>
        <rFont val="Calibri"/>
        <family val="2"/>
        <scheme val="minor"/>
      </rPr>
      <t xml:space="preserve">
Décrire les différents modèles de thermomètres et leur utilisation.</t>
    </r>
    <r>
      <rPr>
        <sz val="11"/>
        <color theme="1"/>
        <rFont val="Calibri"/>
        <family val="2"/>
        <scheme val="minor"/>
      </rPr>
      <t xml:space="preserve"> </t>
    </r>
    <r>
      <rPr>
        <sz val="11"/>
        <color theme="1"/>
        <rFont val="Calibri"/>
        <family val="2"/>
        <scheme val="minor"/>
      </rPr>
      <t>(C1)
Expliquer les avantages et les inconvénients des différents sites de mesure.</t>
    </r>
    <r>
      <rPr>
        <sz val="11"/>
        <color theme="1"/>
        <rFont val="Calibri"/>
        <family val="2"/>
        <scheme val="minor"/>
      </rPr>
      <t xml:space="preserve"> </t>
    </r>
    <r>
      <rPr>
        <sz val="11"/>
        <color theme="1"/>
        <rFont val="Calibri"/>
        <family val="2"/>
        <scheme val="minor"/>
      </rPr>
      <t>(C2)
Interpréter la température corporelle normale, les écarts physiologiques et pathologiques possibles (hypothermie, hyperthermie, fièvre) et leurs causes.</t>
    </r>
    <r>
      <rPr>
        <sz val="11"/>
        <color theme="1"/>
        <rFont val="Calibri"/>
        <family val="2"/>
        <scheme val="minor"/>
      </rPr>
      <t xml:space="preserve"> </t>
    </r>
    <r>
      <rPr>
        <sz val="11"/>
        <color theme="1"/>
        <rFont val="Calibri"/>
        <family val="2"/>
        <scheme val="minor"/>
      </rPr>
      <t>(C2)
Expliquer la survenue, le principe et les phases évolutives de la fièvre, avec leurs avantages et inconvénients.</t>
    </r>
    <r>
      <rPr>
        <sz val="11"/>
        <color theme="1"/>
        <rFont val="Calibri"/>
        <family val="2"/>
        <scheme val="minor"/>
      </rPr>
      <t xml:space="preserve"> </t>
    </r>
    <r>
      <rPr>
        <sz val="11"/>
        <color theme="1"/>
        <rFont val="Calibri"/>
        <family val="2"/>
        <scheme val="minor"/>
      </rPr>
      <t>(C2)
Expliquer les différents types de fièvre et leurs causes.</t>
    </r>
    <r>
      <rPr>
        <sz val="11"/>
        <color theme="1"/>
        <rFont val="Calibri"/>
        <family val="2"/>
        <scheme val="minor"/>
      </rPr>
      <t xml:space="preserve"> </t>
    </r>
    <r>
      <rPr>
        <sz val="11"/>
        <color theme="1"/>
        <rFont val="Calibri"/>
        <family val="2"/>
        <scheme val="minor"/>
      </rPr>
      <t>(C2)
Expliquer les formes d’évolution de la fièvre et les possibles symptômes concomitants.</t>
    </r>
    <r>
      <rPr>
        <sz val="11"/>
        <color theme="1"/>
        <rFont val="Calibri"/>
        <family val="2"/>
        <scheme val="minor"/>
      </rPr>
      <t xml:space="preserve"> </t>
    </r>
    <r>
      <rPr>
        <sz val="11"/>
        <color theme="1"/>
        <rFont val="Calibri"/>
        <family val="2"/>
        <scheme val="minor"/>
      </rPr>
      <t>(C2)</t>
    </r>
  </si>
  <si>
    <r>
      <rPr>
        <b/>
        <sz val="11"/>
        <color theme="1"/>
        <rFont val="Calibri"/>
        <family val="2"/>
        <scheme val="minor"/>
      </rPr>
      <t>2.3.9 Expliquer les interventions</t>
    </r>
    <r>
      <rPr>
        <sz val="11"/>
        <color theme="1"/>
        <rFont val="Calibri"/>
        <family val="2"/>
        <scheme val="minor"/>
      </rPr>
      <t xml:space="preserve">
Citer les instruments et le matériel nécessaires pour les interventions en cabinet médical, avec les termes techniques correspondants.</t>
    </r>
    <r>
      <rPr>
        <sz val="11"/>
        <color theme="1"/>
        <rFont val="Calibri"/>
        <family val="2"/>
        <scheme val="minor"/>
      </rPr>
      <t xml:space="preserve"> </t>
    </r>
    <r>
      <rPr>
        <sz val="11"/>
        <color theme="1"/>
        <rFont val="Calibri"/>
        <family val="2"/>
        <scheme val="minor"/>
      </rPr>
      <t>(C1)
Décrire l’aspect et les caractéristiques des instruments et du matériel.</t>
    </r>
    <r>
      <rPr>
        <sz val="11"/>
        <color theme="1"/>
        <rFont val="Calibri"/>
        <family val="2"/>
        <scheme val="minor"/>
      </rPr>
      <t xml:space="preserve"> </t>
    </r>
    <r>
      <rPr>
        <sz val="11"/>
        <color theme="1"/>
        <rFont val="Calibri"/>
        <family val="2"/>
        <scheme val="minor"/>
      </rPr>
      <t>(C1)
Expliquer à quoi servent les différents instruments et le matériel.</t>
    </r>
    <r>
      <rPr>
        <sz val="11"/>
        <color theme="1"/>
        <rFont val="Calibri"/>
        <family val="2"/>
        <scheme val="minor"/>
      </rPr>
      <t xml:space="preserve"> </t>
    </r>
    <r>
      <rPr>
        <sz val="11"/>
        <color theme="1"/>
        <rFont val="Calibri"/>
        <family val="2"/>
        <scheme val="minor"/>
      </rPr>
      <t>(C2)
Expliquer la gestion et l’entretien des instruments et du matériel.</t>
    </r>
    <r>
      <rPr>
        <sz val="11"/>
        <color theme="1"/>
        <rFont val="Calibri"/>
        <family val="2"/>
        <scheme val="minor"/>
      </rPr>
      <t xml:space="preserve"> </t>
    </r>
    <r>
      <rPr>
        <sz val="11"/>
        <color theme="1"/>
        <rFont val="Calibri"/>
        <family val="2"/>
        <scheme val="minor"/>
      </rPr>
      <t>(C2)</t>
    </r>
  </si>
  <si>
    <t>Expliquer les méthodes d’anesthésie locale et leur utilisation. (C2)
Expliquer les différentes anesthésies locales, leur site d’application et leur effet. (C2)</t>
  </si>
  <si>
    <t>Définir les termes de ponction et de biopsie. (C2)
Citer le matériel nécessaire à la réalisation de ponctions et biopsies les plus courantes en cabinet. (C1)
Expliquer les différentes formes de ponctions et biopsies. (C1)
Expliquer la réalisation des ponctions et biopsies. (C2)</t>
  </si>
  <si>
    <t>Décrire les tâches de l’assistante médicale (avant, pendant et après l’opération) et la procédure pendant les interventions médicales. (C1)
Expliquer comment manier le matériel stérile et travailler en environnement aseptisé. (C2)
Expliquer la préparation des surfaces de travail stériles et non stériles. (C2)
Expliquer la préparation du patient, y compris son installation. (C2)
Expliquer la mission d’assistance de l’assistante médicale. (C3)
Expliquer la procédure postopératoire. (C2)</t>
  </si>
  <si>
    <t>Expliquer le déroulement des principales interventions de petite chirurgie en cabinet p. ex. excision, coupure / lacération, excision / extraction d’ongle incarné, cautérisation au phénol, abcès, morsure). (C2)
Expliquer la mise en place des instruments sur les surfaces de travail, stériles ou non; pour l’intervention concernée. (C2)
Expliquer le principe du drainage. (C2)
Expliquer le principe d’électrocoagulation, de cryochirurgie locale et examen extemporané. (C2)</t>
  </si>
  <si>
    <r>
      <rPr>
        <b/>
        <sz val="11"/>
        <color theme="1"/>
        <rFont val="Calibri"/>
        <family val="2"/>
        <scheme val="minor"/>
      </rPr>
      <t>2.3.9 Expliquer les interventions</t>
    </r>
    <r>
      <rPr>
        <sz val="11"/>
        <color theme="1"/>
        <rFont val="Calibri"/>
        <family val="2"/>
        <scheme val="minor"/>
      </rPr>
      <t xml:space="preserve">
Expliquer les différentes méthodes de vidange vésicale artificielle.</t>
    </r>
    <r>
      <rPr>
        <sz val="11"/>
        <color theme="1"/>
        <rFont val="Calibri"/>
        <family val="2"/>
        <scheme val="minor"/>
      </rPr>
      <t xml:space="preserve"> </t>
    </r>
    <r>
      <rPr>
        <sz val="11"/>
        <color theme="1"/>
        <rFont val="Calibri"/>
        <family val="2"/>
        <scheme val="minor"/>
      </rPr>
      <t>(C2)
Préparer le matériel pour le sondage.</t>
    </r>
    <r>
      <rPr>
        <sz val="11"/>
        <color theme="1"/>
        <rFont val="Calibri"/>
        <family val="2"/>
        <scheme val="minor"/>
      </rPr>
      <t xml:space="preserve"> </t>
    </r>
    <r>
      <rPr>
        <sz val="11"/>
        <color theme="1"/>
        <rFont val="Calibri"/>
        <family val="2"/>
        <scheme val="minor"/>
      </rPr>
      <t>(C3)
Expliquer le déroulement du sondage et le principe de la sonde à usage unique et de la sonde permanente.</t>
    </r>
    <r>
      <rPr>
        <sz val="11"/>
        <color theme="1"/>
        <rFont val="Calibri"/>
        <family val="2"/>
        <scheme val="minor"/>
      </rPr>
      <t xml:space="preserve"> </t>
    </r>
    <r>
      <rPr>
        <sz val="11"/>
        <color theme="1"/>
        <rFont val="Calibri"/>
        <family val="2"/>
        <scheme val="minor"/>
      </rPr>
      <t>(C2)
Présenter l’opération d’autosondage.</t>
    </r>
    <r>
      <rPr>
        <sz val="11"/>
        <color theme="1"/>
        <rFont val="Calibri"/>
        <family val="2"/>
        <scheme val="minor"/>
      </rPr>
      <t xml:space="preserve"> </t>
    </r>
    <r>
      <rPr>
        <sz val="11"/>
        <color theme="1"/>
        <rFont val="Calibri"/>
        <family val="2"/>
        <scheme val="minor"/>
      </rPr>
      <t>(C2)</t>
    </r>
  </si>
  <si>
    <r>
      <rPr>
        <b/>
        <sz val="11"/>
        <color theme="1"/>
        <rFont val="Calibri"/>
        <family val="2"/>
        <scheme val="minor"/>
      </rPr>
      <t>2.3.8 Expliquer des tests de la vue et de l’ouïe</t>
    </r>
    <r>
      <rPr>
        <sz val="11"/>
        <color theme="1"/>
        <rFont val="Calibri"/>
        <family val="2"/>
        <scheme val="minor"/>
      </rPr>
      <t xml:space="preserve">
Expliquer la réalisation d’un prélèvement de gorge, en décrivant le matériel correspondant.</t>
    </r>
    <r>
      <rPr>
        <sz val="11"/>
        <color theme="1"/>
        <rFont val="Calibri"/>
        <family val="2"/>
        <scheme val="minor"/>
      </rPr>
      <t xml:space="preserve"> </t>
    </r>
    <r>
      <rPr>
        <sz val="11"/>
        <color theme="1"/>
        <rFont val="Calibri"/>
        <family val="2"/>
        <scheme val="minor"/>
      </rPr>
      <t>(C2)
Expliquer les mesures d’urgence en cas de saignement de nez.</t>
    </r>
    <r>
      <rPr>
        <sz val="11"/>
        <color theme="1"/>
        <rFont val="Calibri"/>
        <family val="2"/>
        <scheme val="minor"/>
      </rPr>
      <t xml:space="preserve"> </t>
    </r>
    <r>
      <rPr>
        <sz val="11"/>
        <color theme="1"/>
        <rFont val="Calibri"/>
        <family val="2"/>
        <scheme val="minor"/>
      </rPr>
      <t>(C2)
Citer le matériel et les instruments nécessaires à la réalisation d’un tamponnement du nez.</t>
    </r>
    <r>
      <rPr>
        <sz val="11"/>
        <color theme="1"/>
        <rFont val="Calibri"/>
        <family val="2"/>
        <scheme val="minor"/>
      </rPr>
      <t xml:space="preserve"> </t>
    </r>
    <r>
      <rPr>
        <sz val="11"/>
        <color theme="1"/>
        <rFont val="Calibri"/>
        <family val="2"/>
        <scheme val="minor"/>
      </rPr>
      <t>(C1)
Définir le terme d’audiométrie.</t>
    </r>
    <r>
      <rPr>
        <sz val="11"/>
        <color theme="1"/>
        <rFont val="Calibri"/>
        <family val="2"/>
        <scheme val="minor"/>
      </rPr>
      <t xml:space="preserve"> </t>
    </r>
    <r>
      <rPr>
        <sz val="11"/>
        <color theme="1"/>
        <rFont val="Calibri"/>
        <family val="2"/>
        <scheme val="minor"/>
      </rPr>
      <t>(C2)
Expliquer les différences entre audiométrie objective et subjective.</t>
    </r>
    <r>
      <rPr>
        <sz val="11"/>
        <color theme="1"/>
        <rFont val="Calibri"/>
        <family val="2"/>
        <scheme val="minor"/>
      </rPr>
      <t xml:space="preserve"> </t>
    </r>
    <r>
      <rPr>
        <sz val="11"/>
        <color theme="1"/>
        <rFont val="Calibri"/>
        <family val="2"/>
        <scheme val="minor"/>
      </rPr>
      <t>(C2)
Expliquer la réalisation d’une audiométrie du seuil d’audition.</t>
    </r>
    <r>
      <rPr>
        <sz val="11"/>
        <color theme="1"/>
        <rFont val="Calibri"/>
        <family val="2"/>
        <scheme val="minor"/>
      </rPr>
      <t xml:space="preserve"> </t>
    </r>
    <r>
      <rPr>
        <sz val="11"/>
        <color theme="1"/>
        <rFont val="Calibri"/>
        <family val="2"/>
        <scheme val="minor"/>
      </rPr>
      <t>(C2)</t>
    </r>
  </si>
  <si>
    <r>
      <rPr>
        <b/>
        <sz val="11"/>
        <color theme="1"/>
        <rFont val="Calibri"/>
        <family val="2"/>
        <scheme val="minor"/>
      </rPr>
      <t>2.3.4 Expliquer les ECG</t>
    </r>
    <r>
      <rPr>
        <sz val="11"/>
        <color theme="1"/>
        <rFont val="Calibri"/>
        <family val="2"/>
        <scheme val="minor"/>
      </rPr>
      <t xml:space="preserve">
Décrire le principe de l’ECG.</t>
    </r>
    <r>
      <rPr>
        <sz val="11"/>
        <color theme="1"/>
        <rFont val="Calibri"/>
        <family val="2"/>
        <scheme val="minor"/>
      </rPr>
      <t xml:space="preserve"> </t>
    </r>
    <r>
      <rPr>
        <sz val="11"/>
        <color theme="1"/>
        <rFont val="Calibri"/>
        <family val="2"/>
        <scheme val="minor"/>
      </rPr>
      <t>(C1)
Expliquer le système de conduction de l’excitation électrique dans le cœur en lien avec l’ECG.</t>
    </r>
    <r>
      <rPr>
        <sz val="11"/>
        <color theme="1"/>
        <rFont val="Calibri"/>
        <family val="2"/>
        <scheme val="minor"/>
      </rPr>
      <t xml:space="preserve"> </t>
    </r>
    <r>
      <rPr>
        <sz val="11"/>
        <color theme="1"/>
        <rFont val="Calibri"/>
        <family val="2"/>
        <scheme val="minor"/>
      </rPr>
      <t>(C2)
Interpréter les différentes phases d’un tracé ECG.</t>
    </r>
    <r>
      <rPr>
        <sz val="11"/>
        <color theme="1"/>
        <rFont val="Calibri"/>
        <family val="2"/>
        <scheme val="minor"/>
      </rPr>
      <t xml:space="preserve"> </t>
    </r>
    <r>
      <rPr>
        <sz val="11"/>
        <color theme="1"/>
        <rFont val="Calibri"/>
        <family val="2"/>
        <scheme val="minor"/>
      </rPr>
      <t>(C2)
Expliquer le système de dérivation de l’ECG à 12 canaux et son utilisation.</t>
    </r>
    <r>
      <rPr>
        <sz val="11"/>
        <color theme="1"/>
        <rFont val="Calibri"/>
        <family val="2"/>
        <scheme val="minor"/>
      </rPr>
      <t xml:space="preserve"> </t>
    </r>
    <r>
      <rPr>
        <sz val="11"/>
        <color theme="1"/>
        <rFont val="Calibri"/>
        <family val="2"/>
        <scheme val="minor"/>
      </rPr>
      <t>(C2)
Comparer les quatre types d’ECG.</t>
    </r>
    <r>
      <rPr>
        <sz val="11"/>
        <color theme="1"/>
        <rFont val="Calibri"/>
        <family val="2"/>
        <scheme val="minor"/>
      </rPr>
      <t xml:space="preserve"> </t>
    </r>
    <r>
      <rPr>
        <sz val="11"/>
        <color theme="1"/>
        <rFont val="Calibri"/>
        <family val="2"/>
        <scheme val="minor"/>
      </rPr>
      <t>(C4)
Expliquer l’objectif et la réalisation des différents types d’ECG.</t>
    </r>
    <r>
      <rPr>
        <sz val="11"/>
        <color theme="1"/>
        <rFont val="Calibri"/>
        <family val="2"/>
        <scheme val="minor"/>
      </rPr>
      <t xml:space="preserve"> </t>
    </r>
    <r>
      <rPr>
        <sz val="11"/>
        <color theme="1"/>
        <rFont val="Calibri"/>
        <family val="2"/>
        <scheme val="minor"/>
      </rPr>
      <t>(C2)
Identifier les sources d’erreur possibles lors de la réalisation d’un ECG.</t>
    </r>
    <r>
      <rPr>
        <sz val="11"/>
        <color theme="1"/>
        <rFont val="Calibri"/>
        <family val="2"/>
        <scheme val="minor"/>
      </rPr>
      <t xml:space="preserve"> </t>
    </r>
    <r>
      <rPr>
        <sz val="11"/>
        <color theme="1"/>
        <rFont val="Calibri"/>
        <family val="2"/>
        <scheme val="minor"/>
      </rPr>
      <t>(C2)
Expliquer les troubles du rythme cardiaque les plus courants.</t>
    </r>
    <r>
      <rPr>
        <sz val="11"/>
        <color theme="1"/>
        <rFont val="Calibri"/>
        <family val="2"/>
        <scheme val="minor"/>
      </rPr>
      <t xml:space="preserve"> </t>
    </r>
    <r>
      <rPr>
        <sz val="11"/>
        <color theme="1"/>
        <rFont val="Calibri"/>
        <family val="2"/>
        <scheme val="minor"/>
      </rPr>
      <t>(C2)
Créer en toute autonomie un enregistrement ECG parfait.</t>
    </r>
    <r>
      <rPr>
        <sz val="11"/>
        <color theme="1"/>
        <rFont val="Calibri"/>
        <family val="2"/>
        <scheme val="minor"/>
      </rPr>
      <t xml:space="preserve"> </t>
    </r>
    <r>
      <rPr>
        <sz val="11"/>
        <color theme="1"/>
        <rFont val="Calibri"/>
        <family val="2"/>
        <scheme val="minor"/>
      </rPr>
      <t>(C3)
Expliquer le fonctionnement et le maniement d’un appareil destiné à la réalisation d’un ECG.</t>
    </r>
    <r>
      <rPr>
        <sz val="11"/>
        <color theme="1"/>
        <rFont val="Calibri"/>
        <family val="2"/>
        <scheme val="minor"/>
      </rPr>
      <t xml:space="preserve"> </t>
    </r>
    <r>
      <rPr>
        <sz val="11"/>
        <color theme="1"/>
        <rFont val="Calibri"/>
        <family val="2"/>
        <scheme val="minor"/>
      </rPr>
      <t>(C2)</t>
    </r>
  </si>
  <si>
    <r>
      <rPr>
        <b/>
        <sz val="11"/>
        <color theme="1"/>
        <rFont val="Calibri"/>
        <family val="2"/>
        <scheme val="minor"/>
      </rPr>
      <t>2.3.6 Expliquer une oxymétrie colorimétrique</t>
    </r>
    <r>
      <rPr>
        <sz val="11"/>
        <color theme="1"/>
        <rFont val="Calibri"/>
        <family val="2"/>
        <scheme val="minor"/>
      </rPr>
      <t xml:space="preserve">
Expliquer l’objet, la réalisation et les possibles sources d’erreur d’une oxymétrie colorimétrique.</t>
    </r>
    <r>
      <rPr>
        <sz val="11"/>
        <color theme="1"/>
        <rFont val="Calibri"/>
        <family val="2"/>
        <scheme val="minor"/>
      </rPr>
      <t xml:space="preserve"> </t>
    </r>
    <r>
      <rPr>
        <sz val="11"/>
        <color theme="1"/>
        <rFont val="Calibri"/>
        <family val="2"/>
        <scheme val="minor"/>
      </rPr>
      <t>(C2)
Identifier les valeurs normales et les écarts de saturation en oxygène et indiquer les options thérapeutiques correspondantes.</t>
    </r>
    <r>
      <rPr>
        <sz val="11"/>
        <color theme="1"/>
        <rFont val="Calibri"/>
        <family val="2"/>
        <scheme val="minor"/>
      </rPr>
      <t xml:space="preserve"> </t>
    </r>
    <r>
      <rPr>
        <sz val="11"/>
        <color theme="1"/>
        <rFont val="Calibri"/>
        <family val="2"/>
        <scheme val="minor"/>
      </rPr>
      <t>(C2)</t>
    </r>
  </si>
  <si>
    <r>
      <rPr>
        <b/>
        <sz val="11"/>
        <color theme="1"/>
        <rFont val="Calibri"/>
        <family val="2"/>
        <scheme val="minor"/>
      </rPr>
      <t>2.4.1 Citer les instituts externes de spécialisations
2.4.2 Expliquer les instructions données aux patients sur les entretiens et traitements externes</t>
    </r>
    <r>
      <rPr>
        <sz val="11"/>
        <color theme="1"/>
        <rFont val="Calibri"/>
        <family val="2"/>
        <scheme val="minor"/>
      </rPr>
      <t xml:space="preserve">
Citer les principaux services externes pour les examens spécialisés.</t>
    </r>
    <r>
      <rPr>
        <sz val="11"/>
        <color theme="1"/>
        <rFont val="Calibri"/>
        <family val="2"/>
        <scheme val="minor"/>
      </rPr>
      <t xml:space="preserve"> </t>
    </r>
    <r>
      <rPr>
        <sz val="11"/>
        <color theme="1"/>
        <rFont val="Calibri"/>
        <family val="2"/>
        <scheme val="minor"/>
      </rPr>
      <t>(C1)
Expliquer les examens externes les plus fréquents.</t>
    </r>
    <r>
      <rPr>
        <sz val="11"/>
        <color theme="1"/>
        <rFont val="Calibri"/>
        <family val="2"/>
        <scheme val="minor"/>
      </rPr>
      <t xml:space="preserve"> </t>
    </r>
    <r>
      <rPr>
        <sz val="11"/>
        <color theme="1"/>
        <rFont val="Calibri"/>
        <family val="2"/>
        <scheme val="minor"/>
      </rPr>
      <t>(C2)
Informer le spécialiste concerné des examens externes.</t>
    </r>
    <r>
      <rPr>
        <sz val="11"/>
        <color theme="1"/>
        <rFont val="Calibri"/>
        <family val="2"/>
        <scheme val="minor"/>
      </rPr>
      <t xml:space="preserve"> </t>
    </r>
    <r>
      <rPr>
        <sz val="11"/>
        <color theme="1"/>
        <rFont val="Calibri"/>
        <family val="2"/>
        <scheme val="minor"/>
      </rPr>
      <t>(C4)
Expliquer au patient les préparatifs spécifiques à l’examen externe.</t>
    </r>
    <r>
      <rPr>
        <sz val="11"/>
        <color theme="1"/>
        <rFont val="Calibri"/>
        <family val="2"/>
        <scheme val="minor"/>
      </rPr>
      <t xml:space="preserve"> </t>
    </r>
    <r>
      <rPr>
        <sz val="11"/>
        <color theme="1"/>
        <rFont val="Calibri"/>
        <family val="2"/>
        <scheme val="minor"/>
      </rPr>
      <t>(C2)
Expliquer au patient le déroulement de l’examen externe.</t>
    </r>
    <r>
      <rPr>
        <sz val="11"/>
        <color theme="1"/>
        <rFont val="Calibri"/>
        <family val="2"/>
        <scheme val="minor"/>
      </rPr>
      <t xml:space="preserve"> </t>
    </r>
    <r>
      <rPr>
        <sz val="11"/>
        <color theme="1"/>
        <rFont val="Calibri"/>
        <family val="2"/>
        <scheme val="minor"/>
      </rPr>
      <t>(C2)
Expliquer au patient la marche à suivre après l’intervention.</t>
    </r>
    <r>
      <rPr>
        <sz val="11"/>
        <color theme="1"/>
        <rFont val="Calibri"/>
        <family val="2"/>
        <scheme val="minor"/>
      </rPr>
      <t xml:space="preserve"> </t>
    </r>
    <r>
      <rPr>
        <sz val="11"/>
        <color theme="1"/>
        <rFont val="Calibri"/>
        <family val="2"/>
        <scheme val="minor"/>
      </rPr>
      <t>(C2)</t>
    </r>
  </si>
  <si>
    <r>
      <rPr>
        <b/>
        <sz val="11"/>
        <color theme="1"/>
        <rFont val="Calibri"/>
        <family val="2"/>
        <scheme val="minor"/>
      </rPr>
      <t>2.3.1 Expliquer les connaissances médicales de base</t>
    </r>
    <r>
      <rPr>
        <sz val="11"/>
        <color theme="1"/>
        <rFont val="Calibri"/>
        <family val="2"/>
        <scheme val="minor"/>
      </rPr>
      <t xml:space="preserve">
Indiquer les niveaux d’organisation d’un organisme.</t>
    </r>
    <r>
      <rPr>
        <sz val="11"/>
        <color theme="1"/>
        <rFont val="Calibri"/>
        <family val="2"/>
        <scheme val="minor"/>
      </rPr>
      <t xml:space="preserve"> </t>
    </r>
    <r>
      <rPr>
        <sz val="11"/>
        <color theme="1"/>
        <rFont val="Calibri"/>
        <family val="2"/>
        <scheme val="minor"/>
      </rPr>
      <t>(C1)
Décrire les principales parties du corps humain, avec les cavités.</t>
    </r>
    <r>
      <rPr>
        <sz val="11"/>
        <color theme="1"/>
        <rFont val="Calibri"/>
        <family val="2"/>
        <scheme val="minor"/>
      </rPr>
      <t xml:space="preserve"> </t>
    </r>
    <r>
      <rPr>
        <sz val="11"/>
        <color theme="1"/>
        <rFont val="Calibri"/>
        <family val="2"/>
        <scheme val="minor"/>
      </rPr>
      <t>(C1)</t>
    </r>
  </si>
  <si>
    <t xml:space="preserve">Décrire les différents épithéliums y compris les parenchymes, en fonction de leur forme, de leur structure, de leur présence et de leur fonction. (C1)
Décrire les différents tissus conjonctifs et de soutien, avec leur forme, leur structure, leur situation et leur fonction. (C1)
Décrire les trois types de muscles (muscle lisse, muscle du squelette, muscle cardiaque), avec leur structure, leurs fonctions et leur innervation. (C1) 
Expliquer la structure et la fonction du tissu nerveux. (C2) 
</t>
  </si>
  <si>
    <t>Système respiratoire_général_Anatomie</t>
  </si>
  <si>
    <t>Expliquer le déroulement physiologique de la respiration, citer les valeurs normales et les possibilités de compensation. (C2)
Présenter les différents volumes pulmonaires. (C2)
Expliquer les possibilités d’adaptation. (C2)</t>
  </si>
  <si>
    <t>Présenter la structure des trois systèmes circulatoires du corps. (C2)
Citer les composants du système cardiovasculaire. (C1)
Présenter la structure des artères, des veines et des vaisseaux capillaires. (C2)
Enumérer les différences par rapport à la circulation du fœtus. (C2)
Citer les composants de la circulation pulmonaire. (C2)
Citer les parties du circuit vasculaire porte. (C1)</t>
  </si>
  <si>
    <t>Expliquer la fonction des trois systèmes circulatoires du corps. (C2)
Expliquer la fonction des artères, des veines et des capillaires. (C2)
Indiquer les valeurs normales de la tension artérielle et expliquer leur obtention. (C2)
Présenter la fonction du circuit pulmonaire. (C2)
Présenter la fonction du circuit porte. (C2)</t>
  </si>
  <si>
    <t>Expliquer la signification de la structure du cœur pour la circulation. (C2)
Dessiner la structure détaillée du cœur. (C2)
Représenter le trajet d’une hématie à travers le cœur et citer les entrées et sorties de flux correspondantes. (C2)
Nommer les quatre principaux vaisseaux qui amènent le sang au cœur. (C1)</t>
  </si>
  <si>
    <t>Expliquer la signification du fonctionnement du cœur pour la circulation. (C2)
Citer les valeurs normales de fréquence cardiaque en fonction de l’âge et les possibilités de compensation. (C1)
Dessiner le trajet des conductions de stimuli dans le myocarde. (C2)
Identifier les deux actions du cœur, diastole et systole, et citer les mécanismes de compensation possibles. (C2)</t>
  </si>
  <si>
    <t xml:space="preserve">Définir les termes ci-après: anamnèse, inspection, palpation, auscultation, percussion. (C1)
Décrire le principe de l’imagerie médicale, ainsi que les avantages et les inconvénients des techniques suivantes: sonographie, radiodiagnostic et scanographie. (C1)
Décrire la technique d’imagerie, ainsi que les avantages et les 
inconvénients de l’IRM et de l’endoscopie. (C1)
</t>
  </si>
  <si>
    <t>Voies_ respirtoires_supérieures_Pathologie</t>
  </si>
  <si>
    <t>Identifier les maladies des voies respiratoires suivant la menace qu’elles représentent pour l’organisme. (C2)
Décrire les formes de maladies obstructives des voies respiratoires inférieures, suivant leur définition, leurs causes, leur évolution, leur résultat, leur traitement (bronchite aiguë, bronchite chronique, BPCO, asthme bronchique). (C2)
Définir les modifications pathologiques du tissu pulmonaire, suivant leur définition, leur cause, leur évolution et leur traitement (emphysème pulmonaire, pneumonie, carcinome bronchique). (C2)
Expliquer ce qu’est un pneumothorax, avec ses complications éventuelles. (C2)</t>
  </si>
  <si>
    <t xml:space="preserve">Définir les maladies du système vasculaire en fonction de leurs limitations fonctionnelles et citer les approches thérapeutiques. (C2)
Présenter brièvement les causes, l’évolution, les symptômes et les possibilités de traitement des altérations pathologiques des artères (artériosclérose, AOMI, anévrisme). (C2)
Expliquer les causes, facteurs de risque et complications d’une hypertension artérielle et de ses conséquences. (C2)
Présenter brièvement les causes, l’évolution, les symptômes et les possibilités de traitement des altérations veineuses pathologiques (varicosités, TVP). (C2)
Expliquer les causes d’une embolie pulmonaire et citer les symptômes possibles. (C2)
Expliquer les symptômes d’un choc et citer les mesures d’urgence possibles. (C2)
Enumérer les symptômes d’une septicémie. (C1)
</t>
  </si>
  <si>
    <t>Expliquer les différentes manifestations des maladies coronariennes et en déduire leur gravité (angina pectoris, infarctus du myocarde, insuffisance cardiaque). (C2)
Citer les autres limitations fonctionnelles possibles du cœur dues à des processus pathologiques (inflammations, troubles du rythme cardiaque, valvulopathies). (C1)</t>
  </si>
  <si>
    <t>Identifier les maladies les plus courantes du sang, à partir de leurs conséquences sur l’organisme. (C2)
Citer la cause, les symptômes, l’évolution et les approches thérapeutiques des altérations pathologiques les plus courantes de la formule sanguine (anémie, leucocytose, leucopénie, leucémie, thrombopénie). (C2)
Définir les troubles de la coagulation sanguine, suivant les causes, symptômes et traitements. (C2)
Citer les symptômes du lymphome malin. (C1)
Citer les perturbations électrolytiques possibles et leurs conséquences sur l’organisme. (C2)</t>
  </si>
  <si>
    <t>Expliquer les principaux symptômes des maladies hépatiques. (C2)  
Préciser les différences entre l’hépatite steatosique et la cirrhose du foie. (C2)</t>
  </si>
  <si>
    <t>Définir l’hypo- et l’hyperglycémie. (C2)
Décrire les différences et points communs des causes, symptômes, traitements et complications du diabète de type 1 et de type 2. (C2)
Expliquer les symptômes du syndrome métabolique. (C2) 
Citer la définition, les symptômes et les traitements de la goutte. (C1)</t>
  </si>
  <si>
    <t>Reins_Pathologie</t>
  </si>
  <si>
    <t>Organes_génitaux_externes_Femme_Pathologie</t>
  </si>
  <si>
    <t>Citer les différentes maladies de l’utérus à partir des résultats, symptômes et traitements. (C1)</t>
  </si>
  <si>
    <t>Expliquer les maladies du cycle féminin et leurs traitements. (C2)
Citer les différents types de contraception et leur effet. (C1)</t>
  </si>
  <si>
    <t>Grosssesse_et_accouchement_Pathologie</t>
  </si>
  <si>
    <t xml:space="preserve">Décrire les causes, symptômes et traitements d’une grossesse extra-utérine. (C2) 
Définir les différences entre le placenta praevia et le décollement placentaire à partir des résultats, symptômes et traitements. (C2) 
Citer les causes, symptômes et traitements des prééclampsies. (C1)                                                                                     </t>
  </si>
  <si>
    <t>Expliquer les termes suivants: Maladie psychosomatique, troubles affectifs, dépression, manie, bipolaire, psychose, trouble de stress, trouble anxieux, état de «choc», trouble de stress post-traumatique, panique, phobie. (C2)
Identifier les maladies psychiatriques suivant la définition, les symptômes majeurs et le traitement. (C2): Dépression, troubles bipolaires, schizophrénie, TSPT, panique, anorexie, boulimie, autisme, TDA(H). 
Expliquer les symptômes, étapes thérapeutiques et pronostics des syndromes de dépendance. (C2)</t>
  </si>
  <si>
    <t>Définir les maladies des yeux, en fonction des symptômes. (C2)
Citer les possibles maladies de la structure externe de l’œil, ainsi que leurs causes, symptômes; en déduire les possibilités de traitement (conjonctivite, orgelet, kératoconjonctivite photoélectrique, hyposphagme). (C2)
Citer les possibles maladies de la structure interne de l’œil, ainsi que leurs causes et symptômes; indiquer les approches thérapeutiques (glaucome, cataracte, dégénérescence de la macula, décollement de la rétine). (C2)</t>
  </si>
  <si>
    <t xml:space="preserve">Identifier les maladies infectieuses pour lesquelles l’OFSP recommande une vaccination, à partir des symptômes majeurs / complications, voies de transmission et traitements / prophylaxies (oreillons, rubéole, polio, varicelle, hépatite B, hépatite A, diphtérie, tétanos, coqueluche, infections à Haemophilius influenzae, pneumo- et méningocoque). (C2)
Identifier les maladies infectieuses sexuellement transmissibles, à partir des symptômes majeurs / des complications, voies de transmission et traitements / prophylaxies (herpès, mononucléose, syphilis, gonorrhée). (C2)
Identifier les maladies bactériennes des voies respiratoires; à partir des principaux symptômes / complications, voies de transmission et traitements / prophylaxie (angine à streptocoques, et scarlatine, tuberculose). (C2)
</t>
  </si>
  <si>
    <r>
      <rPr>
        <b/>
        <sz val="11"/>
        <color theme="1"/>
        <rFont val="Calibri"/>
        <family val="2"/>
        <scheme val="minor"/>
      </rPr>
      <t>2.5.2 Exécuter un plan d’hygiène et de nettoyage
2.5.3 Décrire les vêtements professionnels
2.5.4 Expliquer l’hygiène personnelle et celle du cabinet</t>
    </r>
    <r>
      <rPr>
        <sz val="11"/>
        <color theme="1"/>
        <rFont val="Calibri"/>
        <family val="2"/>
        <scheme val="minor"/>
      </rPr>
      <t xml:space="preserve">
Citer les principes de l’hygiène personnelle et définir les principes d’hygiène du cabinet.</t>
    </r>
    <r>
      <rPr>
        <sz val="11"/>
        <color theme="1"/>
        <rFont val="Calibri"/>
        <family val="2"/>
        <scheme val="minor"/>
      </rPr>
      <t xml:space="preserve"> </t>
    </r>
    <r>
      <rPr>
        <sz val="11"/>
        <color theme="1"/>
        <rFont val="Calibri"/>
        <family val="2"/>
        <scheme val="minor"/>
      </rPr>
      <t>(C2)
Enumérer les mesures d’hygiène personnelle et d’hygiène du cabinet.</t>
    </r>
    <r>
      <rPr>
        <sz val="11"/>
        <color theme="1"/>
        <rFont val="Calibri"/>
        <family val="2"/>
        <scheme val="minor"/>
      </rPr>
      <t xml:space="preserve"> </t>
    </r>
    <r>
      <rPr>
        <sz val="11"/>
        <color theme="1"/>
        <rFont val="Calibri"/>
        <family val="2"/>
        <scheme val="minor"/>
      </rPr>
      <t>(C1)
Créer un plan d’hygiène pour le cabinet.</t>
    </r>
    <r>
      <rPr>
        <sz val="11"/>
        <color theme="1"/>
        <rFont val="Calibri"/>
        <family val="2"/>
        <scheme val="minor"/>
      </rPr>
      <t xml:space="preserve"> </t>
    </r>
    <r>
      <rPr>
        <sz val="11"/>
        <color theme="1"/>
        <rFont val="Calibri"/>
        <family val="2"/>
        <scheme val="minor"/>
      </rPr>
      <t>(C3)
Décrire l’objectif d’un plan d’hygiène.</t>
    </r>
    <r>
      <rPr>
        <sz val="11"/>
        <color theme="1"/>
        <rFont val="Calibri"/>
        <family val="2"/>
        <scheme val="minor"/>
      </rPr>
      <t xml:space="preserve"> </t>
    </r>
    <r>
      <rPr>
        <sz val="11"/>
        <color theme="1"/>
        <rFont val="Calibri"/>
        <family val="2"/>
        <scheme val="minor"/>
      </rPr>
      <t>(C2)
Elaborer un système de contrôle pour vérifier le plan d’hygiène.</t>
    </r>
    <r>
      <rPr>
        <sz val="11"/>
        <color theme="1"/>
        <rFont val="Calibri"/>
        <family val="2"/>
        <scheme val="minor"/>
      </rPr>
      <t xml:space="preserve"> </t>
    </r>
    <r>
      <rPr>
        <sz val="11"/>
        <color theme="1"/>
        <rFont val="Calibri"/>
        <family val="2"/>
        <scheme val="minor"/>
      </rPr>
      <t>(C3)
Contrôler si le plan d’hygiène est respecté.</t>
    </r>
    <r>
      <rPr>
        <sz val="11"/>
        <color theme="1"/>
        <rFont val="Calibri"/>
        <family val="2"/>
        <scheme val="minor"/>
      </rPr>
      <t xml:space="preserve"> </t>
    </r>
    <r>
      <rPr>
        <sz val="11"/>
        <color theme="1"/>
        <rFont val="Calibri"/>
        <family val="2"/>
        <scheme val="minor"/>
      </rPr>
      <t>(C6)
Indiquer les vêtements professionnels, suivant les normes d’hygiène, notamment quand elles concernent les interventions chirurgicales.</t>
    </r>
    <r>
      <rPr>
        <sz val="11"/>
        <color theme="1"/>
        <rFont val="Calibri"/>
        <family val="2"/>
        <scheme val="minor"/>
      </rPr>
      <t xml:space="preserve"> </t>
    </r>
    <r>
      <rPr>
        <sz val="11"/>
        <color theme="1"/>
        <rFont val="Calibri"/>
        <family val="2"/>
        <scheme val="minor"/>
      </rPr>
      <t>(C1)</t>
    </r>
  </si>
  <si>
    <r>
      <rPr>
        <b/>
        <sz val="11"/>
        <color theme="1"/>
        <rFont val="Calibri"/>
        <family val="2"/>
        <scheme val="minor"/>
      </rPr>
      <t xml:space="preserve">2.5.5 Analyser et évaluer les problèmes d’hygiène
</t>
    </r>
    <r>
      <rPr>
        <sz val="11"/>
        <color theme="1"/>
        <rFont val="Calibri"/>
        <family val="2"/>
        <scheme val="minor"/>
      </rPr>
      <t>Identifier et définir les carences en matière d’hygiène et en déduire les mesures appropriées.</t>
    </r>
    <r>
      <rPr>
        <sz val="11"/>
        <color theme="1"/>
        <rFont val="Calibri"/>
        <family val="2"/>
        <scheme val="minor"/>
      </rPr>
      <t xml:space="preserve"> </t>
    </r>
    <r>
      <rPr>
        <sz val="11"/>
        <color theme="1"/>
        <rFont val="Calibri"/>
        <family val="2"/>
        <scheme val="minor"/>
      </rPr>
      <t>(C4)</t>
    </r>
  </si>
  <si>
    <r>
      <rPr>
        <b/>
        <sz val="11"/>
        <color theme="1"/>
        <rFont val="Calibri"/>
        <family val="2"/>
        <scheme val="minor"/>
      </rPr>
      <t xml:space="preserve">2.5.1 </t>
    </r>
    <r>
      <rPr>
        <b/>
        <sz val="11"/>
        <color theme="1"/>
        <rFont val="Calibri"/>
        <family val="2"/>
        <scheme val="minor"/>
      </rPr>
      <t>E</t>
    </r>
    <r>
      <rPr>
        <b/>
        <sz val="11"/>
        <color theme="1"/>
        <rFont val="Calibri"/>
        <family val="2"/>
        <scheme val="minor"/>
      </rPr>
      <t xml:space="preserve">xpliquer la désinfection, le nettoyage, la stérilisation et l’entretien des appareils
</t>
    </r>
    <r>
      <rPr>
        <sz val="11"/>
        <color theme="1"/>
        <rFont val="Calibri"/>
        <family val="2"/>
        <scheme val="minor"/>
      </rPr>
      <t>Donner la définition de la désinfection</t>
    </r>
    <r>
      <rPr>
        <sz val="11"/>
        <color theme="1"/>
        <rFont val="Calibri"/>
        <family val="2"/>
        <scheme val="minor"/>
      </rPr>
      <t xml:space="preserve"> </t>
    </r>
    <r>
      <rPr>
        <sz val="11"/>
        <color theme="1"/>
        <rFont val="Calibri"/>
        <family val="2"/>
        <scheme val="minor"/>
      </rPr>
      <t>(C2)
Expliquer le mode fonctionnement de la désinfection.</t>
    </r>
    <r>
      <rPr>
        <sz val="11"/>
        <color theme="1"/>
        <rFont val="Calibri"/>
        <family val="2"/>
        <scheme val="minor"/>
      </rPr>
      <t xml:space="preserve"> </t>
    </r>
    <r>
      <rPr>
        <sz val="11"/>
        <color theme="1"/>
        <rFont val="Calibri"/>
        <family val="2"/>
        <scheme val="minor"/>
      </rPr>
      <t>(C2)
Préciser les principaux points concernant la gestion des gants.</t>
    </r>
    <r>
      <rPr>
        <sz val="11"/>
        <color theme="1"/>
        <rFont val="Calibri"/>
        <family val="2"/>
        <scheme val="minor"/>
      </rPr>
      <t xml:space="preserve"> </t>
    </r>
    <r>
      <rPr>
        <sz val="11"/>
        <color theme="1"/>
        <rFont val="Calibri"/>
        <family val="2"/>
        <scheme val="minor"/>
      </rPr>
      <t>(C1)
Décrire les mesures de nettoyage et d’entretien des appareils et instruments présents dans un cabinet.</t>
    </r>
    <r>
      <rPr>
        <sz val="11"/>
        <color theme="1"/>
        <rFont val="Calibri"/>
        <family val="2"/>
        <scheme val="minor"/>
      </rPr>
      <t xml:space="preserve"> </t>
    </r>
    <r>
      <rPr>
        <sz val="11"/>
        <color theme="1"/>
        <rFont val="Calibri"/>
        <family val="2"/>
        <scheme val="minor"/>
      </rPr>
      <t>(C2)
Expliquer les principaux modes de désinfection (désinfection des plaies, désinfection des surfaces, désinfection des mains, désinfection des instruments).</t>
    </r>
    <r>
      <rPr>
        <sz val="11"/>
        <color theme="1"/>
        <rFont val="Calibri"/>
        <family val="2"/>
        <scheme val="minor"/>
      </rPr>
      <t xml:space="preserve"> </t>
    </r>
    <r>
      <rPr>
        <sz val="11"/>
        <color theme="1"/>
        <rFont val="Calibri"/>
        <family val="2"/>
        <scheme val="minor"/>
      </rPr>
      <t>(C2)
Décrire les principaux moyens de désinfection.</t>
    </r>
    <r>
      <rPr>
        <sz val="11"/>
        <color theme="1"/>
        <rFont val="Calibri"/>
        <family val="2"/>
        <scheme val="minor"/>
      </rPr>
      <t xml:space="preserve"> </t>
    </r>
    <r>
      <rPr>
        <sz val="11"/>
        <color theme="1"/>
        <rFont val="Calibri"/>
        <family val="2"/>
        <scheme val="minor"/>
      </rPr>
      <t>(C2)
Donner un exemple précis tiré d’un cabinet et concernant l’hygiène et proposer un plan d’hygiène et de nettoyage.</t>
    </r>
    <r>
      <rPr>
        <sz val="11"/>
        <color theme="1"/>
        <rFont val="Calibri"/>
        <family val="2"/>
        <scheme val="minor"/>
      </rPr>
      <t xml:space="preserve"> </t>
    </r>
    <r>
      <rPr>
        <sz val="11"/>
        <color theme="1"/>
        <rFont val="Calibri"/>
        <family val="2"/>
        <scheme val="minor"/>
      </rPr>
      <t>(C6)</t>
    </r>
  </si>
  <si>
    <r>
      <rPr>
        <b/>
        <sz val="11"/>
        <color theme="1"/>
        <rFont val="Calibri"/>
        <family val="2"/>
        <scheme val="minor"/>
      </rPr>
      <t>2.5.1 Expliquer la désinfection, le nettoyage, la stérilisation et l’entretien des appareils</t>
    </r>
    <r>
      <rPr>
        <sz val="11"/>
        <color theme="1"/>
        <rFont val="Calibri"/>
        <family val="2"/>
        <scheme val="minor"/>
      </rPr>
      <t xml:space="preserve">
Expliquer les principales étapes du processus de désinfection chimique et de stérilisation, indiquer ce qu’il convient de vérifier avant de pouvoir utiliser un produit stérilisé.</t>
    </r>
    <r>
      <rPr>
        <sz val="11"/>
        <color theme="1"/>
        <rFont val="Calibri"/>
        <family val="2"/>
        <scheme val="minor"/>
      </rPr>
      <t xml:space="preserve"> </t>
    </r>
    <r>
      <rPr>
        <sz val="11"/>
        <color theme="1"/>
        <rFont val="Calibri"/>
        <family val="2"/>
        <scheme val="minor"/>
      </rPr>
      <t>(C2)
Expliquer la définition de la stérilisation, en précisant son objectif.</t>
    </r>
    <r>
      <rPr>
        <sz val="11"/>
        <color theme="1"/>
        <rFont val="Calibri"/>
        <family val="2"/>
        <scheme val="minor"/>
      </rPr>
      <t xml:space="preserve"> </t>
    </r>
    <r>
      <rPr>
        <sz val="11"/>
        <color theme="1"/>
        <rFont val="Calibri"/>
        <family val="2"/>
        <scheme val="minor"/>
      </rPr>
      <t>(C2)
Enumérer les principales étapes du processus de préparation des produits médicaux.</t>
    </r>
    <r>
      <rPr>
        <sz val="11"/>
        <color theme="1"/>
        <rFont val="Calibri"/>
        <family val="2"/>
        <scheme val="minor"/>
      </rPr>
      <t xml:space="preserve"> </t>
    </r>
    <r>
      <rPr>
        <sz val="11"/>
        <color theme="1"/>
        <rFont val="Calibri"/>
        <family val="2"/>
        <scheme val="minor"/>
      </rPr>
      <t>(C1)
Enumérer les principales méthodes de stérilisation.</t>
    </r>
    <r>
      <rPr>
        <sz val="11"/>
        <color theme="1"/>
        <rFont val="Calibri"/>
        <family val="2"/>
        <scheme val="minor"/>
      </rPr>
      <t xml:space="preserve"> </t>
    </r>
    <r>
      <rPr>
        <sz val="11"/>
        <color theme="1"/>
        <rFont val="Calibri"/>
        <family val="2"/>
        <scheme val="minor"/>
      </rPr>
      <t>(C1)
Décrire la stérilisation à la vapeur.</t>
    </r>
    <r>
      <rPr>
        <sz val="11"/>
        <color theme="1"/>
        <rFont val="Calibri"/>
        <family val="2"/>
        <scheme val="minor"/>
      </rPr>
      <t xml:space="preserve"> </t>
    </r>
    <r>
      <rPr>
        <sz val="11"/>
        <color theme="1"/>
        <rFont val="Calibri"/>
        <family val="2"/>
        <scheme val="minor"/>
      </rPr>
      <t>(C2)
Expliquer la préparation des produits stérilisés et énumérer les différentes possibilités d’emballage.</t>
    </r>
    <r>
      <rPr>
        <sz val="11"/>
        <color theme="1"/>
        <rFont val="Calibri"/>
        <family val="2"/>
        <scheme val="minor"/>
      </rPr>
      <t xml:space="preserve"> </t>
    </r>
    <r>
      <rPr>
        <sz val="11"/>
        <color theme="1"/>
        <rFont val="Calibri"/>
        <family val="2"/>
        <scheme val="minor"/>
      </rPr>
      <t>(C2)
Citer les techniques de conservation qui garantissent la stérilité.</t>
    </r>
    <r>
      <rPr>
        <sz val="11"/>
        <color theme="1"/>
        <rFont val="Calibri"/>
        <family val="2"/>
        <scheme val="minor"/>
      </rPr>
      <t xml:space="preserve"> </t>
    </r>
    <r>
      <rPr>
        <sz val="11"/>
        <color theme="1"/>
        <rFont val="Calibri"/>
        <family val="2"/>
        <scheme val="minor"/>
      </rPr>
      <t>(C1)
Citer les diverses possibilités de contrôle et de vérification de la stérilité.</t>
    </r>
    <r>
      <rPr>
        <sz val="11"/>
        <color theme="1"/>
        <rFont val="Calibri"/>
        <family val="2"/>
        <scheme val="minor"/>
      </rPr>
      <t xml:space="preserve"> </t>
    </r>
    <r>
      <rPr>
        <sz val="11"/>
        <color theme="1"/>
        <rFont val="Calibri"/>
        <family val="2"/>
        <scheme val="minor"/>
      </rPr>
      <t>(C1)</t>
    </r>
  </si>
  <si>
    <r>
      <rPr>
        <b/>
        <sz val="11"/>
        <color theme="1"/>
        <rFont val="Calibri"/>
        <family val="2"/>
        <scheme val="minor"/>
      </rPr>
      <t>2.5.6 Expliquer la sécurité au travail et la protection de la santé</t>
    </r>
    <r>
      <rPr>
        <sz val="11"/>
        <color theme="1"/>
        <rFont val="Calibri"/>
        <family val="2"/>
        <scheme val="minor"/>
      </rPr>
      <t xml:space="preserve">
Enumérer les possibles risques de blessure.</t>
    </r>
    <r>
      <rPr>
        <sz val="11"/>
        <color theme="1"/>
        <rFont val="Calibri"/>
        <family val="2"/>
        <scheme val="minor"/>
      </rPr>
      <t xml:space="preserve"> </t>
    </r>
    <r>
      <rPr>
        <sz val="11"/>
        <color theme="1"/>
        <rFont val="Calibri"/>
        <family val="2"/>
        <scheme val="minor"/>
      </rPr>
      <t>(C2)
Enumérer les substances dangereuses et le matériel éventuellement infectieux.</t>
    </r>
    <r>
      <rPr>
        <sz val="11"/>
        <color theme="1"/>
        <rFont val="Calibri"/>
        <family val="2"/>
        <scheme val="minor"/>
      </rPr>
      <t xml:space="preserve"> </t>
    </r>
    <r>
      <rPr>
        <sz val="11"/>
        <color theme="1"/>
        <rFont val="Calibri"/>
        <family val="2"/>
        <scheme val="minor"/>
      </rPr>
      <t>(C2)
Indiquer les principales maladies infectieuses et leur mode de transmission.</t>
    </r>
    <r>
      <rPr>
        <sz val="11"/>
        <color theme="1"/>
        <rFont val="Calibri"/>
        <family val="2"/>
        <scheme val="minor"/>
      </rPr>
      <t xml:space="preserve"> </t>
    </r>
    <r>
      <rPr>
        <sz val="11"/>
        <color theme="1"/>
        <rFont val="Calibri"/>
        <family val="2"/>
        <scheme val="minor"/>
      </rPr>
      <t>(C2)
A partir des consignes de la SUVA, définir un comportement à adopter après avoir été en contact avec du matériel éventuellement infectieux.</t>
    </r>
    <r>
      <rPr>
        <sz val="11"/>
        <color theme="1"/>
        <rFont val="Calibri"/>
        <family val="2"/>
        <scheme val="minor"/>
      </rPr>
      <t xml:space="preserve"> </t>
    </r>
    <r>
      <rPr>
        <sz val="11"/>
        <color theme="1"/>
        <rFont val="Calibri"/>
        <family val="2"/>
        <scheme val="minor"/>
      </rPr>
      <t>(C3)
Expliquer les consignes et mesures des directives de la SUVA pour protéger la santé sur le lieu de travail.</t>
    </r>
    <r>
      <rPr>
        <sz val="11"/>
        <color theme="1"/>
        <rFont val="Calibri"/>
        <family val="2"/>
        <scheme val="minor"/>
      </rPr>
      <t xml:space="preserve"> </t>
    </r>
    <r>
      <rPr>
        <sz val="11"/>
        <color theme="1"/>
        <rFont val="Calibri"/>
        <family val="2"/>
        <scheme val="minor"/>
      </rPr>
      <t>(C2)
Citer des exemples de dangers potentiels au cabinet médical (position, port de charges, rayonnement, chute, vapeur, solutions chimiques, acides, solutions alcalines, agents allergiques, feu, facteurs psychiques) et définir les meilleures mesures de sécurité.</t>
    </r>
    <r>
      <rPr>
        <sz val="11"/>
        <color theme="1"/>
        <rFont val="Calibri"/>
        <family val="2"/>
        <scheme val="minor"/>
      </rPr>
      <t xml:space="preserve"> </t>
    </r>
    <r>
      <rPr>
        <sz val="11"/>
        <color theme="1"/>
        <rFont val="Calibri"/>
        <family val="2"/>
        <scheme val="minor"/>
      </rPr>
      <t>(C4)
Expliquer l’importance des principales mesures d’urgence après avoir été exposé à un matériel présentant un danger pour la santé.</t>
    </r>
    <r>
      <rPr>
        <sz val="11"/>
        <color theme="1"/>
        <rFont val="Calibri"/>
        <family val="2"/>
        <scheme val="minor"/>
      </rPr>
      <t xml:space="preserve"> </t>
    </r>
    <r>
      <rPr>
        <sz val="11"/>
        <color theme="1"/>
        <rFont val="Calibri"/>
        <family val="2"/>
        <scheme val="minor"/>
      </rPr>
      <t>(C1)
Citer les symboles annonçant un danger et les classer en fonction de leurs caractéristiques de risque.</t>
    </r>
    <r>
      <rPr>
        <sz val="11"/>
        <color theme="1"/>
        <rFont val="Calibri"/>
        <family val="2"/>
        <scheme val="minor"/>
      </rPr>
      <t xml:space="preserve"> </t>
    </r>
    <r>
      <rPr>
        <sz val="11"/>
        <color theme="1"/>
        <rFont val="Calibri"/>
        <family val="2"/>
        <scheme val="minor"/>
      </rPr>
      <t>(C3)
Expliquer le contenu d’une fiche de données de sécurité FDS.</t>
    </r>
    <r>
      <rPr>
        <sz val="11"/>
        <color theme="1"/>
        <rFont val="Calibri"/>
        <family val="2"/>
        <scheme val="minor"/>
      </rPr>
      <t xml:space="preserve"> </t>
    </r>
    <r>
      <rPr>
        <sz val="11"/>
        <color theme="1"/>
        <rFont val="Calibri"/>
        <family val="2"/>
        <scheme val="minor"/>
      </rPr>
      <t>(C2)
Expliquer l’importance des phrases R et S, appelées maintenant respectivement H (Hazard) et P (Precautionary).</t>
    </r>
    <r>
      <rPr>
        <sz val="11"/>
        <color theme="1"/>
        <rFont val="Calibri"/>
        <family val="2"/>
        <scheme val="minor"/>
      </rPr>
      <t xml:space="preserve"> </t>
    </r>
    <r>
      <rPr>
        <sz val="11"/>
        <color theme="1"/>
        <rFont val="Calibri"/>
        <family val="2"/>
        <scheme val="minor"/>
      </rPr>
      <t>(C2)</t>
    </r>
  </si>
  <si>
    <r>
      <rPr>
        <b/>
        <sz val="11"/>
        <color theme="1"/>
        <rFont val="Calibri"/>
        <family val="2"/>
        <scheme val="minor"/>
      </rPr>
      <t>1.6.5 Décrire l’élimination du matériel d’usage courant et des moyens auxiliaires
2.5.8 Expliquer la protection de l’environnement et le cleantech
2.5.9 Citer les principes relatifs au traitement des déchets</t>
    </r>
    <r>
      <rPr>
        <sz val="11"/>
        <color theme="1"/>
        <rFont val="Calibri"/>
        <family val="2"/>
        <scheme val="minor"/>
      </rPr>
      <t xml:space="preserve">
Expliquer la nécessité de protéger l’environnement.</t>
    </r>
    <r>
      <rPr>
        <sz val="11"/>
        <color theme="1"/>
        <rFont val="Calibri"/>
        <family val="2"/>
        <scheme val="minor"/>
      </rPr>
      <t xml:space="preserve"> </t>
    </r>
    <r>
      <rPr>
        <sz val="11"/>
        <color theme="1"/>
        <rFont val="Calibri"/>
        <family val="2"/>
        <scheme val="minor"/>
      </rPr>
      <t>(C2)
En déduire les critères de conservation des produits chimiques, à partir des prescriptions des fabricants.</t>
    </r>
    <r>
      <rPr>
        <sz val="11"/>
        <color theme="1"/>
        <rFont val="Calibri"/>
        <family val="2"/>
        <scheme val="minor"/>
      </rPr>
      <t xml:space="preserve"> </t>
    </r>
    <r>
      <rPr>
        <sz val="11"/>
        <color theme="1"/>
        <rFont val="Calibri"/>
        <family val="2"/>
        <scheme val="minor"/>
      </rPr>
      <t>(C3)
Citer les bases légales de l’élimination des déchets médicaux.</t>
    </r>
    <r>
      <rPr>
        <sz val="11"/>
        <color theme="1"/>
        <rFont val="Calibri"/>
        <family val="2"/>
        <scheme val="minor"/>
      </rPr>
      <t xml:space="preserve"> </t>
    </r>
    <r>
      <rPr>
        <sz val="11"/>
        <color theme="1"/>
        <rFont val="Calibri"/>
        <family val="2"/>
        <scheme val="minor"/>
      </rPr>
      <t>(C1)
Expliquer la différence entre les différents types de déchets.</t>
    </r>
    <r>
      <rPr>
        <sz val="11"/>
        <color theme="1"/>
        <rFont val="Calibri"/>
        <family val="2"/>
        <scheme val="minor"/>
      </rPr>
      <t xml:space="preserve"> </t>
    </r>
    <r>
      <rPr>
        <sz val="11"/>
        <color theme="1"/>
        <rFont val="Calibri"/>
        <family val="2"/>
        <scheme val="minor"/>
      </rPr>
      <t>(C2)
Connaître les points les plus importants concernant la manipulation et le transport de déchets infectieux.</t>
    </r>
    <r>
      <rPr>
        <sz val="11"/>
        <color theme="1"/>
        <rFont val="Calibri"/>
        <family val="2"/>
        <scheme val="minor"/>
      </rPr>
      <t xml:space="preserve"> </t>
    </r>
    <r>
      <rPr>
        <sz val="11"/>
        <color theme="1"/>
        <rFont val="Calibri"/>
        <family val="2"/>
        <scheme val="minor"/>
      </rPr>
      <t>(C1)
Déterminer le mode d’élimination correct pour les types de déchets produits par le cabinet médical.</t>
    </r>
    <r>
      <rPr>
        <sz val="11"/>
        <color theme="1"/>
        <rFont val="Calibri"/>
        <family val="2"/>
        <scheme val="minor"/>
      </rPr>
      <t xml:space="preserve"> </t>
    </r>
    <r>
      <rPr>
        <sz val="11"/>
        <color theme="1"/>
        <rFont val="Calibri"/>
        <family val="2"/>
        <scheme val="minor"/>
      </rPr>
      <t>(C2)
Citer les émissions dans l’environnement liées à l’activité du cabinet.</t>
    </r>
    <r>
      <rPr>
        <sz val="11"/>
        <color theme="1"/>
        <rFont val="Calibri"/>
        <family val="2"/>
        <scheme val="minor"/>
      </rPr>
      <t xml:space="preserve"> </t>
    </r>
    <r>
      <rPr>
        <sz val="11"/>
        <color theme="1"/>
        <rFont val="Calibri"/>
        <family val="2"/>
        <scheme val="minor"/>
      </rPr>
      <t>(C2)</t>
    </r>
  </si>
  <si>
    <t>Substances_et_tableau périodique des éléments</t>
  </si>
  <si>
    <r>
      <rPr>
        <b/>
        <sz val="11"/>
        <color theme="1"/>
        <rFont val="Calibri"/>
        <family val="2"/>
        <scheme val="minor"/>
      </rPr>
      <t>3.1.1 Utiliser les connaissances scientifiques et les appliquer</t>
    </r>
    <r>
      <rPr>
        <sz val="11"/>
        <color theme="1"/>
        <rFont val="Calibri"/>
        <family val="2"/>
        <scheme val="minor"/>
      </rPr>
      <t xml:space="preserve">
Identifier les mélanges homogènes et hétérogènes.</t>
    </r>
    <r>
      <rPr>
        <sz val="11"/>
        <color theme="1"/>
        <rFont val="Calibri"/>
        <family val="2"/>
        <scheme val="minor"/>
      </rPr>
      <t xml:space="preserve"> </t>
    </r>
    <r>
      <rPr>
        <sz val="11"/>
        <color theme="1"/>
        <rFont val="Calibri"/>
        <family val="2"/>
        <scheme val="minor"/>
      </rPr>
      <t>(C3)
Expliquer les différents types de mélanges de substances.</t>
    </r>
    <r>
      <rPr>
        <sz val="11"/>
        <color theme="1"/>
        <rFont val="Calibri"/>
        <family val="2"/>
        <scheme val="minor"/>
      </rPr>
      <t xml:space="preserve"> </t>
    </r>
    <r>
      <rPr>
        <sz val="11"/>
        <color theme="1"/>
        <rFont val="Calibri"/>
        <family val="2"/>
        <scheme val="minor"/>
      </rPr>
      <t>(C2)
Déduire la structure atomique de la table périodique.</t>
    </r>
    <r>
      <rPr>
        <sz val="11"/>
        <color theme="1"/>
        <rFont val="Calibri"/>
        <family val="2"/>
        <scheme val="minor"/>
      </rPr>
      <t xml:space="preserve"> </t>
    </r>
    <r>
      <rPr>
        <sz val="11"/>
        <color theme="1"/>
        <rFont val="Calibri"/>
        <family val="2"/>
        <scheme val="minor"/>
      </rPr>
      <t>(C3)
Expliquer les termes isotopes et ions.</t>
    </r>
    <r>
      <rPr>
        <sz val="11"/>
        <color theme="1"/>
        <rFont val="Calibri"/>
        <family val="2"/>
        <scheme val="minor"/>
      </rPr>
      <t xml:space="preserve"> </t>
    </r>
    <r>
      <rPr>
        <sz val="11"/>
        <color theme="1"/>
        <rFont val="Calibri"/>
        <family val="2"/>
        <scheme val="minor"/>
      </rPr>
      <t>(C2)
Citer les principaux éléments constituant les êtres vivants.</t>
    </r>
    <r>
      <rPr>
        <sz val="11"/>
        <color theme="1"/>
        <rFont val="Calibri"/>
        <family val="2"/>
        <scheme val="minor"/>
      </rPr>
      <t xml:space="preserve"> </t>
    </r>
    <r>
      <rPr>
        <sz val="11"/>
        <color theme="1"/>
        <rFont val="Calibri"/>
        <family val="2"/>
        <scheme val="minor"/>
      </rPr>
      <t>(C1)</t>
    </r>
  </si>
  <si>
    <t>Citer les propriétés physiques de l’eau. (cohésion, adhésion) et expliquer leurs conséquences (capillarité, tension superficielle). (C2)
Décrire l’anomalie dilatométrique de l’eau et définir la viscosité. (C1)
Expliquer les différentes qualités de l’eau et décrire ses propriétés nettoyantes. (C2)
Expliquer la notion de solution et les termes de concentration et de quantité de matière en mol. (C2)
Distinguer les principes de fonctionnement de la diffusion et de l’osmose avec des exemples pratiques. (C2)</t>
  </si>
  <si>
    <t>Faire une présentation rapide du métabolisme (pourquoi ingérons-nous des aliments? Pourquoi respirons-nous?) (C2)
Expliquer les processus du métabolisme en partant de la respiration cellulaire comme réaction globale, à l’aide de schémas simplifiés. (C2)
Expliquer brièvement la glycolyse. (C2)
Interpréter la fonction du cycle du citrate et la phosphorilation oxydative. (C3)
Expliquer le principe de la respiration et de la fermentation. (C2)
Présenter l’importance du bilan ATP dans l’organisme humain. (C2)
Décrire la formation de la créatine et de la phosphocréatine. (C2)</t>
  </si>
  <si>
    <r>
      <rPr>
        <b/>
        <sz val="11"/>
        <color theme="1"/>
        <rFont val="Calibri"/>
        <family val="2"/>
        <scheme val="minor"/>
      </rPr>
      <t>3.1.1 Utiliser les connaissances scientifiques et les appliquer
3.3.1 Effectuer le calcul des solutions et des dosages</t>
    </r>
    <r>
      <rPr>
        <sz val="11"/>
        <color theme="1"/>
        <rFont val="Calibri"/>
        <family val="2"/>
        <scheme val="minor"/>
      </rPr>
      <t xml:space="preserve">
Expliquer le terme de puissance et réaliser une conversion.</t>
    </r>
    <r>
      <rPr>
        <sz val="11"/>
        <color theme="1"/>
        <rFont val="Calibri"/>
        <family val="2"/>
        <scheme val="minor"/>
      </rPr>
      <t xml:space="preserve"> </t>
    </r>
    <r>
      <rPr>
        <sz val="11"/>
        <color theme="1"/>
        <rFont val="Calibri"/>
        <family val="2"/>
        <scheme val="minor"/>
      </rPr>
      <t>(C3)
Indiquer les principales unités SI et donner les préfixes de femto à téra.</t>
    </r>
    <r>
      <rPr>
        <sz val="11"/>
        <color theme="1"/>
        <rFont val="Calibri"/>
        <family val="2"/>
        <scheme val="minor"/>
      </rPr>
      <t xml:space="preserve"> </t>
    </r>
    <r>
      <rPr>
        <sz val="11"/>
        <color theme="1"/>
        <rFont val="Calibri"/>
        <family val="2"/>
        <scheme val="minor"/>
      </rPr>
      <t>(C1)
Réaliser des conversions avec des puissances de dix, des unités de mesure et des grandeurs.</t>
    </r>
    <r>
      <rPr>
        <sz val="11"/>
        <color theme="1"/>
        <rFont val="Calibri"/>
        <family val="2"/>
        <scheme val="minor"/>
      </rPr>
      <t xml:space="preserve"> </t>
    </r>
    <r>
      <rPr>
        <sz val="11"/>
        <color theme="1"/>
        <rFont val="Calibri"/>
        <family val="2"/>
        <scheme val="minor"/>
      </rPr>
      <t>(C3)
Citer le lien entre mesure de volume et mesure de capacité et réaliser les conversions.</t>
    </r>
    <r>
      <rPr>
        <sz val="11"/>
        <color theme="1"/>
        <rFont val="Calibri"/>
        <family val="2"/>
        <scheme val="minor"/>
      </rPr>
      <t xml:space="preserve"> </t>
    </r>
    <r>
      <rPr>
        <sz val="11"/>
        <color theme="1"/>
        <rFont val="Calibri"/>
        <family val="2"/>
        <scheme val="minor"/>
      </rPr>
      <t>(C3)
Expliquer l’importance des termes pour cent et pour mille.</t>
    </r>
    <r>
      <rPr>
        <sz val="11"/>
        <color theme="1"/>
        <rFont val="Calibri"/>
        <family val="2"/>
        <scheme val="minor"/>
      </rPr>
      <t xml:space="preserve"> </t>
    </r>
    <r>
      <rPr>
        <sz val="11"/>
        <color theme="1"/>
        <rFont val="Calibri"/>
        <family val="2"/>
        <scheme val="minor"/>
      </rPr>
      <t>(C2)
Présenter des applications propres à la profession des calculs en pour cent et pour mille.</t>
    </r>
    <r>
      <rPr>
        <sz val="11"/>
        <color theme="1"/>
        <rFont val="Calibri"/>
        <family val="2"/>
        <scheme val="minor"/>
      </rPr>
      <t xml:space="preserve"> </t>
    </r>
    <r>
      <rPr>
        <sz val="11"/>
        <color theme="1"/>
        <rFont val="Calibri"/>
        <family val="2"/>
        <scheme val="minor"/>
      </rPr>
      <t>(C3)
Définir le terme de concentration et citer les unités de mesure (de g% à mol).</t>
    </r>
    <r>
      <rPr>
        <sz val="11"/>
        <color theme="1"/>
        <rFont val="Calibri"/>
        <family val="2"/>
        <scheme val="minor"/>
      </rPr>
      <t xml:space="preserve"> </t>
    </r>
    <r>
      <rPr>
        <sz val="11"/>
        <color theme="1"/>
        <rFont val="Calibri"/>
        <family val="2"/>
        <scheme val="minor"/>
      </rPr>
      <t>(C1)
Réaliser des calculs de concentration et de dilution spécifiques à la profession.</t>
    </r>
    <r>
      <rPr>
        <sz val="11"/>
        <color theme="1"/>
        <rFont val="Calibri"/>
        <family val="2"/>
        <scheme val="minor"/>
      </rPr>
      <t xml:space="preserve"> </t>
    </r>
    <r>
      <rPr>
        <sz val="11"/>
        <color theme="1"/>
        <rFont val="Calibri"/>
        <family val="2"/>
        <scheme val="minor"/>
      </rPr>
      <t>(C3)</t>
    </r>
  </si>
  <si>
    <r>
      <rPr>
        <b/>
        <sz val="11"/>
        <color theme="1"/>
        <rFont val="Calibri"/>
        <family val="2"/>
        <scheme val="minor"/>
      </rPr>
      <t>3.4.2</t>
    </r>
    <r>
      <rPr>
        <b/>
        <sz val="11"/>
        <color theme="1"/>
        <rFont val="Calibri"/>
        <family val="2"/>
        <scheme val="minor"/>
      </rPr>
      <t xml:space="preserve"> </t>
    </r>
    <r>
      <rPr>
        <b/>
        <sz val="11"/>
        <color theme="1"/>
        <rFont val="Calibri"/>
        <family val="2"/>
        <scheme val="minor"/>
      </rPr>
      <t>Identifier les problèmes relatifs aux analyses</t>
    </r>
    <r>
      <rPr>
        <sz val="11"/>
        <color theme="1"/>
        <rFont val="Calibri"/>
        <family val="2"/>
        <scheme val="minor"/>
      </rPr>
      <t xml:space="preserve">
Expliquer le principe de précision et de justesse.</t>
    </r>
    <r>
      <rPr>
        <sz val="11"/>
        <color theme="1"/>
        <rFont val="Calibri"/>
        <family val="2"/>
        <scheme val="minor"/>
      </rPr>
      <t xml:space="preserve"> </t>
    </r>
    <r>
      <rPr>
        <sz val="11"/>
        <color theme="1"/>
        <rFont val="Calibri"/>
        <family val="2"/>
        <scheme val="minor"/>
      </rPr>
      <t>(C2)
Expliquer la courbe de Gauss et évaluer les valeurs d’une distribution normale.</t>
    </r>
    <r>
      <rPr>
        <sz val="11"/>
        <color theme="1"/>
        <rFont val="Calibri"/>
        <family val="2"/>
        <scheme val="minor"/>
      </rPr>
      <t xml:space="preserve"> </t>
    </r>
    <r>
      <rPr>
        <sz val="11"/>
        <color theme="1"/>
        <rFont val="Calibri"/>
        <family val="2"/>
        <scheme val="minor"/>
      </rPr>
      <t>(C3)
Calculer et interpréter les coefficients de variation, en appréciant les incertitudes de mesure.</t>
    </r>
    <r>
      <rPr>
        <sz val="11"/>
        <color theme="1"/>
        <rFont val="Calibri"/>
        <family val="2"/>
        <scheme val="minor"/>
      </rPr>
      <t xml:space="preserve"> </t>
    </r>
    <r>
      <rPr>
        <sz val="11"/>
        <color theme="1"/>
        <rFont val="Calibri"/>
        <family val="2"/>
        <scheme val="minor"/>
      </rPr>
      <t>(C3)
Expliquer les possibilités de représentation graphique (histogramme, diagramme à barres, diagramme circulaire-, diagramme linéaire et graphique en ligne) et interpréter les valeurs.</t>
    </r>
    <r>
      <rPr>
        <sz val="11"/>
        <color theme="1"/>
        <rFont val="Calibri"/>
        <family val="2"/>
        <scheme val="minor"/>
      </rPr>
      <t xml:space="preserve"> </t>
    </r>
    <r>
      <rPr>
        <sz val="11"/>
        <color theme="1"/>
        <rFont val="Calibri"/>
        <family val="2"/>
        <scheme val="minor"/>
      </rPr>
      <t>(C3)
Expliquer ce que sont une droite et une courbe de régression.</t>
    </r>
    <r>
      <rPr>
        <sz val="11"/>
        <color theme="1"/>
        <rFont val="Calibri"/>
        <family val="2"/>
        <scheme val="minor"/>
      </rPr>
      <t xml:space="preserve"> </t>
    </r>
    <r>
      <rPr>
        <sz val="11"/>
        <color theme="1"/>
        <rFont val="Calibri"/>
        <family val="2"/>
        <scheme val="minor"/>
      </rPr>
      <t>(C2)
Classer les valeurs en catégories et les présenter dans un histogramme.</t>
    </r>
    <r>
      <rPr>
        <sz val="11"/>
        <color theme="1"/>
        <rFont val="Calibri"/>
        <family val="2"/>
        <scheme val="minor"/>
      </rPr>
      <t xml:space="preserve"> </t>
    </r>
    <r>
      <rPr>
        <sz val="11"/>
        <color theme="1"/>
        <rFont val="Calibri"/>
        <family val="2"/>
        <scheme val="minor"/>
      </rPr>
      <t>(C3)</t>
    </r>
  </si>
  <si>
    <r>
      <rPr>
        <sz val="11"/>
        <color theme="1"/>
        <rFont val="Calibri"/>
        <family val="2"/>
        <scheme val="minor"/>
      </rPr>
      <t>3.2.2 Expliquer la technique des prises de sang
Expliquer le déroulement d’une prise de sang capillaire et veineuse.</t>
    </r>
    <r>
      <rPr>
        <sz val="11"/>
        <color theme="1"/>
        <rFont val="Calibri"/>
        <family val="2"/>
        <scheme val="minor"/>
      </rPr>
      <t xml:space="preserve"> </t>
    </r>
    <r>
      <rPr>
        <sz val="11"/>
        <color theme="1"/>
        <rFont val="Calibri"/>
        <family val="2"/>
        <scheme val="minor"/>
      </rPr>
      <t>(C2)
Identifier les problèmes possibles par rapport à la qualité des échantillons.</t>
    </r>
    <r>
      <rPr>
        <sz val="11"/>
        <color theme="1"/>
        <rFont val="Calibri"/>
        <family val="2"/>
        <scheme val="minor"/>
      </rPr>
      <t xml:space="preserve"> </t>
    </r>
    <r>
      <rPr>
        <sz val="11"/>
        <color theme="1"/>
        <rFont val="Calibri"/>
        <family val="2"/>
        <scheme val="minor"/>
      </rPr>
      <t>(C2)
Expliquer les mesures permettant d’éviter les complications pour le patient.</t>
    </r>
    <r>
      <rPr>
        <sz val="11"/>
        <color theme="1"/>
        <rFont val="Calibri"/>
        <family val="2"/>
        <scheme val="minor"/>
      </rPr>
      <t xml:space="preserve"> </t>
    </r>
    <r>
      <rPr>
        <sz val="11"/>
        <color theme="1"/>
        <rFont val="Calibri"/>
        <family val="2"/>
        <scheme val="minor"/>
      </rPr>
      <t>(C2)</t>
    </r>
  </si>
  <si>
    <t>Expliquer le comptage des leucocytes au microscope. (C2)
Expliquer la préparation et la coloration d’un frottis sanguin. (C2)
Expliquer la différenciation des leucocytes au microscope. (C2)
Calculer le nombre de leucocytes en valeur absolue à partir des pourcentages et du nombre total de leucocytes. (C3)
Interpréter la morphologie des leucocytes, érythrocytes et thrombocytes à partir de l’image du frottis sanguin observée au microscope. (C2)
Expliquer le dosage de l’hémoglobine par photométrie. (C2)
Expliquer la détermination de l’hématocrite par centrifugation. (C2)
Calculer les indices érythrocytaires et les utiliser pour classer l’anémie. (C3)</t>
  </si>
  <si>
    <t>Expliquer le principe de mesure d’un automate d’hématologie (détermination de la résistance). (C2)
Interpréter les résultats d’un automate d’hématologie (histogramme). (C3)</t>
  </si>
  <si>
    <r>
      <rPr>
        <b/>
        <sz val="11"/>
        <color theme="1"/>
        <rFont val="Calibri"/>
        <family val="2"/>
        <scheme val="minor"/>
      </rPr>
      <t>3.3.2</t>
    </r>
    <r>
      <rPr>
        <b/>
        <sz val="11"/>
        <color theme="1"/>
        <rFont val="Calibri"/>
        <family val="2"/>
        <scheme val="minor"/>
      </rPr>
      <t xml:space="preserve"> </t>
    </r>
    <r>
      <rPr>
        <b/>
        <sz val="11"/>
        <color theme="1"/>
        <rFont val="Calibri"/>
        <family val="2"/>
        <scheme val="minor"/>
      </rPr>
      <t>Expliquer les contrôles de qualité interne et externe</t>
    </r>
    <r>
      <rPr>
        <sz val="11"/>
        <color theme="1"/>
        <rFont val="Calibri"/>
        <family val="2"/>
        <scheme val="minor"/>
      </rPr>
      <t xml:space="preserve">
Expliquer l’importance des directives QUALAB et centres de contrôle de qualité en Suisse.</t>
    </r>
    <r>
      <rPr>
        <sz val="11"/>
        <color theme="1"/>
        <rFont val="Calibri"/>
        <family val="2"/>
        <scheme val="minor"/>
      </rPr>
      <t xml:space="preserve"> </t>
    </r>
    <r>
      <rPr>
        <sz val="11"/>
        <color theme="1"/>
        <rFont val="Calibri"/>
        <family val="2"/>
        <scheme val="minor"/>
      </rPr>
      <t>(C2)</t>
    </r>
  </si>
  <si>
    <r>
      <rPr>
        <b/>
        <sz val="11"/>
        <color theme="1"/>
        <rFont val="Calibri"/>
        <family val="2"/>
        <scheme val="minor"/>
      </rPr>
      <t>3.4.2</t>
    </r>
    <r>
      <rPr>
        <b/>
        <sz val="11"/>
        <color theme="1"/>
        <rFont val="Calibri"/>
        <family val="2"/>
        <scheme val="minor"/>
      </rPr>
      <t xml:space="preserve"> </t>
    </r>
    <r>
      <rPr>
        <b/>
        <sz val="11"/>
        <color theme="1"/>
        <rFont val="Calibri"/>
        <family val="2"/>
        <scheme val="minor"/>
      </rPr>
      <t>Identifier les problèmes relatifs aux analyses</t>
    </r>
    <r>
      <rPr>
        <sz val="11"/>
        <color theme="1"/>
        <rFont val="Calibri"/>
        <family val="2"/>
        <scheme val="minor"/>
      </rPr>
      <t xml:space="preserve">
Etablir un rapport de non-conformité en raison de résultats d’essai insuffisants.</t>
    </r>
    <r>
      <rPr>
        <sz val="11"/>
        <color theme="1"/>
        <rFont val="Calibri"/>
        <family val="2"/>
        <scheme val="minor"/>
      </rPr>
      <t xml:space="preserve"> </t>
    </r>
    <r>
      <rPr>
        <sz val="11"/>
        <color theme="1"/>
        <rFont val="Calibri"/>
        <family val="2"/>
        <scheme val="minor"/>
      </rPr>
      <t>(C3)
Utiliser le rapport de non-conformité pour identifier et éviter les erreurs.</t>
    </r>
    <r>
      <rPr>
        <sz val="11"/>
        <color theme="1"/>
        <rFont val="Calibri"/>
        <family val="2"/>
        <scheme val="minor"/>
      </rPr>
      <t xml:space="preserve"> </t>
    </r>
    <r>
      <rPr>
        <sz val="11"/>
        <color theme="1"/>
        <rFont val="Calibri"/>
        <family val="2"/>
        <scheme val="minor"/>
      </rPr>
      <t>(Processus d’amélioration continuelle)</t>
    </r>
    <r>
      <rPr>
        <sz val="11"/>
        <color theme="1"/>
        <rFont val="Calibri"/>
        <family val="2"/>
        <scheme val="minor"/>
      </rPr>
      <t xml:space="preserve"> </t>
    </r>
    <r>
      <rPr>
        <sz val="11"/>
        <color theme="1"/>
        <rFont val="Calibri"/>
        <family val="2"/>
        <scheme val="minor"/>
      </rPr>
      <t>(C6)</t>
    </r>
  </si>
  <si>
    <r>
      <rPr>
        <b/>
        <sz val="11"/>
        <color theme="1"/>
        <rFont val="Calibri"/>
        <family val="2"/>
        <scheme val="minor"/>
      </rPr>
      <t>3.3.3</t>
    </r>
    <r>
      <rPr>
        <b/>
        <sz val="11"/>
        <color theme="1"/>
        <rFont val="Calibri"/>
        <family val="2"/>
        <scheme val="minor"/>
      </rPr>
      <t xml:space="preserve"> </t>
    </r>
    <r>
      <rPr>
        <b/>
        <sz val="11"/>
        <color theme="1"/>
        <rFont val="Calibri"/>
        <family val="2"/>
        <scheme val="minor"/>
      </rPr>
      <t>Expliquer les analyses</t>
    </r>
    <r>
      <rPr>
        <sz val="11"/>
        <color theme="1"/>
        <rFont val="Calibri"/>
        <family val="2"/>
        <scheme val="minor"/>
      </rPr>
      <t xml:space="preserve">
Enumérer les analyses pratiquées au sein du laboratoire de cabinet et expliquer pour quels tableaux cliniques elles sont généralement demandées.</t>
    </r>
    <r>
      <rPr>
        <sz val="11"/>
        <color theme="1"/>
        <rFont val="Calibri"/>
        <family val="2"/>
        <scheme val="minor"/>
      </rPr>
      <t xml:space="preserve"> </t>
    </r>
    <r>
      <rPr>
        <sz val="11"/>
        <color theme="1"/>
        <rFont val="Calibri"/>
        <family val="2"/>
        <scheme val="minor"/>
      </rPr>
      <t>(C2)
Citer les unités utilisées pour les analyses du laboratoire de cabinet et donner la valeur normale approximative.</t>
    </r>
    <r>
      <rPr>
        <sz val="11"/>
        <color theme="1"/>
        <rFont val="Calibri"/>
        <family val="2"/>
        <scheme val="minor"/>
      </rPr>
      <t xml:space="preserve"> </t>
    </r>
    <r>
      <rPr>
        <sz val="11"/>
        <color theme="1"/>
        <rFont val="Calibri"/>
        <family val="2"/>
        <scheme val="minor"/>
      </rPr>
      <t>(C1)</t>
    </r>
  </si>
  <si>
    <t>Chimie_Clinique_Electrolyte</t>
  </si>
  <si>
    <t>Expliquer l’importance des triglycérides, du cholestérol et du cholestérol HDL pour l’organisme. (C2)
Interpréter les valeurs du statut lipidique en termes de risque d’artériosclérose. (C2)</t>
  </si>
  <si>
    <t>Interpréter les valeurs AST, ALT, AP, CK, GGT et P-amylase élevées et citer les organes pouvant être affectés. (C2)
Expliquer ce que sont les isoenzymes. (C2)
Expliquer la fonction des enzymes et indiquer l’unité U/l utilisée. (C2)</t>
  </si>
  <si>
    <t>Expliquer les techniques de mise en évidence immunologique et expliquer les termes antigène et anticorps ainsi que direct et indirect. (C2)
Expliquer le principe de fonctionnement des principaux systèmes de test à l’aide de techniques de mise en évidence immunologique dans le laboratoire de cabinet. (C2)</t>
  </si>
  <si>
    <t>Expliquer les différences entre les procédures de test à base de résine de gaïac et immunologique. (C2)
Donner des consignes au patient afin que celui-ci puisse effectuer le test correctement. (C2)
Interpréter les résultats. (C2)</t>
  </si>
  <si>
    <t>Expliquer l’utilisation des méthodes de mise en évidence de la malaria. (C2)
Décrire les stades d’évolution des plasmodies. (C1)</t>
  </si>
  <si>
    <r>
      <rPr>
        <b/>
        <sz val="11"/>
        <color theme="1"/>
        <rFont val="Calibri"/>
        <family val="2"/>
        <scheme val="minor"/>
      </rPr>
      <t>4.1.1 Expliquer les bases physiques des processus d’imagerie médicale</t>
    </r>
    <r>
      <rPr>
        <sz val="11"/>
        <color theme="1"/>
        <rFont val="Calibri"/>
        <family val="2"/>
        <scheme val="minor"/>
      </rPr>
      <t xml:space="preserve">
Décrire le terme d’énergie et indiquer ses différentes formes possibles.</t>
    </r>
    <r>
      <rPr>
        <sz val="11"/>
        <color theme="1"/>
        <rFont val="Calibri"/>
        <family val="2"/>
        <scheme val="minor"/>
      </rPr>
      <t xml:space="preserve"> </t>
    </r>
    <r>
      <rPr>
        <sz val="11"/>
        <color theme="1"/>
        <rFont val="Calibri"/>
        <family val="2"/>
        <scheme val="minor"/>
      </rPr>
      <t>(C2)
Expliquer le terme d’énergie en se fondant sur la consommation énergétique de l’homme.</t>
    </r>
    <r>
      <rPr>
        <sz val="11"/>
        <color theme="1"/>
        <rFont val="Calibri"/>
        <family val="2"/>
        <scheme val="minor"/>
      </rPr>
      <t xml:space="preserve"> </t>
    </r>
    <r>
      <rPr>
        <sz val="11"/>
        <color theme="1"/>
        <rFont val="Calibri"/>
        <family val="2"/>
        <scheme val="minor"/>
      </rPr>
      <t>(C2)</t>
    </r>
  </si>
  <si>
    <t>Expliquer les phénomènes de lumière visible et d’optique. (C2)
Distinguer les principes de base de l’acoustique et de l’optique. (C2)
Montrer les possibilités d’application de l’acoustique et de l’optique (ultrasons, photométrie, microscopie). (C3)</t>
  </si>
  <si>
    <t>Physique des rayonnements_Rayonnement corpusculaire/Radioactivité</t>
  </si>
  <si>
    <r>
      <rPr>
        <b/>
        <sz val="11"/>
        <color theme="1"/>
        <rFont val="Calibri"/>
        <family val="2"/>
        <scheme val="minor"/>
      </rPr>
      <t>4.1.1 Expliquer les bases physiques des processus d’imagerie médicale</t>
    </r>
    <r>
      <rPr>
        <sz val="11"/>
        <color theme="1"/>
        <rFont val="Calibri"/>
        <family val="2"/>
        <scheme val="minor"/>
      </rPr>
      <t xml:space="preserve">
Expliquer la différence entre les deux groupes de rayonnements (rayonnement électromagnétique et rayonnement corpusculaire).</t>
    </r>
    <r>
      <rPr>
        <sz val="11"/>
        <color theme="1"/>
        <rFont val="Calibri"/>
        <family val="2"/>
        <scheme val="minor"/>
      </rPr>
      <t xml:space="preserve"> </t>
    </r>
    <r>
      <rPr>
        <sz val="11"/>
        <color theme="1"/>
        <rFont val="Calibri"/>
        <family val="2"/>
        <scheme val="minor"/>
      </rPr>
      <t>(C2)
Expliquer le terme de radioactivité.</t>
    </r>
    <r>
      <rPr>
        <sz val="11"/>
        <color theme="1"/>
        <rFont val="Calibri"/>
        <family val="2"/>
        <scheme val="minor"/>
      </rPr>
      <t xml:space="preserve"> </t>
    </r>
    <r>
      <rPr>
        <sz val="11"/>
        <color theme="1"/>
        <rFont val="Calibri"/>
        <family val="2"/>
        <scheme val="minor"/>
      </rPr>
      <t>(C2)</t>
    </r>
  </si>
  <si>
    <t>Physique des rayonnements_Structure de l’atome_Ionisation</t>
  </si>
  <si>
    <t>Expliquer la structure de l’atome. (C2)
Citer les particules élémentaires, leur charge et leur position. (C2)
Expliquer et représenter le terme d’ionisation. (C2)</t>
  </si>
  <si>
    <t>Physique des rayonnements_Electromag. Ondes et spectre</t>
  </si>
  <si>
    <t>Expliquer la formation des rayons X et du rayonnement thermique. (C2)
Expliquer les notions de rayonnement de freinage et de rayonnement caractéristique. (C2)
Citer en pourcentage la conversion énergétique et le rayonnement thermique en tant que produits indésirables. (C2)</t>
  </si>
  <si>
    <t>Physique des rayonnements_Facteurs d’atténuation/diagramme de rayonnement</t>
  </si>
  <si>
    <t>Etude de l’appareillage_Composants d’une installation radiologique</t>
  </si>
  <si>
    <t>Etude de l’appareillage_Bucky et statif</t>
  </si>
  <si>
    <t>Etude de l’appareillage_Tube à rayons X</t>
  </si>
  <si>
    <t>Etude de l’appareillage_Viseur lumineux_Diaphragme_Filtration inhérente</t>
  </si>
  <si>
    <t>Décrire la structure et expliquer la fonction du diaphragme/viseur lumineux. (C2)
Justifier l’utilité de la filtration inhérente et déterminer les éléments de la filtration supplémentaire. (C2)</t>
  </si>
  <si>
    <t>Etude de l’appareillage_Générateur_Circuits électriques</t>
  </si>
  <si>
    <t>Etude de l’appareillage_Bucky/Rayonnement diffusé/Grille anti-diffusante</t>
  </si>
  <si>
    <t>Expliquer le rayonnement diffusé et le rayon directeur. (C2)
Expliquer la structure, le matériau, la fonction et le rôle de la grille anti-diffusante et du Bucky. (C2)
Représenter et expliquer le décentrage et la défocalisation. (C2)
Interpréter le domaine d’application ainsi que les avantages et inconvénients. (C2)</t>
  </si>
  <si>
    <t>Etude de l’appareillage_Tableau de commande/mAs, kV/Technique de rayonnement à haute tension</t>
  </si>
  <si>
    <t>Etude de l’appareillage_Logiciel/Automatisation anatomique /Accessoires</t>
  </si>
  <si>
    <r>
      <rPr>
        <b/>
        <sz val="11"/>
        <color theme="1"/>
        <rFont val="Calibri"/>
        <family val="2"/>
        <scheme val="minor"/>
      </rPr>
      <t>4.2.2 Expliquer les bases physiques et légales des processus diagnostiques d’imagerie médicale</t>
    </r>
    <r>
      <rPr>
        <sz val="11"/>
        <color theme="1"/>
        <rFont val="Calibri"/>
        <family val="2"/>
        <scheme val="minor"/>
      </rPr>
      <t xml:space="preserve">
Expliquer la structure, la fonction des différentes couches du film radiologique.</t>
    </r>
    <r>
      <rPr>
        <sz val="11"/>
        <color theme="1"/>
        <rFont val="Calibri"/>
        <family val="2"/>
        <scheme val="minor"/>
      </rPr>
      <t xml:space="preserve"> </t>
    </r>
    <r>
      <rPr>
        <sz val="11"/>
        <color theme="1"/>
        <rFont val="Calibri"/>
        <family val="2"/>
        <scheme val="minor"/>
      </rPr>
      <t>(C2)
Citer les formats de films usuels.</t>
    </r>
    <r>
      <rPr>
        <sz val="11"/>
        <color theme="1"/>
        <rFont val="Calibri"/>
        <family val="2"/>
        <scheme val="minor"/>
      </rPr>
      <t xml:space="preserve"> </t>
    </r>
    <r>
      <rPr>
        <sz val="11"/>
        <color theme="1"/>
        <rFont val="Calibri"/>
        <family val="2"/>
        <scheme val="minor"/>
      </rPr>
      <t>(C2)
Expliquer la production de l’image latente.</t>
    </r>
    <r>
      <rPr>
        <sz val="11"/>
        <color theme="1"/>
        <rFont val="Calibri"/>
        <family val="2"/>
        <scheme val="minor"/>
      </rPr>
      <t xml:space="preserve"> </t>
    </r>
    <r>
      <rPr>
        <sz val="11"/>
        <color theme="1"/>
        <rFont val="Calibri"/>
        <family val="2"/>
        <scheme val="minor"/>
      </rPr>
      <t>(C2)
Faire un lien entre diagramme de rayonnement et facteurs d’atténuation des rayons X.</t>
    </r>
    <r>
      <rPr>
        <sz val="11"/>
        <color theme="1"/>
        <rFont val="Calibri"/>
        <family val="2"/>
        <scheme val="minor"/>
      </rPr>
      <t xml:space="preserve"> </t>
    </r>
    <r>
      <rPr>
        <sz val="11"/>
        <color theme="1"/>
        <rFont val="Calibri"/>
        <family val="2"/>
        <scheme val="minor"/>
      </rPr>
      <t>(C2)</t>
    </r>
  </si>
  <si>
    <t>Génération d’images_Structure d’écran renforçateur/Facteur de vitesse</t>
  </si>
  <si>
    <t>Génération d’images_Structure des cassettes radiographiques/Etiquetage</t>
  </si>
  <si>
    <t>Génération d’images_Chambre noire_Développement</t>
  </si>
  <si>
    <t>Expliquer le déroulement dans la développeuse. (C2)
Décrire les processus photochimiques dans les bacs de développement et de fixation et citer les sources d’erreur. (C2)
Citer l’élimination respectueuse de l’environnement des films et produits chimiques. (C2)</t>
  </si>
  <si>
    <t>Génération d’image_Radiographie numérique/CR/DR/Téléradiologie</t>
  </si>
  <si>
    <t>Définir le terme de téléradiologie. (C2)
Expliquer les différences des systèmes numériques. (C2)
Indiquer comment se forment les bruits. (C2)</t>
  </si>
  <si>
    <t>Qualité d’image_Contraste/quantité-qualité des rayons</t>
  </si>
  <si>
    <t>Qualité d’image_Artefacts/Corps étrangers</t>
  </si>
  <si>
    <t>Classifier les termes d’artefacts et de corps étrangers et expliquer comment les éviter. (C6)</t>
  </si>
  <si>
    <r>
      <rPr>
        <b/>
        <sz val="11"/>
        <color theme="1"/>
        <rFont val="Calibri"/>
        <family val="2"/>
        <scheme val="minor"/>
      </rPr>
      <t>4.2.1 Expliquer le déroulement des processus d’imagerie médicale</t>
    </r>
    <r>
      <rPr>
        <sz val="11"/>
        <color theme="1"/>
        <rFont val="Calibri"/>
        <family val="2"/>
        <scheme val="minor"/>
      </rPr>
      <t xml:space="preserve">
Définir le terme de dose.</t>
    </r>
    <r>
      <rPr>
        <sz val="11"/>
        <color theme="1"/>
        <rFont val="Calibri"/>
        <family val="2"/>
        <scheme val="minor"/>
      </rPr>
      <t xml:space="preserve"> </t>
    </r>
    <r>
      <rPr>
        <sz val="11"/>
        <color theme="1"/>
        <rFont val="Calibri"/>
        <family val="2"/>
        <scheme val="minor"/>
      </rPr>
      <t>(C2)
Citer les différentes unités de mesure.</t>
    </r>
    <r>
      <rPr>
        <sz val="11"/>
        <color theme="1"/>
        <rFont val="Calibri"/>
        <family val="2"/>
        <scheme val="minor"/>
      </rPr>
      <t xml:space="preserve"> </t>
    </r>
    <r>
      <rPr>
        <sz val="11"/>
        <color theme="1"/>
        <rFont val="Calibri"/>
        <family val="2"/>
        <scheme val="minor"/>
      </rPr>
      <t>(C2)
Expliquer dose ionique, dose absorbée, dose équivalente, dose efficace.</t>
    </r>
    <r>
      <rPr>
        <sz val="11"/>
        <color theme="1"/>
        <rFont val="Calibri"/>
        <family val="2"/>
        <scheme val="minor"/>
      </rPr>
      <t xml:space="preserve"> </t>
    </r>
    <r>
      <rPr>
        <sz val="11"/>
        <color theme="1"/>
        <rFont val="Calibri"/>
        <family val="2"/>
        <scheme val="minor"/>
      </rPr>
      <t>(C2)
Expliquer les facteurs de pondération W</t>
    </r>
    <r>
      <rPr>
        <vertAlign val="subscript"/>
        <sz val="11"/>
        <color theme="1"/>
        <rFont val="Calibri"/>
        <family val="2"/>
        <scheme val="minor"/>
      </rPr>
      <t>R</t>
    </r>
    <r>
      <rPr>
        <sz val="11"/>
        <color theme="1"/>
        <rFont val="Calibri"/>
        <family val="2"/>
        <scheme val="minor"/>
      </rPr>
      <t xml:space="preserve"> et W</t>
    </r>
    <r>
      <rPr>
        <vertAlign val="subscript"/>
        <sz val="11"/>
        <color theme="1"/>
        <rFont val="Calibri"/>
        <family val="2"/>
        <scheme val="minor"/>
      </rPr>
      <t>T</t>
    </r>
    <r>
      <rPr>
        <sz val="11"/>
        <color theme="1"/>
        <rFont val="Calibri"/>
        <family val="2"/>
        <scheme val="minor"/>
      </rPr>
      <t>.</t>
    </r>
    <r>
      <rPr>
        <sz val="11"/>
        <color theme="1"/>
        <rFont val="Calibri"/>
        <family val="2"/>
        <scheme val="minor"/>
      </rPr>
      <t xml:space="preserve"> </t>
    </r>
    <r>
      <rPr>
        <sz val="11"/>
        <color theme="1"/>
        <rFont val="Calibri"/>
        <family val="2"/>
        <scheme val="minor"/>
      </rPr>
      <t>(C2)</t>
    </r>
  </si>
  <si>
    <t>Décrire comment quelle dose est précisément définie. (C2)</t>
  </si>
  <si>
    <t>Expliquer quelles valeurs limites de dose s’appliquent à quels groupes de personnes et à quelles régions du corps. (C2)</t>
  </si>
  <si>
    <r>
      <rPr>
        <b/>
        <sz val="11"/>
        <color theme="1"/>
        <rFont val="Calibri"/>
        <family val="2"/>
        <scheme val="minor"/>
      </rPr>
      <t>4.2.2 Expliquer les bases physiques et légales des processus diagnostiques d’imagerie médicale
4.2.3 Expliquer les dispositions légales</t>
    </r>
    <r>
      <rPr>
        <sz val="11"/>
        <color theme="1"/>
        <rFont val="Calibri"/>
        <family val="2"/>
        <scheme val="minor"/>
      </rPr>
      <t xml:space="preserve">
Expliquer quelles dispositions légales sont en vigueur en Suisse dans le domaine de la radiologie.</t>
    </r>
    <r>
      <rPr>
        <sz val="11"/>
        <color theme="1"/>
        <rFont val="Calibri"/>
        <family val="2"/>
        <scheme val="minor"/>
      </rPr>
      <t xml:space="preserve"> </t>
    </r>
    <r>
      <rPr>
        <sz val="11"/>
        <color theme="1"/>
        <rFont val="Calibri"/>
        <family val="2"/>
        <scheme val="minor"/>
      </rPr>
      <t>(C2)
Définir les différents groupes de personnes.</t>
    </r>
    <r>
      <rPr>
        <sz val="11"/>
        <color theme="1"/>
        <rFont val="Calibri"/>
        <family val="2"/>
        <scheme val="minor"/>
      </rPr>
      <t xml:space="preserve"> </t>
    </r>
    <r>
      <rPr>
        <sz val="11"/>
        <color theme="1"/>
        <rFont val="Calibri"/>
        <family val="2"/>
        <scheme val="minor"/>
      </rPr>
      <t>(C2)</t>
    </r>
  </si>
  <si>
    <t>Radioprotection_Architecture cabinet/pat./personnel/tiers et appareil</t>
  </si>
  <si>
    <t>Radiobiologie_Composants cellulaires/Répétition, interaction et ionisation</t>
  </si>
  <si>
    <r>
      <rPr>
        <b/>
        <sz val="11"/>
        <color theme="1"/>
        <rFont val="Calibri"/>
        <family val="2"/>
        <scheme val="minor"/>
      </rPr>
      <t>4.2.1 Expliquer le déroulement des processus d’imagerie médicale</t>
    </r>
    <r>
      <rPr>
        <sz val="11"/>
        <color theme="1"/>
        <rFont val="Calibri"/>
        <family val="2"/>
        <scheme val="minor"/>
      </rPr>
      <t xml:space="preserve">
Décrire les composants cellulaires.</t>
    </r>
    <r>
      <rPr>
        <sz val="11"/>
        <color theme="1"/>
        <rFont val="Calibri"/>
        <family val="2"/>
        <scheme val="minor"/>
      </rPr>
      <t xml:space="preserve"> </t>
    </r>
    <r>
      <rPr>
        <sz val="11"/>
        <color theme="1"/>
        <rFont val="Calibri"/>
        <family val="2"/>
        <scheme val="minor"/>
      </rPr>
      <t>(C2)
Expliquer les conséquences de l’irradiation des différentes cellules.</t>
    </r>
    <r>
      <rPr>
        <sz val="11"/>
        <color theme="1"/>
        <rFont val="Calibri"/>
        <family val="2"/>
        <scheme val="minor"/>
      </rPr>
      <t xml:space="preserve"> </t>
    </r>
    <r>
      <rPr>
        <sz val="11"/>
        <color theme="1"/>
        <rFont val="Calibri"/>
        <family val="2"/>
        <scheme val="minor"/>
      </rPr>
      <t>(Cellules corporelles/souches, définies et non définies).</t>
    </r>
    <r>
      <rPr>
        <sz val="11"/>
        <color theme="1"/>
        <rFont val="Calibri"/>
        <family val="2"/>
        <scheme val="minor"/>
      </rPr>
      <t xml:space="preserve"> </t>
    </r>
    <r>
      <rPr>
        <sz val="11"/>
        <color theme="1"/>
        <rFont val="Calibri"/>
        <family val="2"/>
        <scheme val="minor"/>
      </rPr>
      <t>(C2)</t>
    </r>
  </si>
  <si>
    <t>Assurance_qualité_Contrôle à réception/d’état et de constance</t>
  </si>
  <si>
    <r>
      <rPr>
        <b/>
        <sz val="11"/>
        <color theme="1"/>
        <rFont val="Calibri"/>
        <family val="2"/>
        <scheme val="minor"/>
      </rPr>
      <t>4.1.3 Expliquer comment nettoyer les appareils d’imagerie médicale, en prendre soin et les entretenir</t>
    </r>
    <r>
      <rPr>
        <sz val="11"/>
        <color theme="1"/>
        <rFont val="Calibri"/>
        <family val="2"/>
        <scheme val="minor"/>
      </rPr>
      <t xml:space="preserve">
Expliquer ce que sont les contrôles à réception, d’état et de la constance et qui doit s’en charger.</t>
    </r>
    <r>
      <rPr>
        <sz val="11"/>
        <color theme="1"/>
        <rFont val="Calibri"/>
        <family val="2"/>
        <scheme val="minor"/>
      </rPr>
      <t xml:space="preserve"> </t>
    </r>
    <r>
      <rPr>
        <sz val="11"/>
        <color theme="1"/>
        <rFont val="Calibri"/>
        <family val="2"/>
        <scheme val="minor"/>
      </rPr>
      <t>(C2)</t>
    </r>
  </si>
  <si>
    <t>Assurance qualité_Traitement d’image/analogique et numérique</t>
  </si>
  <si>
    <r>
      <rPr>
        <b/>
        <sz val="11"/>
        <color theme="1"/>
        <rFont val="Calibri"/>
        <family val="2"/>
        <scheme val="minor"/>
      </rPr>
      <t xml:space="preserve">4.3.2 Expliquer les étapes de la transmission des résultats des processus d’imagerie médicale
</t>
    </r>
    <r>
      <rPr>
        <sz val="11"/>
        <color theme="1"/>
        <rFont val="Calibri"/>
        <family val="2"/>
        <scheme val="minor"/>
      </rPr>
      <t>Citer différentes formes d’agents de contraste.</t>
    </r>
    <r>
      <rPr>
        <sz val="11"/>
        <color theme="1"/>
        <rFont val="Calibri"/>
        <family val="2"/>
        <scheme val="minor"/>
      </rPr>
      <t xml:space="preserve"> </t>
    </r>
    <r>
      <rPr>
        <sz val="11"/>
        <color theme="1"/>
        <rFont val="Calibri"/>
        <family val="2"/>
        <scheme val="minor"/>
      </rPr>
      <t>(C2)
Mentionner l’utilisation des agents de contraste.</t>
    </r>
    <r>
      <rPr>
        <sz val="11"/>
        <color theme="1"/>
        <rFont val="Calibri"/>
        <family val="2"/>
        <scheme val="minor"/>
      </rPr>
      <t xml:space="preserve"> </t>
    </r>
    <r>
      <rPr>
        <sz val="11"/>
        <color theme="1"/>
        <rFont val="Calibri"/>
        <family val="2"/>
        <scheme val="minor"/>
      </rPr>
      <t>(C2)
Citer les contre-indications aux agents de contraste.</t>
    </r>
    <r>
      <rPr>
        <sz val="11"/>
        <color theme="1"/>
        <rFont val="Calibri"/>
        <family val="2"/>
        <scheme val="minor"/>
      </rPr>
      <t xml:space="preserve"> </t>
    </r>
    <r>
      <rPr>
        <sz val="11"/>
        <color theme="1"/>
        <rFont val="Calibri"/>
        <family val="2"/>
        <scheme val="minor"/>
      </rPr>
      <t>(C2)</t>
    </r>
  </si>
  <si>
    <r>
      <rPr>
        <b/>
        <sz val="11"/>
        <color theme="1"/>
        <rFont val="Calibri"/>
        <family val="2"/>
        <scheme val="minor"/>
      </rPr>
      <t>5.2.6 Expliquer les traitements de plaies</t>
    </r>
    <r>
      <rPr>
        <sz val="11"/>
        <color theme="1"/>
        <rFont val="Calibri"/>
        <family val="2"/>
        <scheme val="minor"/>
      </rPr>
      <t xml:space="preserve">
Expliquer les types de plaies aiguës les plus courantes, avec leurs causes, leurs caractéristiques et leur traitement.</t>
    </r>
    <r>
      <rPr>
        <sz val="11"/>
        <color theme="1"/>
        <rFont val="Calibri"/>
        <family val="2"/>
        <scheme val="minor"/>
      </rPr>
      <t xml:space="preserve"> </t>
    </r>
    <r>
      <rPr>
        <sz val="11"/>
        <color theme="1"/>
        <rFont val="Calibri"/>
        <family val="2"/>
        <scheme val="minor"/>
      </rPr>
      <t>(C2)
Expliquer les plaies chroniques les plus courantes, avec leurs causes, leurs caractéristiques et leur traitement.</t>
    </r>
    <r>
      <rPr>
        <sz val="11"/>
        <color theme="1"/>
        <rFont val="Calibri"/>
        <family val="2"/>
        <scheme val="minor"/>
      </rPr>
      <t xml:space="preserve"> </t>
    </r>
    <r>
      <rPr>
        <sz val="11"/>
        <color theme="1"/>
        <rFont val="Calibri"/>
        <family val="2"/>
        <scheme val="minor"/>
      </rPr>
      <t>(C2)
Expliquer le traitement primaire et secondaire des plaies.</t>
    </r>
    <r>
      <rPr>
        <sz val="11"/>
        <color theme="1"/>
        <rFont val="Calibri"/>
        <family val="2"/>
        <scheme val="minor"/>
      </rPr>
      <t xml:space="preserve"> </t>
    </r>
    <r>
      <rPr>
        <sz val="11"/>
        <color theme="1"/>
        <rFont val="Calibri"/>
        <family val="2"/>
        <scheme val="minor"/>
      </rPr>
      <t>(C2)
Citer les exemples de traitement primaire et secondaire de plaies.</t>
    </r>
    <r>
      <rPr>
        <sz val="11"/>
        <color theme="1"/>
        <rFont val="Calibri"/>
        <family val="2"/>
        <scheme val="minor"/>
      </rPr>
      <t xml:space="preserve"> </t>
    </r>
    <r>
      <rPr>
        <sz val="11"/>
        <color theme="1"/>
        <rFont val="Calibri"/>
        <family val="2"/>
        <scheme val="minor"/>
      </rPr>
      <t>(C1)
Expliquer les différentes phases de cicatrisation et la documentation des plaies.</t>
    </r>
    <r>
      <rPr>
        <sz val="11"/>
        <color theme="1"/>
        <rFont val="Calibri"/>
        <family val="2"/>
        <scheme val="minor"/>
      </rPr>
      <t xml:space="preserve"> </t>
    </r>
    <r>
      <rPr>
        <sz val="11"/>
        <color theme="1"/>
        <rFont val="Calibri"/>
        <family val="2"/>
        <scheme val="minor"/>
      </rPr>
      <t>(C2)
Expliquer le traitement des plaies aiguës et chroniques (nettoyage, traitement et bandage de la plaie).</t>
    </r>
    <r>
      <rPr>
        <sz val="11"/>
        <color theme="1"/>
        <rFont val="Calibri"/>
        <family val="2"/>
        <scheme val="minor"/>
      </rPr>
      <t xml:space="preserve"> </t>
    </r>
    <r>
      <rPr>
        <sz val="11"/>
        <color theme="1"/>
        <rFont val="Calibri"/>
        <family val="2"/>
        <scheme val="minor"/>
      </rPr>
      <t>(C2)
Expliquer les caractéristiques du traitement des plaies aseptiques et septiques.</t>
    </r>
    <r>
      <rPr>
        <sz val="11"/>
        <color theme="1"/>
        <rFont val="Calibri"/>
        <family val="2"/>
        <scheme val="minor"/>
      </rPr>
      <t xml:space="preserve"> </t>
    </r>
    <r>
      <rPr>
        <sz val="11"/>
        <color theme="1"/>
        <rFont val="Calibri"/>
        <family val="2"/>
        <scheme val="minor"/>
      </rPr>
      <t>(C2)
Citer des exemples de plaies aseptiques et septiques.</t>
    </r>
    <r>
      <rPr>
        <sz val="11"/>
        <color theme="1"/>
        <rFont val="Calibri"/>
        <family val="2"/>
        <scheme val="minor"/>
      </rPr>
      <t xml:space="preserve"> </t>
    </r>
    <r>
      <rPr>
        <sz val="11"/>
        <color theme="1"/>
        <rFont val="Calibri"/>
        <family val="2"/>
        <scheme val="minor"/>
      </rPr>
      <t>(C1)
Expliquer les signes d’infection d’une plaie et les mesures de prévention.</t>
    </r>
    <r>
      <rPr>
        <sz val="11"/>
        <color theme="1"/>
        <rFont val="Calibri"/>
        <family val="2"/>
        <scheme val="minor"/>
      </rPr>
      <t xml:space="preserve"> </t>
    </r>
    <r>
      <rPr>
        <sz val="11"/>
        <color theme="1"/>
        <rFont val="Calibri"/>
        <family val="2"/>
        <scheme val="minor"/>
      </rPr>
      <t>(C2)
Expliquer le matériel nécessaire au traitement des plaies, et son utilisation.</t>
    </r>
    <r>
      <rPr>
        <sz val="11"/>
        <color theme="1"/>
        <rFont val="Calibri"/>
        <family val="2"/>
        <scheme val="minor"/>
      </rPr>
      <t xml:space="preserve"> </t>
    </r>
    <r>
      <rPr>
        <sz val="11"/>
        <color theme="1"/>
        <rFont val="Calibri"/>
        <family val="2"/>
        <scheme val="minor"/>
      </rPr>
      <t>(C1)
Décrire la procédure d’élimination des systèmes chirurgicaux de fermeture des plaies.</t>
    </r>
    <r>
      <rPr>
        <sz val="11"/>
        <color theme="1"/>
        <rFont val="Calibri"/>
        <family val="2"/>
        <scheme val="minor"/>
      </rPr>
      <t xml:space="preserve"> </t>
    </r>
    <r>
      <rPr>
        <sz val="11"/>
        <color theme="1"/>
        <rFont val="Calibri"/>
        <family val="2"/>
        <scheme val="minor"/>
      </rPr>
      <t>(C1)
Citer le matériel nécessaire à l’élimination des fils de sutures et agrafes.</t>
    </r>
    <r>
      <rPr>
        <sz val="11"/>
        <color theme="1"/>
        <rFont val="Calibri"/>
        <family val="2"/>
        <scheme val="minor"/>
      </rPr>
      <t xml:space="preserve"> </t>
    </r>
    <r>
      <rPr>
        <sz val="11"/>
        <color theme="1"/>
        <rFont val="Calibri"/>
        <family val="2"/>
        <scheme val="minor"/>
      </rPr>
      <t>(C1)</t>
    </r>
  </si>
  <si>
    <r>
      <rPr>
        <b/>
        <sz val="11"/>
        <color theme="1"/>
        <rFont val="Calibri"/>
        <family val="2"/>
        <scheme val="minor"/>
      </rPr>
      <t>5.2.5 Expliquer les bandages et les fixations avec des attelles</t>
    </r>
    <r>
      <rPr>
        <sz val="11"/>
        <color theme="1"/>
        <rFont val="Calibri"/>
        <family val="2"/>
        <scheme val="minor"/>
      </rPr>
      <t xml:space="preserve">
Expliquer l’utilisation des bandages.</t>
    </r>
    <r>
      <rPr>
        <sz val="11"/>
        <color theme="1"/>
        <rFont val="Calibri"/>
        <family val="2"/>
        <scheme val="minor"/>
      </rPr>
      <t xml:space="preserve"> </t>
    </r>
    <r>
      <rPr>
        <sz val="11"/>
        <color theme="1"/>
        <rFont val="Calibri"/>
        <family val="2"/>
        <scheme val="minor"/>
      </rPr>
      <t>(C1)
Expliquer les différentes techniques de bandage (de soutien, de compression, couvrant).</t>
    </r>
    <r>
      <rPr>
        <sz val="11"/>
        <color theme="1"/>
        <rFont val="Calibri"/>
        <family val="2"/>
        <scheme val="minor"/>
      </rPr>
      <t xml:space="preserve"> </t>
    </r>
    <r>
      <rPr>
        <sz val="11"/>
        <color theme="1"/>
        <rFont val="Calibri"/>
        <family val="2"/>
        <scheme val="minor"/>
      </rPr>
      <t>(C2)
Citer les différents matériaux de bandage et l’utilité de leurs propriétés.</t>
    </r>
    <r>
      <rPr>
        <sz val="11"/>
        <color theme="1"/>
        <rFont val="Calibri"/>
        <family val="2"/>
        <scheme val="minor"/>
      </rPr>
      <t xml:space="preserve"> </t>
    </r>
    <r>
      <rPr>
        <sz val="11"/>
        <color theme="1"/>
        <rFont val="Calibri"/>
        <family val="2"/>
        <scheme val="minor"/>
      </rPr>
      <t>(C1)
Décrire les possibilités de soins à l’aide bas de contention et de bandages, ainsi que les possibilités de traitement.</t>
    </r>
    <r>
      <rPr>
        <sz val="11"/>
        <color theme="1"/>
        <rFont val="Calibri"/>
        <family val="2"/>
        <scheme val="minor"/>
      </rPr>
      <t xml:space="preserve"> </t>
    </r>
    <r>
      <rPr>
        <sz val="11"/>
        <color theme="1"/>
        <rFont val="Calibri"/>
        <family val="2"/>
        <scheme val="minor"/>
      </rPr>
      <t>(C1)</t>
    </r>
  </si>
  <si>
    <t>Expliquer l’objectif et l’indication des fixateurs. (C2)
Citer les différents éléments du matériel d’installation et de retrait des fixateurs. (C1)
Décrire la composition des orthèses les plus courantes en cabinet (de dos / de l’avant-bras, plâtres de l’avant-bras et du haut de la cheville). (C1)
Citer les erreurs possibles lors de la pose d’une orthèse. (C1)</t>
  </si>
  <si>
    <r>
      <rPr>
        <b/>
        <sz val="11"/>
        <color theme="1"/>
        <rFont val="Calibri"/>
        <family val="2"/>
        <scheme val="minor"/>
      </rPr>
      <t>5.2.3 Expliquer les injections et les vaccinations</t>
    </r>
    <r>
      <rPr>
        <sz val="11"/>
        <color theme="1"/>
        <rFont val="Calibri"/>
        <family val="2"/>
        <scheme val="minor"/>
      </rPr>
      <t xml:space="preserve">
Expliquer l’utilisation, les avantages et les inconvénients des injections, avec les complications possibles et leur prophylaxie.</t>
    </r>
    <r>
      <rPr>
        <sz val="11"/>
        <color theme="1"/>
        <rFont val="Calibri"/>
        <family val="2"/>
        <scheme val="minor"/>
      </rPr>
      <t xml:space="preserve"> </t>
    </r>
    <r>
      <rPr>
        <sz val="11"/>
        <color theme="1"/>
        <rFont val="Calibri"/>
        <family val="2"/>
        <scheme val="minor"/>
      </rPr>
      <t>(C2)
Présenter les bases légales d’une injection à un patient.</t>
    </r>
    <r>
      <rPr>
        <sz val="11"/>
        <color theme="1"/>
        <rFont val="Calibri"/>
        <family val="2"/>
        <scheme val="minor"/>
      </rPr>
      <t xml:space="preserve"> </t>
    </r>
    <r>
      <rPr>
        <sz val="11"/>
        <color theme="1"/>
        <rFont val="Calibri"/>
        <family val="2"/>
        <scheme val="minor"/>
      </rPr>
      <t>(C2)
Citer le matériel nécessaire pour procéder à une injection.</t>
    </r>
    <r>
      <rPr>
        <sz val="11"/>
        <color theme="1"/>
        <rFont val="Calibri"/>
        <family val="2"/>
        <scheme val="minor"/>
      </rPr>
      <t xml:space="preserve"> </t>
    </r>
    <r>
      <rPr>
        <sz val="11"/>
        <color theme="1"/>
        <rFont val="Calibri"/>
        <family val="2"/>
        <scheme val="minor"/>
      </rPr>
      <t>(C1)
Préparer le matériel pour l’injection.</t>
    </r>
    <r>
      <rPr>
        <sz val="11"/>
        <color theme="1"/>
        <rFont val="Calibri"/>
        <family val="2"/>
        <scheme val="minor"/>
      </rPr>
      <t xml:space="preserve"> </t>
    </r>
    <r>
      <rPr>
        <sz val="11"/>
        <color theme="1"/>
        <rFont val="Calibri"/>
        <family val="2"/>
        <scheme val="minor"/>
      </rPr>
      <t>(C3)
Décrire les différentes préparations injectables (ampoules cassables, injectables, à contenu solide et seringues prêtes à l’emploi).</t>
    </r>
    <r>
      <rPr>
        <sz val="11"/>
        <color theme="1"/>
        <rFont val="Calibri"/>
        <family val="2"/>
        <scheme val="minor"/>
      </rPr>
      <t xml:space="preserve"> </t>
    </r>
    <r>
      <rPr>
        <sz val="11"/>
        <color theme="1"/>
        <rFont val="Calibri"/>
        <family val="2"/>
        <scheme val="minor"/>
      </rPr>
      <t>(C1)
Expliquer comment aspirer les solutions des différentes ampoules.</t>
    </r>
    <r>
      <rPr>
        <sz val="11"/>
        <color theme="1"/>
        <rFont val="Calibri"/>
        <family val="2"/>
        <scheme val="minor"/>
      </rPr>
      <t xml:space="preserve"> </t>
    </r>
    <r>
      <rPr>
        <sz val="11"/>
        <color theme="1"/>
        <rFont val="Calibri"/>
        <family val="2"/>
        <scheme val="minor"/>
      </rPr>
      <t>(C2)
Indiquer les règles de préparation d’une injection.</t>
    </r>
    <r>
      <rPr>
        <sz val="11"/>
        <color theme="1"/>
        <rFont val="Calibri"/>
        <family val="2"/>
        <scheme val="minor"/>
      </rPr>
      <t xml:space="preserve"> </t>
    </r>
    <r>
      <rPr>
        <sz val="11"/>
        <color theme="1"/>
        <rFont val="Calibri"/>
        <family val="2"/>
        <scheme val="minor"/>
      </rPr>
      <t>(C1)
Décrire comment préparer le patient à une injection.</t>
    </r>
    <r>
      <rPr>
        <sz val="11"/>
        <color theme="1"/>
        <rFont val="Calibri"/>
        <family val="2"/>
        <scheme val="minor"/>
      </rPr>
      <t xml:space="preserve"> </t>
    </r>
    <r>
      <rPr>
        <sz val="11"/>
        <color theme="1"/>
        <rFont val="Calibri"/>
        <family val="2"/>
        <scheme val="minor"/>
      </rPr>
      <t>(C1)
Expliquer les différentes techniques et les différents lieux d’injection, i.c.</t>
    </r>
    <r>
      <rPr>
        <sz val="11"/>
        <color theme="1"/>
        <rFont val="Calibri"/>
        <family val="2"/>
        <scheme val="minor"/>
      </rPr>
      <t xml:space="preserve"> </t>
    </r>
    <r>
      <rPr>
        <sz val="11"/>
        <color theme="1"/>
        <rFont val="Calibri"/>
        <family val="2"/>
        <scheme val="minor"/>
      </rPr>
      <t>/ s.c.</t>
    </r>
    <r>
      <rPr>
        <sz val="11"/>
        <color theme="1"/>
        <rFont val="Calibri"/>
        <family val="2"/>
        <scheme val="minor"/>
      </rPr>
      <t xml:space="preserve"> </t>
    </r>
    <r>
      <rPr>
        <sz val="11"/>
        <color theme="1"/>
        <rFont val="Calibri"/>
        <family val="2"/>
        <scheme val="minor"/>
      </rPr>
      <t>/ i.m.</t>
    </r>
    <r>
      <rPr>
        <sz val="11"/>
        <color theme="1"/>
        <rFont val="Calibri"/>
        <family val="2"/>
        <scheme val="minor"/>
      </rPr>
      <t xml:space="preserve"> </t>
    </r>
    <r>
      <rPr>
        <sz val="11"/>
        <color theme="1"/>
        <rFont val="Calibri"/>
        <family val="2"/>
        <scheme val="minor"/>
      </rPr>
      <t>(y compris</t>
    </r>
    <r>
      <rPr>
        <sz val="11"/>
        <color theme="1"/>
        <rFont val="Calibri"/>
        <family val="2"/>
        <scheme val="minor"/>
      </rPr>
      <t xml:space="preserve"> </t>
    </r>
    <r>
      <rPr>
        <sz val="11"/>
        <color theme="1"/>
        <rFont val="Calibri"/>
        <family val="2"/>
        <scheme val="minor"/>
      </rPr>
      <t>i.g.).</t>
    </r>
    <r>
      <rPr>
        <sz val="11"/>
        <color theme="1"/>
        <rFont val="Calibri"/>
        <family val="2"/>
        <scheme val="minor"/>
      </rPr>
      <t xml:space="preserve"> </t>
    </r>
    <r>
      <rPr>
        <sz val="11"/>
        <color theme="1"/>
        <rFont val="Calibri"/>
        <family val="2"/>
        <scheme val="minor"/>
      </rPr>
      <t>(C2)
Citer des exemples d’utilisation d’injections i.c.</t>
    </r>
    <r>
      <rPr>
        <sz val="11"/>
        <color theme="1"/>
        <rFont val="Calibri"/>
        <family val="2"/>
        <scheme val="minor"/>
      </rPr>
      <t xml:space="preserve"> </t>
    </r>
    <r>
      <rPr>
        <sz val="11"/>
        <color theme="1"/>
        <rFont val="Calibri"/>
        <family val="2"/>
        <scheme val="minor"/>
      </rPr>
      <t>/ s.c.</t>
    </r>
    <r>
      <rPr>
        <sz val="11"/>
        <color theme="1"/>
        <rFont val="Calibri"/>
        <family val="2"/>
        <scheme val="minor"/>
      </rPr>
      <t xml:space="preserve"> </t>
    </r>
    <r>
      <rPr>
        <sz val="11"/>
        <color theme="1"/>
        <rFont val="Calibri"/>
        <family val="2"/>
        <scheme val="minor"/>
      </rPr>
      <t>/ i.m.</t>
    </r>
    <r>
      <rPr>
        <sz val="11"/>
        <color theme="1"/>
        <rFont val="Calibri"/>
        <family val="2"/>
        <scheme val="minor"/>
      </rPr>
      <t xml:space="preserve"> </t>
    </r>
    <r>
      <rPr>
        <sz val="11"/>
        <color theme="1"/>
        <rFont val="Calibri"/>
        <family val="2"/>
        <scheme val="minor"/>
      </rPr>
      <t>(y compris</t>
    </r>
    <r>
      <rPr>
        <sz val="11"/>
        <color theme="1"/>
        <rFont val="Calibri"/>
        <family val="2"/>
        <scheme val="minor"/>
      </rPr>
      <t xml:space="preserve"> </t>
    </r>
    <r>
      <rPr>
        <sz val="11"/>
        <color theme="1"/>
        <rFont val="Calibri"/>
        <family val="2"/>
        <scheme val="minor"/>
      </rPr>
      <t>i.g.).</t>
    </r>
    <r>
      <rPr>
        <sz val="11"/>
        <color theme="1"/>
        <rFont val="Calibri"/>
        <family val="2"/>
        <scheme val="minor"/>
      </rPr>
      <t xml:space="preserve"> </t>
    </r>
    <r>
      <rPr>
        <sz val="11"/>
        <color theme="1"/>
        <rFont val="Calibri"/>
        <family val="2"/>
        <scheme val="minor"/>
      </rPr>
      <t>(C1)
Expliquer les possibles contre-indications aux injections.</t>
    </r>
    <r>
      <rPr>
        <sz val="11"/>
        <color theme="1"/>
        <rFont val="Calibri"/>
        <family val="2"/>
        <scheme val="minor"/>
      </rPr>
      <t xml:space="preserve"> </t>
    </r>
    <r>
      <rPr>
        <sz val="11"/>
        <color theme="1"/>
        <rFont val="Calibri"/>
        <family val="2"/>
        <scheme val="minor"/>
      </rPr>
      <t>(C2)
Citer d’autres types d’injection pouvant être réalisées par un médecin (intra-artérielle / intra-veineuse / intra-osseuse / intra- et périarticulaire).</t>
    </r>
    <r>
      <rPr>
        <sz val="11"/>
        <color theme="1"/>
        <rFont val="Calibri"/>
        <family val="2"/>
        <scheme val="minor"/>
      </rPr>
      <t xml:space="preserve"> </t>
    </r>
    <r>
      <rPr>
        <sz val="11"/>
        <color theme="1"/>
        <rFont val="Calibri"/>
        <family val="2"/>
        <scheme val="minor"/>
      </rPr>
      <t>(C1)</t>
    </r>
  </si>
  <si>
    <r>
      <rPr>
        <b/>
        <sz val="11"/>
        <color theme="1"/>
        <rFont val="Calibri"/>
        <family val="2"/>
        <scheme val="minor"/>
      </rPr>
      <t>5.2.4 Expliquer les perfusions</t>
    </r>
    <r>
      <rPr>
        <sz val="11"/>
        <color theme="1"/>
        <rFont val="Calibri"/>
        <family val="2"/>
        <scheme val="minor"/>
      </rPr>
      <t xml:space="preserve">
Expliquer l’objet, l’indication, la contre-indication et les éventuels effets indésirables d’une perfusion.</t>
    </r>
    <r>
      <rPr>
        <sz val="11"/>
        <color theme="1"/>
        <rFont val="Calibri"/>
        <family val="2"/>
        <scheme val="minor"/>
      </rPr>
      <t xml:space="preserve"> </t>
    </r>
    <r>
      <rPr>
        <sz val="11"/>
        <color theme="1"/>
        <rFont val="Calibri"/>
        <family val="2"/>
        <scheme val="minor"/>
      </rPr>
      <t>(C2)
Indiquer les règles de préparation d’une injection.</t>
    </r>
    <r>
      <rPr>
        <sz val="11"/>
        <color theme="1"/>
        <rFont val="Calibri"/>
        <family val="2"/>
        <scheme val="minor"/>
      </rPr>
      <t xml:space="preserve"> </t>
    </r>
    <r>
      <rPr>
        <sz val="11"/>
        <color theme="1"/>
        <rFont val="Calibri"/>
        <family val="2"/>
        <scheme val="minor"/>
      </rPr>
      <t>(C1)
Préparer le matériel nécessaire à une perfusion.</t>
    </r>
    <r>
      <rPr>
        <sz val="11"/>
        <color theme="1"/>
        <rFont val="Calibri"/>
        <family val="2"/>
        <scheme val="minor"/>
      </rPr>
      <t xml:space="preserve"> </t>
    </r>
    <r>
      <rPr>
        <sz val="11"/>
        <color theme="1"/>
        <rFont val="Calibri"/>
        <family val="2"/>
        <scheme val="minor"/>
      </rPr>
      <t>(C1)
Préparer le matériel pour la perfusion, en respectant un mode opératoire aseptique.</t>
    </r>
    <r>
      <rPr>
        <sz val="11"/>
        <color theme="1"/>
        <rFont val="Calibri"/>
        <family val="2"/>
        <scheme val="minor"/>
      </rPr>
      <t xml:space="preserve"> </t>
    </r>
    <r>
      <rPr>
        <sz val="11"/>
        <color theme="1"/>
        <rFont val="Calibri"/>
        <family val="2"/>
        <scheme val="minor"/>
      </rPr>
      <t>(C3)
Présenter les bases légales d’une perfusion à un patient.</t>
    </r>
    <r>
      <rPr>
        <sz val="11"/>
        <color theme="1"/>
        <rFont val="Calibri"/>
        <family val="2"/>
        <scheme val="minor"/>
      </rPr>
      <t xml:space="preserve"> </t>
    </r>
    <r>
      <rPr>
        <sz val="11"/>
        <color theme="1"/>
        <rFont val="Calibri"/>
        <family val="2"/>
        <scheme val="minor"/>
      </rPr>
      <t>(C2)
Expliquer le déroulement d’une perfusion (installation du patient, site de ponction, pose et retrait de la perfusion, médicaments complémentaires) avec les complications possibles, les mesures à prendre dans ce cas, et la prophylaxie.</t>
    </r>
    <r>
      <rPr>
        <sz val="11"/>
        <color theme="1"/>
        <rFont val="Calibri"/>
        <family val="2"/>
        <scheme val="minor"/>
      </rPr>
      <t xml:space="preserve"> </t>
    </r>
    <r>
      <rPr>
        <sz val="11"/>
        <color theme="1"/>
        <rFont val="Calibri"/>
        <family val="2"/>
        <scheme val="minor"/>
      </rPr>
      <t>(C2)</t>
    </r>
    <r>
      <rPr>
        <sz val="11"/>
        <color theme="1"/>
        <rFont val="Calibri"/>
        <family val="2"/>
        <scheme val="minor"/>
      </rPr>
      <t xml:space="preserve"> </t>
    </r>
  </si>
  <si>
    <r>
      <rPr>
        <b/>
        <sz val="11"/>
        <color theme="1"/>
        <rFont val="Calibri"/>
        <family val="2"/>
        <scheme val="minor"/>
      </rPr>
      <t>5.2.8 Expliquer les rinçages d’oreilles</t>
    </r>
    <r>
      <rPr>
        <sz val="11"/>
        <color theme="1"/>
        <rFont val="Calibri"/>
        <family val="2"/>
        <scheme val="minor"/>
      </rPr>
      <t xml:space="preserve">
Citer indication et contre-indication des rinçages d’oreilles.</t>
    </r>
    <r>
      <rPr>
        <sz val="11"/>
        <color theme="1"/>
        <rFont val="Calibri"/>
        <family val="2"/>
        <scheme val="minor"/>
      </rPr>
      <t xml:space="preserve"> </t>
    </r>
    <r>
      <rPr>
        <sz val="11"/>
        <color theme="1"/>
        <rFont val="Calibri"/>
        <family val="2"/>
        <scheme val="minor"/>
      </rPr>
      <t>(C2)
Expliquer le déroulement d’un rinçage d’oreilles, en décrivant les instruments et le matériel.</t>
    </r>
    <r>
      <rPr>
        <sz val="11"/>
        <color theme="1"/>
        <rFont val="Calibri"/>
        <family val="2"/>
        <scheme val="minor"/>
      </rPr>
      <t xml:space="preserve"> </t>
    </r>
    <r>
      <rPr>
        <sz val="11"/>
        <color theme="1"/>
        <rFont val="Calibri"/>
        <family val="2"/>
        <scheme val="minor"/>
      </rPr>
      <t>(C2)</t>
    </r>
  </si>
  <si>
    <r>
      <rPr>
        <b/>
        <sz val="11"/>
        <color theme="1"/>
        <rFont val="Calibri"/>
        <family val="2"/>
        <scheme val="minor"/>
      </rPr>
      <t>5.4.2 Expliquer les mesures de prévention possibles</t>
    </r>
    <r>
      <rPr>
        <sz val="11"/>
        <color theme="1"/>
        <rFont val="Calibri"/>
        <family val="2"/>
        <scheme val="minor"/>
      </rPr>
      <t xml:space="preserve">
Décrire l’importance de la prévention en matière de santé.</t>
    </r>
    <r>
      <rPr>
        <sz val="11"/>
        <color theme="1"/>
        <rFont val="Calibri"/>
        <family val="2"/>
        <scheme val="minor"/>
      </rPr>
      <t xml:space="preserve"> </t>
    </r>
    <r>
      <rPr>
        <sz val="11"/>
        <color theme="1"/>
        <rFont val="Calibri"/>
        <family val="2"/>
        <scheme val="minor"/>
      </rPr>
      <t>(C1)
Décrire le principe du work-life-balance.</t>
    </r>
    <r>
      <rPr>
        <sz val="11"/>
        <color theme="1"/>
        <rFont val="Calibri"/>
        <family val="2"/>
        <scheme val="minor"/>
      </rPr>
      <t xml:space="preserve"> </t>
    </r>
    <r>
      <rPr>
        <sz val="11"/>
        <color theme="1"/>
        <rFont val="Calibri"/>
        <family val="2"/>
        <scheme val="minor"/>
      </rPr>
      <t>(C1)
Expliquer l’influence de l’alimentation sur la santé.</t>
    </r>
    <r>
      <rPr>
        <sz val="11"/>
        <color theme="1"/>
        <rFont val="Calibri"/>
        <family val="2"/>
        <scheme val="minor"/>
      </rPr>
      <t xml:space="preserve"> </t>
    </r>
    <r>
      <rPr>
        <sz val="11"/>
        <color theme="1"/>
        <rFont val="Calibri"/>
        <family val="2"/>
        <scheme val="minor"/>
      </rPr>
      <t>(C2)
Expliquer l’importance de l’exercice physique pour la santé.</t>
    </r>
    <r>
      <rPr>
        <sz val="11"/>
        <color theme="1"/>
        <rFont val="Calibri"/>
        <family val="2"/>
        <scheme val="minor"/>
      </rPr>
      <t xml:space="preserve"> </t>
    </r>
    <r>
      <rPr>
        <sz val="11"/>
        <color theme="1"/>
        <rFont val="Calibri"/>
        <family val="2"/>
        <scheme val="minor"/>
      </rPr>
      <t>(C2)
Expliquer l’importance de l’adéquation de la médication pour la santé.</t>
    </r>
    <r>
      <rPr>
        <sz val="11"/>
        <color theme="1"/>
        <rFont val="Calibri"/>
        <family val="2"/>
        <scheme val="minor"/>
      </rPr>
      <t xml:space="preserve"> </t>
    </r>
    <r>
      <rPr>
        <sz val="11"/>
        <color theme="1"/>
        <rFont val="Calibri"/>
        <family val="2"/>
        <scheme val="minor"/>
      </rPr>
      <t>(C2)
Expliquer les mesures de prévention contre les maladies courantes.</t>
    </r>
    <r>
      <rPr>
        <sz val="11"/>
        <color theme="1"/>
        <rFont val="Calibri"/>
        <family val="2"/>
        <scheme val="minor"/>
      </rPr>
      <t xml:space="preserve"> </t>
    </r>
    <r>
      <rPr>
        <sz val="11"/>
        <color theme="1"/>
        <rFont val="Calibri"/>
        <family val="2"/>
        <scheme val="minor"/>
      </rPr>
      <t>(C2)
Citer les centres de conseil et moyens de soutien favorisant les mesures de prévention en matière de santé.</t>
    </r>
    <r>
      <rPr>
        <sz val="11"/>
        <color theme="1"/>
        <rFont val="Calibri"/>
        <family val="2"/>
        <scheme val="minor"/>
      </rPr>
      <t xml:space="preserve"> </t>
    </r>
    <r>
      <rPr>
        <sz val="11"/>
        <color theme="1"/>
        <rFont val="Calibri"/>
        <family val="2"/>
        <scheme val="minor"/>
      </rPr>
      <t>(C1)
Expliquer les mesures de prévention possibles en cabinet.</t>
    </r>
    <r>
      <rPr>
        <sz val="11"/>
        <color theme="1"/>
        <rFont val="Calibri"/>
        <family val="2"/>
        <scheme val="minor"/>
      </rPr>
      <t xml:space="preserve"> </t>
    </r>
    <r>
      <rPr>
        <sz val="11"/>
        <color theme="1"/>
        <rFont val="Calibri"/>
        <family val="2"/>
        <scheme val="minor"/>
      </rPr>
      <t>(C2)</t>
    </r>
    <r>
      <rPr>
        <sz val="11"/>
        <color theme="1"/>
        <rFont val="Calibri"/>
        <family val="2"/>
        <scheme val="minor"/>
      </rPr>
      <t xml:space="preserve">
</t>
    </r>
  </si>
  <si>
    <r>
      <rPr>
        <b/>
        <sz val="11"/>
        <color rgb="FF000000"/>
        <rFont val="Calibri"/>
        <family val="2"/>
        <scheme val="minor"/>
      </rPr>
      <t>5.2.3 Expliquer les injections et les vaccinations</t>
    </r>
    <r>
      <rPr>
        <sz val="11"/>
        <color rgb="FF000000"/>
        <rFont val="Calibri"/>
        <family val="2"/>
        <scheme val="minor"/>
      </rPr>
      <t xml:space="preserve">
Expliquer l’objectif d’une vaccination, le principe de la réponse immunitaire et comment cette dernière est obtenue.</t>
    </r>
    <r>
      <rPr>
        <sz val="11"/>
        <color rgb="FF000000"/>
        <rFont val="Calibri"/>
        <family val="2"/>
        <scheme val="minor"/>
      </rPr>
      <t xml:space="preserve"> </t>
    </r>
    <r>
      <rPr>
        <sz val="11"/>
        <color rgb="FF000000"/>
        <rFont val="Calibri"/>
        <family val="2"/>
        <scheme val="minor"/>
      </rPr>
      <t>(C2)
Expliquer l’immunisation active et passive, la différence entre les deux et l’indication de chacune.</t>
    </r>
    <r>
      <rPr>
        <sz val="11"/>
        <color rgb="FF000000"/>
        <rFont val="Calibri"/>
        <family val="2"/>
        <scheme val="minor"/>
      </rPr>
      <t xml:space="preserve"> </t>
    </r>
    <r>
      <rPr>
        <sz val="11"/>
        <color rgb="FF000000"/>
        <rFont val="Calibri"/>
        <family val="2"/>
        <scheme val="minor"/>
      </rPr>
      <t>(C2)
Citer des exemples d’immunisation active et passive.</t>
    </r>
    <r>
      <rPr>
        <sz val="11"/>
        <color rgb="FF000000"/>
        <rFont val="Calibri"/>
        <family val="2"/>
        <scheme val="minor"/>
      </rPr>
      <t xml:space="preserve"> </t>
    </r>
    <r>
      <rPr>
        <sz val="11"/>
        <color rgb="FF000000"/>
        <rFont val="Calibri"/>
        <family val="2"/>
        <scheme val="minor"/>
      </rPr>
      <t>(C1)
Expliquer l’indication et la contre-indication des vaccinations, avec les réactions vaccinales possibles.</t>
    </r>
    <r>
      <rPr>
        <sz val="11"/>
        <color rgb="FF000000"/>
        <rFont val="Calibri"/>
        <family val="2"/>
        <scheme val="minor"/>
      </rPr>
      <t xml:space="preserve"> </t>
    </r>
    <r>
      <rPr>
        <sz val="11"/>
        <color rgb="FF000000"/>
        <rFont val="Calibri"/>
        <family val="2"/>
        <scheme val="minor"/>
      </rPr>
      <t>(C2)
Expliquer les différents types de vaccins et les contre-indications des vaccins vivants atténués.</t>
    </r>
    <r>
      <rPr>
        <sz val="11"/>
        <color rgb="FF000000"/>
        <rFont val="Calibri"/>
        <family val="2"/>
        <scheme val="minor"/>
      </rPr>
      <t xml:space="preserve"> </t>
    </r>
    <r>
      <rPr>
        <sz val="11"/>
        <color rgb="FF000000"/>
        <rFont val="Calibri"/>
        <family val="2"/>
        <scheme val="minor"/>
      </rPr>
      <t>(C2)
Décrire comment stocker correctement les vaccins.</t>
    </r>
    <r>
      <rPr>
        <sz val="11"/>
        <color rgb="FF000000"/>
        <rFont val="Calibri"/>
        <family val="2"/>
        <scheme val="minor"/>
      </rPr>
      <t xml:space="preserve"> </t>
    </r>
    <r>
      <rPr>
        <sz val="11"/>
        <color rgb="FF000000"/>
        <rFont val="Calibri"/>
        <family val="2"/>
        <scheme val="minor"/>
      </rPr>
      <t>(C1)
Expliquer l’application correcte d’un vaccin.</t>
    </r>
    <r>
      <rPr>
        <sz val="11"/>
        <color rgb="FF000000"/>
        <rFont val="Calibri"/>
        <family val="2"/>
        <scheme val="minor"/>
      </rPr>
      <t xml:space="preserve"> </t>
    </r>
    <r>
      <rPr>
        <sz val="11"/>
        <color rgb="FF000000"/>
        <rFont val="Calibri"/>
        <family val="2"/>
        <scheme val="minor"/>
      </rPr>
      <t>(C2)
Expliquer la documentation des vaccins dans le carnet de vaccination (national, international, électronique), avec les abréviations.</t>
    </r>
    <r>
      <rPr>
        <sz val="11"/>
        <color rgb="FF000000"/>
        <rFont val="Calibri"/>
        <family val="2"/>
        <scheme val="minor"/>
      </rPr>
      <t xml:space="preserve"> </t>
    </r>
    <r>
      <rPr>
        <sz val="11"/>
        <color rgb="FF000000"/>
        <rFont val="Calibri"/>
        <family val="2"/>
        <scheme val="minor"/>
      </rPr>
      <t>(C2)
Expliquer les vaccins de base et les vaccins complémentaires, ainsi que les vaccins destinés aux groupes et situations à risque, et le schéma de vaccination de l’OFSP.</t>
    </r>
    <r>
      <rPr>
        <sz val="11"/>
        <color rgb="FF000000"/>
        <rFont val="Calibri"/>
        <family val="2"/>
        <scheme val="minor"/>
      </rPr>
      <t xml:space="preserve"> </t>
    </r>
    <r>
      <rPr>
        <sz val="11"/>
        <color rgb="FF000000"/>
        <rFont val="Calibri"/>
        <family val="2"/>
        <scheme val="minor"/>
      </rPr>
      <t>(C2)
Déterminer la date du prochain rappel de vaccination.</t>
    </r>
    <r>
      <rPr>
        <sz val="11"/>
        <color rgb="FF000000"/>
        <rFont val="Calibri"/>
        <family val="2"/>
        <scheme val="minor"/>
      </rPr>
      <t xml:space="preserve"> </t>
    </r>
    <r>
      <rPr>
        <sz val="11"/>
        <color rgb="FF000000"/>
        <rFont val="Calibri"/>
        <family val="2"/>
        <scheme val="minor"/>
      </rPr>
      <t>(C3)
Expliquer l’agent et le mode transmission des maladies sur lesquelles portent les vaccins, conformément aux indications de l’OFPS.</t>
    </r>
    <r>
      <rPr>
        <sz val="11"/>
        <color rgb="FF000000"/>
        <rFont val="Calibri"/>
        <family val="2"/>
        <scheme val="minor"/>
      </rPr>
      <t xml:space="preserve"> </t>
    </r>
    <r>
      <rPr>
        <sz val="11"/>
        <color rgb="FF000000"/>
        <rFont val="Calibri"/>
        <family val="2"/>
        <scheme val="minor"/>
      </rPr>
      <t>(C2)
Indiquer l’importance des vaccinations pour les voyages à l’étranger et la prophylaxie du paludisme.</t>
    </r>
    <r>
      <rPr>
        <sz val="11"/>
        <color rgb="FF000000"/>
        <rFont val="Calibri"/>
        <family val="2"/>
        <scheme val="minor"/>
      </rPr>
      <t xml:space="preserve"> </t>
    </r>
    <r>
      <rPr>
        <sz val="11"/>
        <color rgb="FF000000"/>
        <rFont val="Calibri"/>
        <family val="2"/>
        <scheme val="minor"/>
      </rPr>
      <t>(C2)</t>
    </r>
  </si>
  <si>
    <r>
      <rPr>
        <b/>
        <sz val="11"/>
        <color theme="1"/>
        <rFont val="Calibri"/>
        <family val="2"/>
        <scheme val="minor"/>
      </rPr>
      <t>5.2.7 Expliquer les inhalations</t>
    </r>
    <r>
      <rPr>
        <sz val="11"/>
        <color theme="1"/>
        <rFont val="Calibri"/>
        <family val="2"/>
        <scheme val="minor"/>
      </rPr>
      <t xml:space="preserve">
Expliquer l’objectif d’une inhalation.</t>
    </r>
    <r>
      <rPr>
        <sz val="11"/>
        <color theme="1"/>
        <rFont val="Calibri"/>
        <family val="2"/>
        <scheme val="minor"/>
      </rPr>
      <t xml:space="preserve"> </t>
    </r>
    <r>
      <rPr>
        <sz val="11"/>
        <color theme="1"/>
        <rFont val="Calibri"/>
        <family val="2"/>
        <scheme val="minor"/>
      </rPr>
      <t>(C2)
Expliquer les avantages d’un traitement à base d’inhalation, par rapport aux comprimés ou aux injections.</t>
    </r>
    <r>
      <rPr>
        <sz val="11"/>
        <color theme="1"/>
        <rFont val="Calibri"/>
        <family val="2"/>
        <scheme val="minor"/>
      </rPr>
      <t xml:space="preserve"> </t>
    </r>
    <r>
      <rPr>
        <sz val="11"/>
        <color theme="1"/>
        <rFont val="Calibri"/>
        <family val="2"/>
        <scheme val="minor"/>
      </rPr>
      <t>(C2)
Citer les différents systèmes d’inhalation (inhalateurs de poudre sèche, aérosol-doseur, Respimat).</t>
    </r>
    <r>
      <rPr>
        <sz val="11"/>
        <color theme="1"/>
        <rFont val="Calibri"/>
        <family val="2"/>
        <scheme val="minor"/>
      </rPr>
      <t xml:space="preserve"> </t>
    </r>
    <r>
      <rPr>
        <sz val="11"/>
        <color theme="1"/>
        <rFont val="Calibri"/>
        <family val="2"/>
        <scheme val="minor"/>
      </rPr>
      <t>(C1)
Expliquer la réalisation d’une inhalation, avec les médicaments les plus courants, et les sources d’erreur possibles.</t>
    </r>
    <r>
      <rPr>
        <sz val="11"/>
        <color theme="1"/>
        <rFont val="Calibri"/>
        <family val="2"/>
        <scheme val="minor"/>
      </rPr>
      <t xml:space="preserve"> </t>
    </r>
    <r>
      <rPr>
        <sz val="11"/>
        <color theme="1"/>
        <rFont val="Calibri"/>
        <family val="2"/>
        <scheme val="minor"/>
      </rPr>
      <t>(C2)
Expliquer les différents auxiliaires d’inhalateurs (Vortex, chambre d’inhalation), leur utilisation et leur nettoyage.</t>
    </r>
    <r>
      <rPr>
        <sz val="11"/>
        <color theme="1"/>
        <rFont val="Calibri"/>
        <family val="2"/>
        <scheme val="minor"/>
      </rPr>
      <t xml:space="preserve"> </t>
    </r>
    <r>
      <rPr>
        <sz val="11"/>
        <color theme="1"/>
        <rFont val="Calibri"/>
        <family val="2"/>
        <scheme val="minor"/>
      </rPr>
      <t>(C2)
Expliquer le matériel, la préparation et la procédure d’une inhalation humide à l’aide d’un nébuliseur.</t>
    </r>
    <r>
      <rPr>
        <sz val="11"/>
        <color theme="1"/>
        <rFont val="Calibri"/>
        <family val="2"/>
        <scheme val="minor"/>
      </rPr>
      <t xml:space="preserve"> </t>
    </r>
    <r>
      <rPr>
        <sz val="11"/>
        <color theme="1"/>
        <rFont val="Calibri"/>
        <family val="2"/>
        <scheme val="minor"/>
      </rPr>
      <t>(C2)</t>
    </r>
    <r>
      <rPr>
        <sz val="11"/>
        <color theme="1"/>
        <rFont val="Calibri"/>
        <family val="2"/>
        <scheme val="minor"/>
      </rPr>
      <t xml:space="preserve">
</t>
    </r>
  </si>
  <si>
    <r>
      <rPr>
        <sz val="11"/>
        <color theme="1"/>
        <rFont val="Calibri"/>
        <family val="2"/>
        <scheme val="minor"/>
      </rPr>
      <t>5.3.1 Décrire les informations concernant la prise de médicaments et les processus thérapeutiques spécifiques
Expliquer l’administration appropriée des médicaments, avec dosage et heure de prise conformes à l’ordonnance.</t>
    </r>
    <r>
      <rPr>
        <sz val="11"/>
        <color theme="1"/>
        <rFont val="Calibri"/>
        <family val="2"/>
        <scheme val="minor"/>
      </rPr>
      <t xml:space="preserve"> </t>
    </r>
    <r>
      <rPr>
        <sz val="11"/>
        <color theme="1"/>
        <rFont val="Calibri"/>
        <family val="2"/>
        <scheme val="minor"/>
      </rPr>
      <t>(C2)
Décrire les différents modes d’administration.</t>
    </r>
    <r>
      <rPr>
        <sz val="11"/>
        <color theme="1"/>
        <rFont val="Calibri"/>
        <family val="2"/>
        <scheme val="minor"/>
      </rPr>
      <t xml:space="preserve"> </t>
    </r>
    <r>
      <rPr>
        <sz val="11"/>
        <color theme="1"/>
        <rFont val="Calibri"/>
        <family val="2"/>
        <scheme val="minor"/>
      </rPr>
      <t>(C1)
Expliquer les règles d’administration des médicaments par les assistantes médicales (hygiène, contrôle des médicaments, etc.).</t>
    </r>
    <r>
      <rPr>
        <sz val="11"/>
        <color theme="1"/>
        <rFont val="Calibri"/>
        <family val="2"/>
        <scheme val="minor"/>
      </rPr>
      <t xml:space="preserve"> </t>
    </r>
    <r>
      <rPr>
        <sz val="11"/>
        <color theme="1"/>
        <rFont val="Calibri"/>
        <family val="2"/>
        <scheme val="minor"/>
      </rPr>
      <t>(C2)
Expliquer l’importance de la gestion d’une liste de médicaments.</t>
    </r>
    <r>
      <rPr>
        <sz val="11"/>
        <color theme="1"/>
        <rFont val="Calibri"/>
        <family val="2"/>
        <scheme val="minor"/>
      </rPr>
      <t xml:space="preserve"> </t>
    </r>
    <r>
      <rPr>
        <sz val="11"/>
        <color theme="1"/>
        <rFont val="Calibri"/>
        <family val="2"/>
        <scheme val="minor"/>
      </rPr>
      <t>(C2)
Expliquer les possibles effets secondaires des médicaments.</t>
    </r>
    <r>
      <rPr>
        <sz val="11"/>
        <color theme="1"/>
        <rFont val="Calibri"/>
        <family val="2"/>
        <scheme val="minor"/>
      </rPr>
      <t xml:space="preserve"> </t>
    </r>
    <r>
      <rPr>
        <sz val="11"/>
        <color theme="1"/>
        <rFont val="Calibri"/>
        <family val="2"/>
        <scheme val="minor"/>
      </rPr>
      <t>(C2)
Expliquer les conséquences d’un mauvais usage des médicaments.</t>
    </r>
    <r>
      <rPr>
        <sz val="11"/>
        <color theme="1"/>
        <rFont val="Calibri"/>
        <family val="2"/>
        <scheme val="minor"/>
      </rPr>
      <t xml:space="preserve"> </t>
    </r>
    <r>
      <rPr>
        <sz val="11"/>
        <color theme="1"/>
        <rFont val="Calibri"/>
        <family val="2"/>
        <scheme val="minor"/>
      </rPr>
      <t>(C2)
Expliquer la façon correcte de stocker les médicaments.</t>
    </r>
    <r>
      <rPr>
        <sz val="11"/>
        <color theme="1"/>
        <rFont val="Calibri"/>
        <family val="2"/>
        <scheme val="minor"/>
      </rPr>
      <t xml:space="preserve"> </t>
    </r>
    <r>
      <rPr>
        <sz val="11"/>
        <color theme="1"/>
        <rFont val="Calibri"/>
        <family val="2"/>
        <scheme val="minor"/>
      </rPr>
      <t>(C2)
Expliquer l’utilisation correcte des médicaments comme les collyres, onguents ophtalmiques, systèmes thérapeutiques transdermiques, etc.
(C2)
Expliquer l’utilisation des moyens auxiliaires comme les coupe-comprimés et les piluliers.</t>
    </r>
    <r>
      <rPr>
        <sz val="11"/>
        <color theme="1"/>
        <rFont val="Calibri"/>
        <family val="2"/>
        <scheme val="minor"/>
      </rPr>
      <t xml:space="preserve"> </t>
    </r>
    <r>
      <rPr>
        <sz val="11"/>
        <color theme="1"/>
        <rFont val="Calibri"/>
        <family val="2"/>
        <scheme val="minor"/>
      </rPr>
      <t>(C1)
Expliquer le principe de la remise contrôlée de médicaments aux patients souffrant d’addiction.</t>
    </r>
    <r>
      <rPr>
        <sz val="11"/>
        <color theme="1"/>
        <rFont val="Calibri"/>
        <family val="2"/>
        <scheme val="minor"/>
      </rPr>
      <t xml:space="preserve"> </t>
    </r>
    <r>
      <rPr>
        <sz val="11"/>
        <color theme="1"/>
        <rFont val="Calibri"/>
        <family val="2"/>
        <scheme val="minor"/>
      </rPr>
      <t>(C2)</t>
    </r>
  </si>
  <si>
    <r>
      <rPr>
        <b/>
        <sz val="11"/>
        <color theme="1"/>
        <rFont val="Calibri"/>
        <family val="2"/>
        <scheme val="minor"/>
      </rPr>
      <t>5.3.2 Expliquer le traitement des personnes dépendantes</t>
    </r>
    <r>
      <rPr>
        <sz val="11"/>
        <color theme="1"/>
        <rFont val="Calibri"/>
        <family val="2"/>
        <scheme val="minor"/>
      </rPr>
      <t xml:space="preserve">
Définir dépendance ou addiction.</t>
    </r>
    <r>
      <rPr>
        <sz val="11"/>
        <color theme="1"/>
        <rFont val="Calibri"/>
        <family val="2"/>
        <scheme val="minor"/>
      </rPr>
      <t xml:space="preserve"> </t>
    </r>
    <r>
      <rPr>
        <sz val="11"/>
        <color theme="1"/>
        <rFont val="Calibri"/>
        <family val="2"/>
        <scheme val="minor"/>
      </rPr>
      <t>(C1)
Expliquer les causes possibles de la dépendance.</t>
    </r>
    <r>
      <rPr>
        <sz val="11"/>
        <color theme="1"/>
        <rFont val="Calibri"/>
        <family val="2"/>
        <scheme val="minor"/>
      </rPr>
      <t xml:space="preserve"> </t>
    </r>
    <r>
      <rPr>
        <sz val="11"/>
        <color theme="1"/>
        <rFont val="Calibri"/>
        <family val="2"/>
        <scheme val="minor"/>
      </rPr>
      <t>(C2)
Citer les addictions courantes (alcool, drogues, tabagisme, médicaments, anorexie, etc.).</t>
    </r>
    <r>
      <rPr>
        <sz val="11"/>
        <color theme="1"/>
        <rFont val="Calibri"/>
        <family val="2"/>
        <scheme val="minor"/>
      </rPr>
      <t xml:space="preserve"> </t>
    </r>
    <r>
      <rPr>
        <sz val="11"/>
        <color theme="1"/>
        <rFont val="Calibri"/>
        <family val="2"/>
        <scheme val="minor"/>
      </rPr>
      <t>(C1)
Expliquer les composantes psychiques et physiques d’une dépendance.</t>
    </r>
    <r>
      <rPr>
        <sz val="11"/>
        <color theme="1"/>
        <rFont val="Calibri"/>
        <family val="2"/>
        <scheme val="minor"/>
      </rPr>
      <t xml:space="preserve"> </t>
    </r>
    <r>
      <rPr>
        <sz val="11"/>
        <color theme="1"/>
        <rFont val="Calibri"/>
        <family val="2"/>
        <scheme val="minor"/>
      </rPr>
      <t>(C2)
Expliquer les différences entre les addictions liées à une substance et les addictions comportementales.</t>
    </r>
    <r>
      <rPr>
        <sz val="11"/>
        <color theme="1"/>
        <rFont val="Calibri"/>
        <family val="2"/>
        <scheme val="minor"/>
      </rPr>
      <t xml:space="preserve"> </t>
    </r>
    <r>
      <rPr>
        <sz val="11"/>
        <color theme="1"/>
        <rFont val="Calibri"/>
        <family val="2"/>
        <scheme val="minor"/>
      </rPr>
      <t>(C2)
Expliquer les effets des dépendances sur les personnes concernées et leur entourage.</t>
    </r>
    <r>
      <rPr>
        <sz val="11"/>
        <color theme="1"/>
        <rFont val="Calibri"/>
        <family val="2"/>
        <scheme val="minor"/>
      </rPr>
      <t xml:space="preserve"> </t>
    </r>
    <r>
      <rPr>
        <sz val="11"/>
        <color theme="1"/>
        <rFont val="Calibri"/>
        <family val="2"/>
        <scheme val="minor"/>
      </rPr>
      <t>(C2)
Citer les centres de conseil et les groupes d’entraide pour les différentes dépendances.</t>
    </r>
    <r>
      <rPr>
        <sz val="11"/>
        <color theme="1"/>
        <rFont val="Calibri"/>
        <family val="2"/>
        <scheme val="minor"/>
      </rPr>
      <t xml:space="preserve"> </t>
    </r>
    <r>
      <rPr>
        <sz val="11"/>
        <color theme="1"/>
        <rFont val="Calibri"/>
        <family val="2"/>
        <scheme val="minor"/>
      </rPr>
      <t>(C1)
Expliquer les possibles thérapies et méthodes de traitement de la dépendance.</t>
    </r>
    <r>
      <rPr>
        <sz val="11"/>
        <color theme="1"/>
        <rFont val="Calibri"/>
        <family val="2"/>
        <scheme val="minor"/>
      </rPr>
      <t xml:space="preserve"> </t>
    </r>
    <r>
      <rPr>
        <sz val="11"/>
        <color theme="1"/>
        <rFont val="Calibri"/>
        <family val="2"/>
        <scheme val="minor"/>
      </rPr>
      <t>(C2)</t>
    </r>
  </si>
  <si>
    <r>
      <rPr>
        <b/>
        <sz val="11"/>
        <color theme="1"/>
        <rFont val="Calibri"/>
        <family val="2"/>
        <scheme val="minor"/>
      </rPr>
      <t>5.4.1 Expliquer la problématique des patients atteints de maladies chroniques ou en soins palliatifs</t>
    </r>
    <r>
      <rPr>
        <sz val="11"/>
        <color theme="1"/>
        <rFont val="Calibri"/>
        <family val="2"/>
        <scheme val="minor"/>
      </rPr>
      <t xml:space="preserve">
Définir les maladies chroniques et les soins palliatifs.</t>
    </r>
    <r>
      <rPr>
        <sz val="11"/>
        <color theme="1"/>
        <rFont val="Calibri"/>
        <family val="2"/>
        <scheme val="minor"/>
      </rPr>
      <t xml:space="preserve"> </t>
    </r>
    <r>
      <rPr>
        <sz val="11"/>
        <color theme="1"/>
        <rFont val="Calibri"/>
        <family val="2"/>
        <scheme val="minor"/>
      </rPr>
      <t>(C2)
Expliquer les maladies chroniques courantes (démence, diabète, rhumatismes, BPCO, etc.).</t>
    </r>
    <r>
      <rPr>
        <sz val="11"/>
        <color theme="1"/>
        <rFont val="Calibri"/>
        <family val="2"/>
        <scheme val="minor"/>
      </rPr>
      <t xml:space="preserve"> </t>
    </r>
    <r>
      <rPr>
        <sz val="11"/>
        <color theme="1"/>
        <rFont val="Calibri"/>
        <family val="2"/>
        <scheme val="minor"/>
      </rPr>
      <t>(C2)
Citer des symptômes de maladies chroniques.</t>
    </r>
    <r>
      <rPr>
        <sz val="11"/>
        <color theme="1"/>
        <rFont val="Calibri"/>
        <family val="2"/>
        <scheme val="minor"/>
      </rPr>
      <t xml:space="preserve"> </t>
    </r>
    <r>
      <rPr>
        <sz val="11"/>
        <color theme="1"/>
        <rFont val="Calibri"/>
        <family val="2"/>
        <scheme val="minor"/>
      </rPr>
      <t>(C1)
Expliquer les problèmes auxquels sont confrontés les patients en soins palliatifs et leurs proches.</t>
    </r>
    <r>
      <rPr>
        <sz val="11"/>
        <color theme="1"/>
        <rFont val="Calibri"/>
        <family val="2"/>
        <scheme val="minor"/>
      </rPr>
      <t xml:space="preserve"> </t>
    </r>
    <r>
      <rPr>
        <sz val="11"/>
        <color theme="1"/>
        <rFont val="Calibri"/>
        <family val="2"/>
        <scheme val="minor"/>
      </rPr>
      <t>(C2)
Expliquer les conséquences des maladies chroniques et des situations de soins palliatifs pour les patients et leur environnement.</t>
    </r>
    <r>
      <rPr>
        <sz val="11"/>
        <color theme="1"/>
        <rFont val="Calibri"/>
        <family val="2"/>
        <scheme val="minor"/>
      </rPr>
      <t xml:space="preserve"> </t>
    </r>
    <r>
      <rPr>
        <sz val="11"/>
        <color theme="1"/>
        <rFont val="Calibri"/>
        <family val="2"/>
        <scheme val="minor"/>
      </rPr>
      <t>(C2)
Enoncer les points importants du suivi et de la gestion des patients atteints de maladies chroniques ou traités en soins palliatifs.</t>
    </r>
    <r>
      <rPr>
        <sz val="11"/>
        <color theme="1"/>
        <rFont val="Calibri"/>
        <family val="2"/>
        <scheme val="minor"/>
      </rPr>
      <t xml:space="preserve"> </t>
    </r>
    <r>
      <rPr>
        <sz val="11"/>
        <color theme="1"/>
        <rFont val="Calibri"/>
        <family val="2"/>
        <scheme val="minor"/>
      </rPr>
      <t>(C1)
Citer les centres d’aide auxquels les patients atteints de maladies chronique / traités en soin palliatifs et leurs proches peuvent avoir recours (groupes d’entraide, organisations de soins et d’aide à domicile, foyer, etc. ).</t>
    </r>
    <r>
      <rPr>
        <sz val="11"/>
        <color theme="1"/>
        <rFont val="Calibri"/>
        <family val="2"/>
        <scheme val="minor"/>
      </rPr>
      <t xml:space="preserve"> </t>
    </r>
    <r>
      <rPr>
        <sz val="11"/>
        <color theme="1"/>
        <rFont val="Calibri"/>
        <family val="2"/>
        <scheme val="minor"/>
      </rPr>
      <t>(C1)
En accord avec le médecin, programmez les étapes suivantes pour le patient.</t>
    </r>
    <r>
      <rPr>
        <sz val="11"/>
        <color theme="1"/>
        <rFont val="Calibri"/>
        <family val="2"/>
        <scheme val="minor"/>
      </rPr>
      <t xml:space="preserve"> </t>
    </r>
    <r>
      <rPr>
        <sz val="11"/>
        <color theme="1"/>
        <rFont val="Calibri"/>
        <family val="2"/>
        <scheme val="minor"/>
      </rPr>
      <t>(C3)
Expliquer les principaux conseils de suivi des patients atteints de maladies chroniques / en soins palliatifs.</t>
    </r>
    <r>
      <rPr>
        <sz val="11"/>
        <color theme="1"/>
        <rFont val="Calibri"/>
        <family val="2"/>
        <scheme val="minor"/>
      </rPr>
      <t xml:space="preserve"> </t>
    </r>
    <r>
      <rPr>
        <sz val="11"/>
        <color theme="1"/>
        <rFont val="Calibri"/>
        <family val="2"/>
        <scheme val="minor"/>
      </rPr>
      <t>(C2)
Expliquer le rôle de coordination du cabinet du médecin de famille pour les personnes atteintes de maladies chroniques / en soins palliatifs.</t>
    </r>
    <r>
      <rPr>
        <sz val="11"/>
        <color theme="1"/>
        <rFont val="Calibri"/>
        <family val="2"/>
        <scheme val="minor"/>
      </rPr>
      <t xml:space="preserve"> </t>
    </r>
    <r>
      <rPr>
        <sz val="11"/>
        <color theme="1"/>
        <rFont val="Calibri"/>
        <family val="2"/>
        <scheme val="minor"/>
      </rPr>
      <t>(C2)</t>
    </r>
  </si>
  <si>
    <t>Basic Life Support</t>
  </si>
  <si>
    <r>
      <rPr>
        <b/>
        <sz val="11"/>
        <color theme="1"/>
        <rFont val="Calibri"/>
        <family val="2"/>
        <scheme val="minor"/>
      </rPr>
      <t>5.2.2 Expliquer les techniques du Basic Life Support</t>
    </r>
    <r>
      <rPr>
        <sz val="11"/>
        <color theme="1"/>
        <rFont val="Calibri"/>
        <family val="2"/>
        <scheme val="minor"/>
      </rPr>
      <t xml:space="preserve">
Expliquer les bases juridiques des premiers secours.</t>
    </r>
    <r>
      <rPr>
        <sz val="11"/>
        <color theme="1"/>
        <rFont val="Calibri"/>
        <family val="2"/>
        <scheme val="minor"/>
      </rPr>
      <t xml:space="preserve"> </t>
    </r>
    <r>
      <rPr>
        <sz val="11"/>
        <color theme="1"/>
        <rFont val="Calibri"/>
        <family val="2"/>
        <scheme val="minor"/>
      </rPr>
      <t>(C2)
Expliquer comment évaluer la situation sur le lieu de l’urgence et comment appliquer la règle ORA (Observer - Agir - Réfléchir).</t>
    </r>
    <r>
      <rPr>
        <sz val="11"/>
        <color theme="1"/>
        <rFont val="Calibri"/>
        <family val="2"/>
        <scheme val="minor"/>
      </rPr>
      <t xml:space="preserve"> </t>
    </r>
    <r>
      <rPr>
        <sz val="11"/>
        <color theme="1"/>
        <rFont val="Calibri"/>
        <family val="2"/>
        <scheme val="minor"/>
      </rPr>
      <t>(C2)
Expliquer comment sécuriser le lieu de l’urgence.</t>
    </r>
    <r>
      <rPr>
        <sz val="11"/>
        <color theme="1"/>
        <rFont val="Calibri"/>
        <family val="2"/>
        <scheme val="minor"/>
      </rPr>
      <t xml:space="preserve"> </t>
    </r>
    <r>
      <rPr>
        <sz val="11"/>
        <color theme="1"/>
        <rFont val="Calibri"/>
        <family val="2"/>
        <scheme val="minor"/>
      </rPr>
      <t>(C2)
Expliquer la procédure spécifique aux urgences de la circulation routière.</t>
    </r>
    <r>
      <rPr>
        <sz val="11"/>
        <color theme="1"/>
        <rFont val="Calibri"/>
        <family val="2"/>
        <scheme val="minor"/>
      </rPr>
      <t xml:space="preserve"> </t>
    </r>
    <r>
      <rPr>
        <sz val="11"/>
        <color theme="1"/>
        <rFont val="Calibri"/>
        <family val="2"/>
        <scheme val="minor"/>
      </rPr>
      <t>(C2)
Décrire les mesures d’autoprotection nécessaires.</t>
    </r>
    <r>
      <rPr>
        <sz val="11"/>
        <color theme="1"/>
        <rFont val="Calibri"/>
        <family val="2"/>
        <scheme val="minor"/>
      </rPr>
      <t xml:space="preserve"> </t>
    </r>
    <r>
      <rPr>
        <sz val="11"/>
        <color theme="1"/>
        <rFont val="Calibri"/>
        <family val="2"/>
        <scheme val="minor"/>
      </rPr>
      <t>(C1)
Expliquer le déclenchement de l’appel d’urgence motivé par l’évaluation de la situation des personnes.</t>
    </r>
    <r>
      <rPr>
        <sz val="11"/>
        <color theme="1"/>
        <rFont val="Calibri"/>
        <family val="2"/>
        <scheme val="minor"/>
      </rPr>
      <t xml:space="preserve"> </t>
    </r>
    <r>
      <rPr>
        <sz val="11"/>
        <color theme="1"/>
        <rFont val="Calibri"/>
        <family val="2"/>
        <scheme val="minor"/>
      </rPr>
      <t>(C2)
Indiquer les principaux numéros d’urgence (police, pompiers, services de santé, centre de toxicologie, numéro d’urgence européen, Rega).</t>
    </r>
    <r>
      <rPr>
        <sz val="11"/>
        <color theme="1"/>
        <rFont val="Calibri"/>
        <family val="2"/>
        <scheme val="minor"/>
      </rPr>
      <t xml:space="preserve"> </t>
    </r>
    <r>
      <rPr>
        <sz val="11"/>
        <color theme="1"/>
        <rFont val="Calibri"/>
        <family val="2"/>
        <scheme val="minor"/>
      </rPr>
      <t>(C1)
Citer les six questions auxquelles répondre dans un appel d’urgence.</t>
    </r>
    <r>
      <rPr>
        <sz val="11"/>
        <color theme="1"/>
        <rFont val="Calibri"/>
        <family val="2"/>
        <scheme val="minor"/>
      </rPr>
      <t xml:space="preserve"> </t>
    </r>
    <r>
      <rPr>
        <sz val="11"/>
        <color theme="1"/>
        <rFont val="Calibri"/>
        <family val="2"/>
        <scheme val="minor"/>
      </rPr>
      <t>(C1)
Expliquer la méthode de l’algorithme BLS-AED.</t>
    </r>
    <r>
      <rPr>
        <sz val="11"/>
        <color theme="1"/>
        <rFont val="Calibri"/>
        <family val="2"/>
        <scheme val="minor"/>
      </rPr>
      <t xml:space="preserve"> </t>
    </r>
    <r>
      <rPr>
        <sz val="11"/>
        <color theme="1"/>
        <rFont val="Calibri"/>
        <family val="2"/>
        <scheme val="minor"/>
      </rPr>
      <t>(C2)</t>
    </r>
  </si>
  <si>
    <t>Expliquer l’utilisation de l’AED. (C2)
Citer les principaux principes de la défibrillation. (C1)
Expliquer les causes, symptômes et mesures d’urgence dans les cas suivants: arrêt cardio-circulatoire, infarctus du myocarde, embolie pulmonaire, thrombose veineuse profonde, AVC, hémorragie cérébrale, perte de connaissance, crise épileptique, urgences diabétologiques, réactions allergiques, piqûre d’insecte, asthme, hyperventilation, empoisonnement, brûlure, corrosion, ébouillantage, gelure, hypothermie, hyperthermie, électrocution, plaie, hémorragie interne, état de choc, crampe musculaire, entorse, déchirure, luxation, fracture, choc cérébral, blessure à la tête, blessure de la colonne vertébrale, blessure aux yeux. (C2)</t>
  </si>
  <si>
    <r>
      <rPr>
        <b/>
        <sz val="11"/>
        <color theme="1"/>
        <rFont val="Calibri"/>
        <family val="2"/>
        <scheme val="minor"/>
      </rPr>
      <t>5.1.1 Expliquer les instruments de travail pour les processus thérapeutiques</t>
    </r>
    <r>
      <rPr>
        <sz val="11"/>
        <color theme="1"/>
        <rFont val="Calibri"/>
        <family val="2"/>
        <scheme val="minor"/>
      </rPr>
      <t xml:space="preserve">
Citer les principaux instruments destinés aux processus thérapeutiques à domicile (glucomètre, tensiomètre, canne, stylo à insuline, inhalateur, Holter/MAPA, etc.)</t>
    </r>
    <r>
      <rPr>
        <sz val="11"/>
        <color theme="1"/>
        <rFont val="Calibri"/>
        <family val="2"/>
        <scheme val="minor"/>
      </rPr>
      <t xml:space="preserve"> </t>
    </r>
    <r>
      <rPr>
        <sz val="11"/>
        <color theme="1"/>
        <rFont val="Calibri"/>
        <family val="2"/>
        <scheme val="minor"/>
      </rPr>
      <t>(C1)
Citer les principaux instruments de travail en cabinet destinés aux processus thérapeutiques (défibrillateur, échographe, thermomètre, oxymètre, appareils de laboratoire, électrocardiographe et spiromètre, etc.).</t>
    </r>
    <r>
      <rPr>
        <sz val="11"/>
        <color theme="1"/>
        <rFont val="Calibri"/>
        <family val="2"/>
        <scheme val="minor"/>
      </rPr>
      <t xml:space="preserve"> </t>
    </r>
    <r>
      <rPr>
        <sz val="11"/>
        <color theme="1"/>
        <rFont val="Calibri"/>
        <family val="2"/>
        <scheme val="minor"/>
      </rPr>
      <t>(C1)
Expliquer comment les patients doivent utiliser les différents appareils à domicile.</t>
    </r>
    <r>
      <rPr>
        <sz val="11"/>
        <color theme="1"/>
        <rFont val="Calibri"/>
        <family val="2"/>
        <scheme val="minor"/>
      </rPr>
      <t xml:space="preserve"> </t>
    </r>
    <r>
      <rPr>
        <sz val="11"/>
        <color theme="1"/>
        <rFont val="Calibri"/>
        <family val="2"/>
        <scheme val="minor"/>
      </rPr>
      <t>(C2)
Expliquer comment assurer le contrôle, l’entretien et le nettoyage des appareils.</t>
    </r>
    <r>
      <rPr>
        <sz val="11"/>
        <color theme="1"/>
        <rFont val="Calibri"/>
        <family val="2"/>
        <scheme val="minor"/>
      </rPr>
      <t xml:space="preserve"> </t>
    </r>
    <r>
      <rPr>
        <sz val="11"/>
        <color theme="1"/>
        <rFont val="Calibri"/>
        <family val="2"/>
        <scheme val="minor"/>
      </rPr>
      <t>(C2)
Le cas échéant, expliquer la documentation des valeurs de mesure par le patient à domicile.</t>
    </r>
    <r>
      <rPr>
        <sz val="11"/>
        <color theme="1"/>
        <rFont val="Calibri"/>
        <family val="2"/>
        <scheme val="minor"/>
      </rPr>
      <t xml:space="preserve"> </t>
    </r>
    <r>
      <rPr>
        <sz val="11"/>
        <color theme="1"/>
        <rFont val="Calibri"/>
        <family val="2"/>
        <scheme val="minor"/>
      </rPr>
      <t>(C2)
Expliquer l’équipement standard d’une mallette médicale, et ce qui doit être contrôlé.</t>
    </r>
    <r>
      <rPr>
        <sz val="11"/>
        <color theme="1"/>
        <rFont val="Calibri"/>
        <family val="2"/>
        <scheme val="minor"/>
      </rPr>
      <t xml:space="preserve"> </t>
    </r>
    <r>
      <rPr>
        <sz val="11"/>
        <color theme="1"/>
        <rFont val="Calibri"/>
        <family val="2"/>
        <scheme val="minor"/>
      </rPr>
      <t>(C2)</t>
    </r>
  </si>
  <si>
    <r>
      <rPr>
        <b/>
        <sz val="11"/>
        <color theme="1"/>
        <rFont val="Calibri"/>
        <family val="2"/>
        <scheme val="minor"/>
      </rPr>
      <t>1.1.1 Analyser les situations de communication normales et décrire les problèmes liés à la communication</t>
    </r>
    <r>
      <rPr>
        <sz val="11"/>
        <color theme="1"/>
        <rFont val="Calibri"/>
        <family val="2"/>
        <scheme val="minor"/>
      </rPr>
      <t xml:space="preserve">
Expliquer le mot communication.</t>
    </r>
    <r>
      <rPr>
        <sz val="11"/>
        <color theme="1"/>
        <rFont val="Calibri"/>
        <family val="2"/>
        <scheme val="minor"/>
      </rPr>
      <t xml:space="preserve"> </t>
    </r>
    <r>
      <rPr>
        <sz val="11"/>
        <color theme="1"/>
        <rFont val="Calibri"/>
        <family val="2"/>
        <scheme val="minor"/>
      </rPr>
      <t>(C2)
Expliquer la célèbre phrase de Watzlawick «On ne peut pas ne pas communiquer».</t>
    </r>
    <r>
      <rPr>
        <sz val="11"/>
        <color theme="1"/>
        <rFont val="Calibri"/>
        <family val="2"/>
        <scheme val="minor"/>
      </rPr>
      <t xml:space="preserve"> </t>
    </r>
    <r>
      <rPr>
        <sz val="11"/>
        <color theme="1"/>
        <rFont val="Calibri"/>
        <family val="2"/>
        <scheme val="minor"/>
      </rPr>
      <t>(C2)
Dessiner et légender le modèle émetteur-récepteur.</t>
    </r>
    <r>
      <rPr>
        <sz val="11"/>
        <color theme="1"/>
        <rFont val="Calibri"/>
        <family val="2"/>
        <scheme val="minor"/>
      </rPr>
      <t xml:space="preserve"> </t>
    </r>
    <r>
      <rPr>
        <sz val="11"/>
        <color theme="1"/>
        <rFont val="Calibri"/>
        <family val="2"/>
        <scheme val="minor"/>
      </rPr>
      <t>(C2)
Expliquer le mot métacommunication.</t>
    </r>
    <r>
      <rPr>
        <sz val="11"/>
        <color theme="1"/>
        <rFont val="Calibri"/>
        <family val="2"/>
        <scheme val="minor"/>
      </rPr>
      <t xml:space="preserve"> </t>
    </r>
    <r>
      <rPr>
        <sz val="11"/>
        <color theme="1"/>
        <rFont val="Calibri"/>
        <family val="2"/>
        <scheme val="minor"/>
      </rPr>
      <t>(C2)
Enumérer et expliquer les deux niveaux de communication.</t>
    </r>
    <r>
      <rPr>
        <sz val="11"/>
        <color theme="1"/>
        <rFont val="Calibri"/>
        <family val="2"/>
        <scheme val="minor"/>
      </rPr>
      <t xml:space="preserve"> </t>
    </r>
    <r>
      <rPr>
        <sz val="11"/>
        <color theme="1"/>
        <rFont val="Calibri"/>
        <family val="2"/>
        <scheme val="minor"/>
      </rPr>
      <t>(C2)
Enumérer les trois facteurs de réussite de la communication.</t>
    </r>
    <r>
      <rPr>
        <sz val="11"/>
        <color theme="1"/>
        <rFont val="Calibri"/>
        <family val="2"/>
        <scheme val="minor"/>
      </rPr>
      <t xml:space="preserve"> </t>
    </r>
    <r>
      <rPr>
        <sz val="11"/>
        <color theme="1"/>
        <rFont val="Calibri"/>
        <family val="2"/>
        <scheme val="minor"/>
      </rPr>
      <t>(C2)
Expliquer le mot empathie.</t>
    </r>
    <r>
      <rPr>
        <sz val="11"/>
        <color theme="1"/>
        <rFont val="Calibri"/>
        <family val="2"/>
        <scheme val="minor"/>
      </rPr>
      <t xml:space="preserve"> </t>
    </r>
    <r>
      <rPr>
        <sz val="11"/>
        <color theme="1"/>
        <rFont val="Calibri"/>
        <family val="2"/>
        <scheme val="minor"/>
      </rPr>
      <t>(C2)
Expliquer le mot authenticité.</t>
    </r>
    <r>
      <rPr>
        <sz val="11"/>
        <color theme="1"/>
        <rFont val="Calibri"/>
        <family val="2"/>
        <scheme val="minor"/>
      </rPr>
      <t xml:space="preserve"> </t>
    </r>
    <r>
      <rPr>
        <sz val="11"/>
        <color theme="1"/>
        <rFont val="Calibri"/>
        <family val="2"/>
        <scheme val="minor"/>
      </rPr>
      <t>(C1)</t>
    </r>
  </si>
  <si>
    <r>
      <rPr>
        <b/>
        <sz val="11"/>
        <color theme="1"/>
        <rFont val="Calibri"/>
        <family val="2"/>
        <scheme val="minor"/>
      </rPr>
      <t>1.1.2 Présenter la conduite des entretiens</t>
    </r>
    <r>
      <rPr>
        <sz val="11"/>
        <color theme="1"/>
        <rFont val="Calibri"/>
        <family val="2"/>
        <scheme val="minor"/>
      </rPr>
      <t xml:space="preserve">
Expliquer et utiliser les messages à la première personne.</t>
    </r>
    <r>
      <rPr>
        <sz val="11"/>
        <color theme="1"/>
        <rFont val="Calibri"/>
        <family val="2"/>
        <scheme val="minor"/>
      </rPr>
      <t xml:space="preserve"> </t>
    </r>
    <r>
      <rPr>
        <sz val="11"/>
        <color theme="1"/>
        <rFont val="Calibri"/>
        <family val="2"/>
        <scheme val="minor"/>
      </rPr>
      <t>(C1 et C2)
Différencier les messages à la deuxième personne et à la première.</t>
    </r>
    <r>
      <rPr>
        <sz val="11"/>
        <color theme="1"/>
        <rFont val="Calibri"/>
        <family val="2"/>
        <scheme val="minor"/>
      </rPr>
      <t xml:space="preserve"> </t>
    </r>
    <r>
      <rPr>
        <sz val="11"/>
        <color theme="1"/>
        <rFont val="Calibri"/>
        <family val="2"/>
        <scheme val="minor"/>
      </rPr>
      <t>(C4)
Faire la différence entre percevoir, entendre et écouter.</t>
    </r>
    <r>
      <rPr>
        <sz val="11"/>
        <color theme="1"/>
        <rFont val="Calibri"/>
        <family val="2"/>
        <scheme val="minor"/>
      </rPr>
      <t xml:space="preserve"> </t>
    </r>
    <r>
      <rPr>
        <sz val="11"/>
        <color theme="1"/>
        <rFont val="Calibri"/>
        <family val="2"/>
        <scheme val="minor"/>
      </rPr>
      <t>(C4)
Expliquer l’écoute active.</t>
    </r>
    <r>
      <rPr>
        <sz val="11"/>
        <color theme="1"/>
        <rFont val="Calibri"/>
        <family val="2"/>
        <scheme val="minor"/>
      </rPr>
      <t xml:space="preserve"> </t>
    </r>
    <r>
      <rPr>
        <sz val="11"/>
        <color theme="1"/>
        <rFont val="Calibri"/>
        <family val="2"/>
        <scheme val="minor"/>
      </rPr>
      <t>(C2)
Expliquer la technique de communication «en miroir».</t>
    </r>
    <r>
      <rPr>
        <sz val="11"/>
        <color theme="1"/>
        <rFont val="Calibri"/>
        <family val="2"/>
        <scheme val="minor"/>
      </rPr>
      <t xml:space="preserve"> </t>
    </r>
    <r>
      <rPr>
        <sz val="11"/>
        <color theme="1"/>
        <rFont val="Calibri"/>
        <family val="2"/>
        <scheme val="minor"/>
      </rPr>
      <t>(C2)
Utiliser différentes techniques de questionnement.</t>
    </r>
    <r>
      <rPr>
        <sz val="11"/>
        <color theme="1"/>
        <rFont val="Calibri"/>
        <family val="2"/>
        <scheme val="minor"/>
      </rPr>
      <t xml:space="preserve"> </t>
    </r>
    <r>
      <rPr>
        <sz val="11"/>
        <color theme="1"/>
        <rFont val="Calibri"/>
        <family val="2"/>
        <scheme val="minor"/>
      </rPr>
      <t>(C3)
Différencier questions ouvertes et questions fermées.</t>
    </r>
    <r>
      <rPr>
        <sz val="11"/>
        <color theme="1"/>
        <rFont val="Calibri"/>
        <family val="2"/>
        <scheme val="minor"/>
      </rPr>
      <t xml:space="preserve"> </t>
    </r>
    <r>
      <rPr>
        <sz val="11"/>
        <color theme="1"/>
        <rFont val="Calibri"/>
        <family val="2"/>
        <scheme val="minor"/>
      </rPr>
      <t>(C4)
Enumérer les règles du retour d’information.</t>
    </r>
    <r>
      <rPr>
        <sz val="11"/>
        <color theme="1"/>
        <rFont val="Calibri"/>
        <family val="2"/>
        <scheme val="minor"/>
      </rPr>
      <t xml:space="preserve"> </t>
    </r>
    <r>
      <rPr>
        <sz val="11"/>
        <color theme="1"/>
        <rFont val="Calibri"/>
        <family val="2"/>
        <scheme val="minor"/>
      </rPr>
      <t>(C1)</t>
    </r>
  </si>
  <si>
    <t>Triage approfondi/Communication téléphonique</t>
  </si>
  <si>
    <t>Structurer un entretien téléphonique. (C1)
Reconnaître les situations d’urgence au moyen de questions ciblées. (C1)
Distinguer les situations d’urgence et les situations ordinaires au moyen de questions ciblées. (C1)
Expliquer la protection des données du patient. (C1)
Formuler la demande informulée d’une critique. (C2)
Formuler des phrases appropriées pour la gestion du temps d’attente. (C2)
Apprécier correctement une situation difficile avec un patient et agir en conséquence. (C4)
Distinguer les entretiens difficiles avec les patients et agir en conséquence. (C4)
Employer un langage adéquat et adapté aux patients dans les situations difficiles.
Décrire les aspects essentiels d’une bonne relation avec les patients. (C1)
Définir l’estime. (C2)
Décrire la gestion active du temps d’attente. (C1)</t>
  </si>
  <si>
    <t>Communication avec les patients suivant des instructions appropriées</t>
  </si>
  <si>
    <r>
      <rPr>
        <b/>
        <sz val="11"/>
        <color theme="1"/>
        <rFont val="Calibri"/>
        <family val="2"/>
        <scheme val="minor"/>
      </rPr>
      <t>1.1.3 Expliquer les termes médicaux</t>
    </r>
    <r>
      <rPr>
        <sz val="11"/>
        <color theme="1"/>
        <rFont val="Calibri"/>
        <family val="2"/>
        <scheme val="minor"/>
      </rPr>
      <t xml:space="preserve">
Définir l’observance.</t>
    </r>
    <r>
      <rPr>
        <sz val="11"/>
        <color theme="1"/>
        <rFont val="Calibri"/>
        <family val="2"/>
        <scheme val="minor"/>
      </rPr>
      <t xml:space="preserve"> </t>
    </r>
    <r>
      <rPr>
        <sz val="11"/>
        <color theme="1"/>
        <rFont val="Calibri"/>
        <family val="2"/>
        <scheme val="minor"/>
      </rPr>
      <t>(C2)
Décrire l’organisation d’un entretien structuré avec le patient.</t>
    </r>
    <r>
      <rPr>
        <sz val="11"/>
        <color theme="1"/>
        <rFont val="Calibri"/>
        <family val="2"/>
        <scheme val="minor"/>
      </rPr>
      <t xml:space="preserve"> </t>
    </r>
    <r>
      <rPr>
        <sz val="11"/>
        <color theme="1"/>
        <rFont val="Calibri"/>
        <family val="2"/>
        <scheme val="minor"/>
      </rPr>
      <t>(C1)
Employer un langage adéquat suivant des instructions appropriées.</t>
    </r>
    <r>
      <rPr>
        <sz val="11"/>
        <color theme="1"/>
        <rFont val="Calibri"/>
        <family val="2"/>
        <scheme val="minor"/>
      </rPr>
      <t xml:space="preserve"> </t>
    </r>
    <r>
      <rPr>
        <sz val="11"/>
        <color theme="1"/>
        <rFont val="Calibri"/>
        <family val="2"/>
        <scheme val="minor"/>
      </rPr>
      <t>(C1)
Décrire les différentes voies sensorielles qui permettent de percevoir les informations.</t>
    </r>
    <r>
      <rPr>
        <sz val="11"/>
        <color theme="1"/>
        <rFont val="Calibri"/>
        <family val="2"/>
        <scheme val="minor"/>
      </rPr>
      <t xml:space="preserve"> </t>
    </r>
    <r>
      <rPr>
        <sz val="11"/>
        <color theme="1"/>
        <rFont val="Calibri"/>
        <family val="2"/>
        <scheme val="minor"/>
      </rPr>
      <t>(C1)</t>
    </r>
  </si>
  <si>
    <r>
      <rPr>
        <b/>
        <sz val="11"/>
        <color theme="1"/>
        <rFont val="Calibri"/>
        <family val="2"/>
        <scheme val="minor"/>
      </rPr>
      <t>2.2.2 Expliquer les situations complexes avec les patients</t>
    </r>
    <r>
      <rPr>
        <sz val="11"/>
        <color theme="1"/>
        <rFont val="Calibri"/>
        <family val="2"/>
        <scheme val="minor"/>
      </rPr>
      <t xml:space="preserve">
Reconnaître et classifier les patients difficiles.</t>
    </r>
    <r>
      <rPr>
        <sz val="11"/>
        <color theme="1"/>
        <rFont val="Calibri"/>
        <family val="2"/>
        <scheme val="minor"/>
      </rPr>
      <t xml:space="preserve"> </t>
    </r>
    <r>
      <rPr>
        <sz val="11"/>
        <color theme="1"/>
        <rFont val="Calibri"/>
        <family val="2"/>
        <scheme val="minor"/>
      </rPr>
      <t>(C5)
Utiliser différentes techniques défensives de communication pour gérer les patients difficiles.</t>
    </r>
    <r>
      <rPr>
        <sz val="11"/>
        <color theme="1"/>
        <rFont val="Calibri"/>
        <family val="2"/>
        <scheme val="minor"/>
      </rPr>
      <t xml:space="preserve"> </t>
    </r>
    <r>
      <rPr>
        <sz val="11"/>
        <color theme="1"/>
        <rFont val="Calibri"/>
        <family val="2"/>
        <scheme val="minor"/>
      </rPr>
      <t>(C1)
Décrire la conduite à tenir au cours d’un entretien houleux avec un patient.</t>
    </r>
    <r>
      <rPr>
        <sz val="11"/>
        <color theme="1"/>
        <rFont val="Calibri"/>
        <family val="2"/>
        <scheme val="minor"/>
      </rPr>
      <t xml:space="preserve"> </t>
    </r>
    <r>
      <rPr>
        <sz val="11"/>
        <color theme="1"/>
        <rFont val="Calibri"/>
        <family val="2"/>
        <scheme val="minor"/>
      </rPr>
      <t>(C1)</t>
    </r>
  </si>
  <si>
    <t>Distinguer différents groupes de patients. (C1)
Décrire les interactions adéquates avec des patients appartenant à d’autres cultures. (C1)
Enumérer les aides permettant de surmonter la barrière de la langue. (C1)
Décrire les interactions adéquates avec les enfants et leurs parents. (C1)
Décrire les interactions adéquates avec les patients anxieux. (C1)
Décrire la phobie. (C1)
Décrire les interactions adéquates avec les patients malades mentaux. (C1)
Expliquer les maladies psychiques telles que dépression, névrose et psychose. (C2)
Reconnaître les patients porteurs de handicap et agir en conséquence. (C3)
Enumérer les moyens auxiliaires facilitant la communication avec les déficients visuels. (C1)
Enumérer les moyens auxiliaires facilitant la communication avec les déficients auditifs. (C1)
Enumérer les moyens auxiliaires facilitant la communication avec les personnes porteuses d’un handicap moteur. (C1)
Décrire les interactions adéquates avec les personnes âgées. (C1)</t>
  </si>
  <si>
    <r>
      <rPr>
        <b/>
        <sz val="11"/>
        <color theme="1"/>
        <rFont val="Calibri"/>
        <family val="2"/>
        <scheme val="minor"/>
      </rPr>
      <t>1.3.3 Gérer la prise en charge des patients</t>
    </r>
    <r>
      <rPr>
        <sz val="11"/>
        <color theme="1"/>
        <rFont val="Calibri"/>
        <family val="2"/>
        <scheme val="minor"/>
      </rPr>
      <t xml:space="preserve">
Reconnaître les fortes douleurs.</t>
    </r>
    <r>
      <rPr>
        <sz val="11"/>
        <color theme="1"/>
        <rFont val="Calibri"/>
        <family val="2"/>
        <scheme val="minor"/>
      </rPr>
      <t xml:space="preserve"> </t>
    </r>
    <r>
      <rPr>
        <sz val="11"/>
        <color theme="1"/>
        <rFont val="Calibri"/>
        <family val="2"/>
        <scheme val="minor"/>
      </rPr>
      <t>(C3)</t>
    </r>
    <r>
      <rPr>
        <sz val="11"/>
        <color theme="1"/>
        <rFont val="Calibri"/>
        <family val="2"/>
        <scheme val="minor"/>
      </rPr>
      <t xml:space="preserve">
</t>
    </r>
    <r>
      <rPr>
        <sz val="11"/>
        <color theme="1"/>
        <rFont val="Calibri"/>
        <family val="2"/>
        <scheme val="minor"/>
      </rPr>
      <t>Décrire le processus de perte et de deuil selon Elisabeth Kübler-Ross et annoter chaque phase.</t>
    </r>
    <r>
      <rPr>
        <sz val="11"/>
        <color theme="1"/>
        <rFont val="Calibri"/>
        <family val="2"/>
        <scheme val="minor"/>
      </rPr>
      <t xml:space="preserve"> </t>
    </r>
    <r>
      <rPr>
        <sz val="11"/>
        <color theme="1"/>
        <rFont val="Calibri"/>
        <family val="2"/>
        <scheme val="minor"/>
      </rPr>
      <t>(C1)</t>
    </r>
  </si>
  <si>
    <r>
      <rPr>
        <b/>
        <sz val="11"/>
        <color theme="1"/>
        <rFont val="Calibri"/>
        <family val="2"/>
        <scheme val="minor"/>
      </rPr>
      <t>Compétence sociale</t>
    </r>
    <r>
      <rPr>
        <sz val="11"/>
        <color theme="1"/>
        <rFont val="Calibri"/>
        <family val="2"/>
        <scheme val="minor"/>
      </rPr>
      <t xml:space="preserve">
Enumérer les conditions requises pour qu’une équipe fonctionne bien.</t>
    </r>
    <r>
      <rPr>
        <sz val="11"/>
        <color theme="1"/>
        <rFont val="Calibri"/>
        <family val="2"/>
        <scheme val="minor"/>
      </rPr>
      <t xml:space="preserve"> </t>
    </r>
    <r>
      <rPr>
        <sz val="11"/>
        <color theme="1"/>
        <rFont val="Calibri"/>
        <family val="2"/>
        <scheme val="minor"/>
      </rPr>
      <t>(C1)
Définir l’équipe.</t>
    </r>
    <r>
      <rPr>
        <sz val="11"/>
        <color theme="1"/>
        <rFont val="Calibri"/>
        <family val="2"/>
        <scheme val="minor"/>
      </rPr>
      <t xml:space="preserve"> </t>
    </r>
    <r>
      <rPr>
        <sz val="11"/>
        <color theme="1"/>
        <rFont val="Calibri"/>
        <family val="2"/>
        <scheme val="minor"/>
      </rPr>
      <t>(C2)
Reconnaître les causes de conflit dans l’équipe.</t>
    </r>
    <r>
      <rPr>
        <sz val="11"/>
        <color theme="1"/>
        <rFont val="Calibri"/>
        <family val="2"/>
        <scheme val="minor"/>
      </rPr>
      <t xml:space="preserve"> </t>
    </r>
    <r>
      <rPr>
        <sz val="11"/>
        <color theme="1"/>
        <rFont val="Calibri"/>
        <family val="2"/>
        <scheme val="minor"/>
      </rPr>
      <t>(C3)
Reconnaître et résoudre les conflits dans l’équipe.</t>
    </r>
    <r>
      <rPr>
        <sz val="11"/>
        <color theme="1"/>
        <rFont val="Calibri"/>
        <family val="2"/>
        <scheme val="minor"/>
      </rPr>
      <t xml:space="preserve"> </t>
    </r>
    <r>
      <rPr>
        <sz val="11"/>
        <color theme="1"/>
        <rFont val="Calibri"/>
        <family val="2"/>
        <scheme val="minor"/>
      </rPr>
      <t>(C3)
Reconnaître et décrire les types de conflit.</t>
    </r>
    <r>
      <rPr>
        <sz val="11"/>
        <color theme="1"/>
        <rFont val="Calibri"/>
        <family val="2"/>
        <scheme val="minor"/>
      </rPr>
      <t xml:space="preserve"> </t>
    </r>
    <r>
      <rPr>
        <sz val="11"/>
        <color theme="1"/>
        <rFont val="Calibri"/>
        <family val="2"/>
        <scheme val="minor"/>
      </rPr>
      <t>(C2)
Décrire et schématiser l’évolution d’un conflit.</t>
    </r>
    <r>
      <rPr>
        <sz val="11"/>
        <color theme="1"/>
        <rFont val="Calibri"/>
        <family val="2"/>
        <scheme val="minor"/>
      </rPr>
      <t xml:space="preserve"> </t>
    </r>
    <r>
      <rPr>
        <sz val="11"/>
        <color theme="1"/>
        <rFont val="Calibri"/>
        <family val="2"/>
        <scheme val="minor"/>
      </rPr>
      <t>(C1)
Décrire les lignes directrices pour un entretien en cas de conflit.</t>
    </r>
    <r>
      <rPr>
        <sz val="11"/>
        <color theme="1"/>
        <rFont val="Calibri"/>
        <family val="2"/>
        <scheme val="minor"/>
      </rPr>
      <t xml:space="preserve"> </t>
    </r>
    <r>
      <rPr>
        <sz val="11"/>
        <color theme="1"/>
        <rFont val="Calibri"/>
        <family val="2"/>
        <scheme val="minor"/>
      </rPr>
      <t>(C1)</t>
    </r>
  </si>
  <si>
    <t>Décrire les quatre styles de direction. (C1)
Assigner les différents styles de direction. (C5)
Enumérer les avantages et inconvénients des différents styles de direction. (C1)</t>
  </si>
  <si>
    <r>
      <rPr>
        <b/>
        <sz val="11"/>
        <color theme="1"/>
        <rFont val="Calibri"/>
        <family val="2"/>
        <scheme val="minor"/>
      </rPr>
      <t>Compétence personnelle</t>
    </r>
    <r>
      <rPr>
        <sz val="11"/>
        <color theme="1"/>
        <rFont val="Calibri"/>
        <family val="2"/>
        <scheme val="minor"/>
      </rPr>
      <t xml:space="preserve">
Expliquer le stress.</t>
    </r>
    <r>
      <rPr>
        <sz val="11"/>
        <color theme="1"/>
        <rFont val="Calibri"/>
        <family val="2"/>
        <scheme val="minor"/>
      </rPr>
      <t xml:space="preserve"> </t>
    </r>
    <r>
      <rPr>
        <sz val="11"/>
        <color theme="1"/>
        <rFont val="Calibri"/>
        <family val="2"/>
        <scheme val="minor"/>
      </rPr>
      <t>(C2)
Enumérer les types de stress.</t>
    </r>
    <r>
      <rPr>
        <sz val="11"/>
        <color theme="1"/>
        <rFont val="Calibri"/>
        <family val="2"/>
        <scheme val="minor"/>
      </rPr>
      <t xml:space="preserve"> </t>
    </r>
    <r>
      <rPr>
        <sz val="11"/>
        <color theme="1"/>
        <rFont val="Calibri"/>
        <family val="2"/>
        <scheme val="minor"/>
      </rPr>
      <t>(C2)
Décrire les symptômes du stress.</t>
    </r>
    <r>
      <rPr>
        <sz val="11"/>
        <color theme="1"/>
        <rFont val="Calibri"/>
        <family val="2"/>
        <scheme val="minor"/>
      </rPr>
      <t xml:space="preserve"> </t>
    </r>
    <r>
      <rPr>
        <sz val="11"/>
        <color theme="1"/>
        <rFont val="Calibri"/>
        <family val="2"/>
        <scheme val="minor"/>
      </rPr>
      <t>(C2)
Enumérer les stratégies de gestion du stress.</t>
    </r>
    <r>
      <rPr>
        <sz val="11"/>
        <color theme="1"/>
        <rFont val="Calibri"/>
        <family val="2"/>
        <scheme val="minor"/>
      </rPr>
      <t xml:space="preserve"> </t>
    </r>
    <r>
      <rPr>
        <sz val="11"/>
        <color theme="1"/>
        <rFont val="Calibri"/>
        <family val="2"/>
        <scheme val="minor"/>
      </rPr>
      <t>(C1)</t>
    </r>
    <r>
      <rPr>
        <sz val="11"/>
        <color theme="1"/>
        <rFont val="Calibri"/>
        <family val="2"/>
        <scheme val="minor"/>
      </rPr>
      <t xml:space="preserve">
</t>
    </r>
  </si>
  <si>
    <r>
      <rPr>
        <b/>
        <sz val="11"/>
        <color rgb="FF000000"/>
        <rFont val="Calibri"/>
        <family val="2"/>
        <scheme val="minor"/>
      </rPr>
      <t>1.3.2 Analyser et documenter le déroulement du travail</t>
    </r>
    <r>
      <rPr>
        <sz val="11"/>
        <color rgb="FF000000"/>
        <rFont val="Calibri"/>
        <family val="2"/>
        <scheme val="minor"/>
      </rPr>
      <t xml:space="preserve">
Citer des répercussions possibles de la numérisation dans les cabinets médicaux.</t>
    </r>
    <r>
      <rPr>
        <sz val="11"/>
        <color rgb="FF000000"/>
        <rFont val="Calibri"/>
        <family val="2"/>
        <scheme val="minor"/>
      </rPr>
      <t xml:space="preserve"> </t>
    </r>
    <r>
      <rPr>
        <sz val="11"/>
        <color rgb="FF000000"/>
        <rFont val="Calibri"/>
        <family val="2"/>
        <scheme val="minor"/>
      </rPr>
      <t>(C1)</t>
    </r>
  </si>
  <si>
    <r>
      <rPr>
        <b/>
        <sz val="11"/>
        <color theme="1"/>
        <rFont val="Calibri"/>
        <family val="2"/>
        <scheme val="minor"/>
      </rPr>
      <t>1.5.2 Utiliser le compendium</t>
    </r>
    <r>
      <rPr>
        <sz val="11"/>
        <color theme="1"/>
        <rFont val="Calibri"/>
        <family val="2"/>
        <scheme val="minor"/>
      </rPr>
      <t xml:space="preserve">
Utiliser les ouvrages de référence (par ex. Compendium, Swissmedicinfo) correctement et exploiter les données consultables.</t>
    </r>
    <r>
      <rPr>
        <sz val="11"/>
        <color theme="1"/>
        <rFont val="Calibri"/>
        <family val="2"/>
        <scheme val="minor"/>
      </rPr>
      <t xml:space="preserve"> </t>
    </r>
    <r>
      <rPr>
        <sz val="11"/>
        <color theme="1"/>
        <rFont val="Calibri"/>
        <family val="2"/>
        <scheme val="minor"/>
      </rPr>
      <t>(C3)</t>
    </r>
    <r>
      <rPr>
        <sz val="11"/>
        <color theme="1"/>
        <rFont val="Calibri"/>
        <family val="2"/>
        <scheme val="minor"/>
      </rPr>
      <t xml:space="preserve"> </t>
    </r>
  </si>
  <si>
    <r>
      <rPr>
        <b/>
        <sz val="11"/>
        <color theme="1"/>
        <rFont val="Calibri"/>
        <family val="2"/>
        <scheme val="minor"/>
      </rPr>
      <t>1.5.5 Décrire les tâches du pharmacien cantonal</t>
    </r>
    <r>
      <rPr>
        <sz val="11"/>
        <color theme="1"/>
        <rFont val="Calibri"/>
        <family val="2"/>
        <scheme val="minor"/>
      </rPr>
      <t xml:space="preserve">
Exposer les bases légales et leur signification pratique dans le travail quotidien.</t>
    </r>
    <r>
      <rPr>
        <sz val="11"/>
        <color theme="1"/>
        <rFont val="Calibri"/>
        <family val="2"/>
        <scheme val="minor"/>
      </rPr>
      <t xml:space="preserve"> </t>
    </r>
    <r>
      <rPr>
        <sz val="11"/>
        <color theme="1"/>
        <rFont val="Calibri"/>
        <family val="2"/>
        <scheme val="minor"/>
      </rPr>
      <t>(C1)</t>
    </r>
  </si>
  <si>
    <r>
      <rPr>
        <b/>
        <sz val="11"/>
        <color theme="1"/>
        <rFont val="Calibri"/>
        <family val="2"/>
        <scheme val="minor"/>
      </rPr>
      <t>1.5.1 Décrire les médicaments</t>
    </r>
    <r>
      <rPr>
        <sz val="11"/>
        <color theme="1"/>
        <rFont val="Calibri"/>
        <family val="2"/>
        <scheme val="minor"/>
      </rPr>
      <t xml:space="preserve">
Décrire les différentes prescriptions et catégories de vente.</t>
    </r>
    <r>
      <rPr>
        <sz val="11"/>
        <color theme="1"/>
        <rFont val="Calibri"/>
        <family val="2"/>
        <scheme val="minor"/>
      </rPr>
      <t xml:space="preserve"> </t>
    </r>
    <r>
      <rPr>
        <sz val="11"/>
        <color theme="1"/>
        <rFont val="Calibri"/>
        <family val="2"/>
        <scheme val="minor"/>
      </rPr>
      <t>(C1)</t>
    </r>
  </si>
  <si>
    <t>Effets_indésirables_médicaments</t>
  </si>
  <si>
    <t>Dériver de ces processus les effets indésirables pharmacocinétiques des médicaments. (C3)</t>
  </si>
  <si>
    <t>Dériver de ces processus les effets indésirables pharmacodynamiques des médicaments. (C3)</t>
  </si>
  <si>
    <t>Expliquer la problématique des interactions médicamenteuses. (C1)</t>
  </si>
  <si>
    <t>Décrire différents tests de performance (C1)
Identifier l’objectif des tests de performance. (C2)
Passer soi-même les tests de performance «sit and reach», «équilibre sur un pied», «course navette d’endurance», «piétinement», «test global de la force du tronc», «saut en longueur» et «développé couché». (C3)
Faire passer les tests de performance aux autres élèves. (C3)
Evaluer ses résultats aux tests de performance. (C4)
Comparer les différents tests de performance évaluant les mêmes aptitudes. (C4)
Vérifier l’activité sportive à l’aide d’un questionnaire. (C4)
Etablir son propre programme d’entraînement sur la base des résultats des tests. (C5)
Adapter son propre programme d’entraînement en fonction des résultats aux tests de performance. (C5)
Evaluer sa performance sportive à l’aide des résultats des tests. (C6)</t>
  </si>
  <si>
    <t xml:space="preserve">Citer les groupes de muscles qui sont trop faibles pour la plupart d’entre nous. (C1)
Décrire la différence entre une contraction concentrique et excentrique. (C1) 
Expliquer les principes d’entraînement pour la musculation. (C2)
Montrer des exercices spécifiques pour tous les groupes de muscles, avec ou sans poids. (C2)
Expliquer les méthodes de circuit training. (C2)
Utiliser correctement tous les appareils de musculation du gymnase. (C3)
Appliquer les mesures d’hygiène aux appareils de musculation. (C3)
Inventer, pour les différents groupes de muscles, des exercices de musculation adaptés à son propre poids corporel. (C3)
Organiser un circuit training en toute autonomie. (C3)
Evaluer les mouvements des autres élèves. (C3)
</t>
  </si>
  <si>
    <t>Expliquer le sens du mot Pilates. (C2)
Organiser différentes formes de cours de fitness en groupe (zumba, stepaerobic, tae bo, Entraînement Haute Intensité, etc.). (C3)
Améliorer son endurance. (C3)
Expérimenter différentes formes de yoga. (C3)
Expérimenter l’utilité des formes de fitness en groupe sur son propre organisme. (C3)
Créer différentes petites chorégraphies de danse. (C3)
Proposer sa propre chorégraphie de danse. (C5)
Créer son propre entraînement à l’endurance à partir de différentes formes de fitness en groupe. (C5)
Evaluer les différentes formes de fitness en groupe. (C6)
Evaluer les chorégraphies des autres élèves. (C6)</t>
  </si>
  <si>
    <t>Expliquer les principes de la musculation fonctionnelle. (C2)
Exécuter correctement et de façon autonome une séance de musculation fonctionnelle. (C3)
Comparer la musculation fonctionnelle avec les autres formes de musculation. (C4)</t>
  </si>
  <si>
    <t>Décrire les exercices destinés aux patients paraplégiques. (C1)
Réaliser des séries d’exercices avec des patients paraplégiques. (C3)
Evaluer les programmes d’entraînement des patients paraplégiques. (C6)</t>
  </si>
  <si>
    <t>Citer des exercices adaptés aux patients limités ou atteints d'une maladie. (C1)
Proposer des concepts d’entraînement adaptés aux patients limités ou atteints d’une maladie. (C5)</t>
  </si>
  <si>
    <t>Conseiller les patients. (C3)
Donner des conseils concernant la mobilité. (C3)</t>
  </si>
  <si>
    <t>Utiliser les exercices destinés aux patients paraplégiques. (C3)</t>
  </si>
  <si>
    <t>Jeux de raquette et de ballon</t>
  </si>
  <si>
    <t>Evaluer sa performance au camp de sport. (C6)</t>
  </si>
  <si>
    <t>Assumer la responsabilité pour les membres de son équipe. (C3)</t>
  </si>
  <si>
    <t>Objectifs évaluateurs par disciplines/domaines scientifiques pour les écoles professionnelles</t>
  </si>
  <si>
    <r>
      <rPr>
        <b/>
        <sz val="14"/>
        <color theme="1"/>
        <rFont val="Calibri"/>
        <family val="2"/>
        <scheme val="minor"/>
      </rPr>
      <t>Ecoles professionnelles</t>
    </r>
    <r>
      <rPr>
        <b/>
        <sz val="12"/>
        <color theme="1"/>
        <rFont val="Calibri"/>
        <family val="2"/>
        <scheme val="minor"/>
      </rPr>
      <t xml:space="preserve">
</t>
    </r>
    <r>
      <rPr>
        <sz val="12"/>
        <color theme="1"/>
        <rFont val="Calibri"/>
        <family val="2"/>
        <scheme val="minor"/>
      </rPr>
      <t>Regroupements</t>
    </r>
    <r>
      <rPr>
        <b/>
        <sz val="12"/>
        <color theme="1"/>
        <rFont val="Calibri"/>
        <family val="2"/>
        <scheme val="minor"/>
      </rPr>
      <t xml:space="preserve"> </t>
    </r>
    <r>
      <rPr>
        <sz val="11"/>
        <color theme="1"/>
        <rFont val="Calibri"/>
        <family val="2"/>
        <scheme val="minor"/>
      </rPr>
      <t>Disciplines enseignées et attribution d’objectifs évaluateurs pour les compétences opérationnelles professionnelles</t>
    </r>
  </si>
  <si>
    <t>Organisation du cabinet</t>
  </si>
  <si>
    <t>Assurances, TARMED</t>
  </si>
  <si>
    <t>Correspondance médicale</t>
  </si>
  <si>
    <t>Procédures diagnostiques générales et assistance durant la consultation</t>
  </si>
  <si>
    <t>Anatomie, physiologie</t>
  </si>
  <si>
    <t>Pathologie</t>
  </si>
  <si>
    <t>Hygiène</t>
  </si>
  <si>
    <t>Bases de chimie et de mathématique</t>
  </si>
  <si>
    <t>Diagnostics en laboratoire</t>
  </si>
  <si>
    <t>Processus diagnostiques d’imagerie médicale</t>
  </si>
  <si>
    <t>Mesures thérapeutiques</t>
  </si>
  <si>
    <t>Relations avec le patient</t>
  </si>
  <si>
    <t>Attribution
Matières</t>
  </si>
  <si>
    <r>
      <rPr>
        <b/>
        <sz val="11"/>
        <color theme="1"/>
        <rFont val="Calibri"/>
        <family val="2"/>
        <scheme val="minor"/>
      </rPr>
      <t>1.1.1 Analyser les situations de communication normales et décrire les problèmes liés à la communication</t>
    </r>
    <r>
      <rPr>
        <sz val="11"/>
        <color theme="1"/>
        <rFont val="Calibri"/>
        <family val="2"/>
        <scheme val="minor"/>
      </rPr>
      <t xml:space="preserve">
Les assistantes médicales expliquent les formes et les principes d’une communication harmonieuse2.</t>
    </r>
    <r>
      <rPr>
        <sz val="11"/>
        <color theme="1"/>
        <rFont val="Calibri"/>
        <family val="2"/>
        <scheme val="minor"/>
      </rPr>
      <t xml:space="preserve">
</t>
    </r>
    <r>
      <rPr>
        <sz val="11"/>
        <color theme="1"/>
        <rFont val="Calibri"/>
        <family val="2"/>
        <scheme val="minor"/>
      </rPr>
      <t>Elles décrivent l’origine, les caractéristiques et les effets de situations de communication difficiles ou de problèmes usuels liés à la communication.</t>
    </r>
    <r>
      <rPr>
        <sz val="11"/>
        <color theme="1"/>
        <rFont val="Calibri"/>
        <family val="2"/>
        <scheme val="minor"/>
      </rPr>
      <t xml:space="preserve"> </t>
    </r>
    <r>
      <rPr>
        <sz val="11"/>
        <color theme="1"/>
        <rFont val="Calibri"/>
        <family val="2"/>
        <scheme val="minor"/>
      </rPr>
      <t>(C2)</t>
    </r>
  </si>
  <si>
    <r>
      <rPr>
        <b/>
        <sz val="11"/>
        <color theme="1"/>
        <rFont val="Calibri"/>
        <family val="2"/>
        <scheme val="minor"/>
      </rPr>
      <t>1.6.1 Présenter les outils de communication et les moyens auxiliaires</t>
    </r>
    <r>
      <rPr>
        <sz val="11"/>
        <color theme="1"/>
        <rFont val="Calibri"/>
        <family val="2"/>
        <scheme val="minor"/>
      </rPr>
      <t xml:space="preserve">
Les assistantes médicales décrivent le fonctionnement et l’utilisation des appareils de bureau habituels, les appareils spécifiques de saisie des données ainsi que les moyens auxiliaires.</t>
    </r>
    <r>
      <rPr>
        <sz val="11"/>
        <color theme="1"/>
        <rFont val="Calibri"/>
        <family val="2"/>
        <scheme val="minor"/>
      </rPr>
      <t xml:space="preserve"> </t>
    </r>
    <r>
      <rPr>
        <sz val="11"/>
        <color theme="1"/>
        <rFont val="Calibri"/>
        <family val="2"/>
        <scheme val="minor"/>
      </rPr>
      <t>(C2)</t>
    </r>
  </si>
  <si>
    <t>OC + Pharma</t>
  </si>
  <si>
    <t>OC + Hyg</t>
  </si>
  <si>
    <r>
      <rPr>
        <b/>
        <sz val="11"/>
        <color theme="1"/>
        <rFont val="Calibri"/>
        <family val="2"/>
        <scheme val="minor"/>
      </rPr>
      <t xml:space="preserve">1.3.6 </t>
    </r>
    <r>
      <rPr>
        <sz val="11"/>
        <color theme="1"/>
        <rFont val="Calibri"/>
        <family val="2"/>
        <scheme val="minor"/>
      </rPr>
      <t>Présenter les organisations locales et les services d’urgence
Les assistantes médicales présentent les réseaux de soins locaux et les responsables de services de garde et d’urgence.</t>
    </r>
    <r>
      <rPr>
        <sz val="11"/>
        <color theme="1"/>
        <rFont val="Calibri"/>
        <family val="2"/>
        <scheme val="minor"/>
      </rPr>
      <t xml:space="preserve"> </t>
    </r>
    <r>
      <rPr>
        <sz val="11"/>
        <color theme="1"/>
        <rFont val="Calibri"/>
        <family val="2"/>
        <scheme val="minor"/>
      </rPr>
      <t>(C2)</t>
    </r>
  </si>
  <si>
    <t>OC + RP</t>
  </si>
  <si>
    <t>2.5.7 Expliquer les mesures d’urgence
Les assistantes médicales expliquent les mesures à prendre lors de blessure et d’accident et leur importance. (C2)</t>
  </si>
  <si>
    <r>
      <rPr>
        <b/>
        <sz val="11"/>
        <color theme="1"/>
        <rFont val="Calibri"/>
        <family val="2"/>
        <scheme val="minor"/>
      </rPr>
      <t>3.4.1 Présenter les résultats pathologiques des analyses de laboratoire</t>
    </r>
    <r>
      <rPr>
        <sz val="11"/>
        <color theme="1"/>
        <rFont val="Calibri"/>
        <family val="2"/>
        <scheme val="minor"/>
      </rPr>
      <t xml:space="preserve">
Les assistantes médicales décri- vent les indications des analyses et l’importance médicale des résultats pathologiques.</t>
    </r>
    <r>
      <rPr>
        <sz val="11"/>
        <color theme="1"/>
        <rFont val="Calibri"/>
        <family val="2"/>
        <scheme val="minor"/>
      </rPr>
      <t xml:space="preserve"> </t>
    </r>
    <r>
      <rPr>
        <sz val="11"/>
        <color theme="1"/>
        <rFont val="Calibri"/>
        <family val="2"/>
        <scheme val="minor"/>
      </rPr>
      <t>(C2)</t>
    </r>
  </si>
  <si>
    <r>
      <rPr>
        <b/>
        <sz val="11"/>
        <color theme="1"/>
        <rFont val="Calibri"/>
        <family val="2"/>
        <scheme val="minor"/>
      </rPr>
      <t>4.1.2 Expliquer le fonctionnement des appareils d’imagerie médicale</t>
    </r>
    <r>
      <rPr>
        <sz val="11"/>
        <color theme="1"/>
        <rFont val="Calibri"/>
        <family val="2"/>
        <scheme val="minor"/>
      </rPr>
      <t xml:space="preserve">
Les assistantes médicales expliquent le fonctionnement des appareils d’imagerie médicale.</t>
    </r>
    <r>
      <rPr>
        <sz val="11"/>
        <color theme="1"/>
        <rFont val="Calibri"/>
        <family val="2"/>
        <scheme val="minor"/>
      </rPr>
      <t xml:space="preserve"> </t>
    </r>
    <r>
      <rPr>
        <sz val="11"/>
        <color theme="1"/>
        <rFont val="Calibri"/>
        <family val="2"/>
        <scheme val="minor"/>
      </rPr>
      <t>(C2)</t>
    </r>
  </si>
  <si>
    <r>
      <rPr>
        <b/>
        <sz val="11"/>
        <color theme="1"/>
        <rFont val="Calibri"/>
        <family val="2"/>
        <scheme val="minor"/>
      </rPr>
      <t>5.3.1 Décrire les informations concernant la prise de médicaments et les processus thérapeutiques spécifiques</t>
    </r>
    <r>
      <rPr>
        <sz val="11"/>
        <color theme="1"/>
        <rFont val="Calibri"/>
        <family val="2"/>
        <scheme val="minor"/>
      </rPr>
      <t xml:space="preserve">
Les assistantes médicales décrivent les caractéristiques d’une instruction appropriée concernant l’utilisation des médicaments et les mesures thérapeutiques.</t>
    </r>
    <r>
      <rPr>
        <sz val="11"/>
        <color theme="1"/>
        <rFont val="Calibri"/>
        <family val="2"/>
        <scheme val="minor"/>
      </rPr>
      <t xml:space="preserve">
</t>
    </r>
    <r>
      <rPr>
        <sz val="11"/>
        <color theme="1"/>
        <rFont val="Calibri"/>
        <family val="2"/>
        <scheme val="minor"/>
      </rPr>
      <t>Les assistantes médicales expliquent en particulier l’importance de chaque étape.</t>
    </r>
    <r>
      <rPr>
        <sz val="11"/>
        <color theme="1"/>
        <rFont val="Calibri"/>
        <family val="2"/>
        <scheme val="minor"/>
      </rPr>
      <t xml:space="preserve"> </t>
    </r>
    <r>
      <rPr>
        <sz val="11"/>
        <color theme="1"/>
        <rFont val="Calibri"/>
        <family val="2"/>
        <scheme val="minor"/>
      </rPr>
      <t>(C2)</t>
    </r>
  </si>
  <si>
    <r>
      <rPr>
        <b/>
        <sz val="11"/>
        <color theme="1"/>
        <rFont val="Calibri"/>
        <family val="2"/>
        <scheme val="minor"/>
      </rPr>
      <t>5.2.5 Expliquer les bandages et les fixations</t>
    </r>
    <r>
      <rPr>
        <sz val="11"/>
        <color theme="1"/>
        <rFont val="Calibri"/>
        <family val="2"/>
        <scheme val="minor"/>
      </rPr>
      <t xml:space="preserve">
Les assistantes médicales expliquent l’application et l’importance médicale des bandages et des fixations.</t>
    </r>
    <r>
      <rPr>
        <sz val="11"/>
        <color theme="1"/>
        <rFont val="Calibri"/>
        <family val="2"/>
        <scheme val="minor"/>
      </rPr>
      <t xml:space="preserve"> </t>
    </r>
    <r>
      <rPr>
        <sz val="11"/>
        <color theme="1"/>
        <rFont val="Calibri"/>
        <family val="2"/>
        <scheme val="minor"/>
      </rPr>
      <t>(C2)</t>
    </r>
  </si>
  <si>
    <t>Variante possible selon les cours terminés par semestre</t>
  </si>
  <si>
    <t>Nombre de jours des cours interentreprises</t>
  </si>
  <si>
    <t>Nombre de jours de formation pour 40 semaines de formation de 9 leçons</t>
  </si>
  <si>
    <t>Total des leçons</t>
  </si>
  <si>
    <t>Matières obligatoires non professionnelles</t>
  </si>
  <si>
    <t>Total des connaissances professionnelles</t>
  </si>
  <si>
    <t>Hygiène/protection au travail/environnement SEFRI exige cleantech</t>
  </si>
  <si>
    <t>1 journée de 9 leçons</t>
  </si>
  <si>
    <t>1 journée de 9 leçons et 1 journée de 5 leçons</t>
  </si>
  <si>
    <t>1 journée de 9 leçons et 1 journée de 4 leçons</t>
  </si>
  <si>
    <t>2 journées de 18 leçons</t>
  </si>
  <si>
    <t>Procédure de qualité prioritaire</t>
  </si>
  <si>
    <r>
      <t>6</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semestre de 20 semaines de formation</t>
    </r>
  </si>
  <si>
    <r>
      <t>5</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semestre de 20 semaines de formation</t>
    </r>
  </si>
  <si>
    <r>
      <t>4</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semestre de 20 semaines de formation</t>
    </r>
  </si>
  <si>
    <r>
      <t>3</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semestre de 20 semaines de formation</t>
    </r>
  </si>
  <si>
    <r>
      <t>2</t>
    </r>
    <r>
      <rPr>
        <vertAlign val="superscript"/>
        <sz val="11"/>
        <color theme="1"/>
        <rFont val="Calibri"/>
        <family val="2"/>
        <scheme val="minor"/>
      </rPr>
      <t>e</t>
    </r>
    <r>
      <rPr>
        <sz val="11"/>
        <color theme="1"/>
        <rFont val="Calibri"/>
        <family val="2"/>
        <scheme val="minor"/>
      </rPr>
      <t xml:space="preserve"> </t>
    </r>
    <r>
      <rPr>
        <sz val="11"/>
        <color theme="1"/>
        <rFont val="Calibri"/>
        <family val="2"/>
        <scheme val="minor"/>
      </rPr>
      <t>semestre de 20 semaines de formation</t>
    </r>
  </si>
  <si>
    <r>
      <t>1</t>
    </r>
    <r>
      <rPr>
        <vertAlign val="superscript"/>
        <sz val="11"/>
        <color theme="1"/>
        <rFont val="Calibri"/>
        <family val="2"/>
        <scheme val="minor"/>
      </rPr>
      <t>er</t>
    </r>
    <r>
      <rPr>
        <sz val="11"/>
        <color theme="1"/>
        <rFont val="Calibri"/>
        <family val="2"/>
        <scheme val="minor"/>
      </rPr>
      <t xml:space="preserve"> </t>
    </r>
    <r>
      <rPr>
        <sz val="11"/>
        <color theme="1"/>
        <rFont val="Calibri"/>
        <family val="2"/>
        <scheme val="minor"/>
      </rPr>
      <t>semestre de 20 semaines de formation</t>
    </r>
  </si>
  <si>
    <t>Somme de la répartition</t>
  </si>
  <si>
    <t>Répartition possible des matières à l’école professionnelle</t>
  </si>
  <si>
    <t>Plan d’études à partir de 2019 – Variante jours de formation 2-1.5-1</t>
  </si>
  <si>
    <t>journées de cours</t>
  </si>
  <si>
    <t>Journées de cours interentreprises</t>
  </si>
  <si>
    <t>Journées de cours interentreprises par compétences</t>
  </si>
  <si>
    <t>Procédure de qualité</t>
  </si>
  <si>
    <t>Cours interentreprises en journées – variante possible</t>
  </si>
  <si>
    <t>Cours interentreprises en demi-journées = 4 heures</t>
  </si>
  <si>
    <t>Cours interentreprises en journées = 8 heures</t>
  </si>
  <si>
    <r>
      <t>6</t>
    </r>
    <r>
      <rPr>
        <b/>
        <i/>
        <vertAlign val="superscript"/>
        <sz val="11"/>
        <color theme="1"/>
        <rFont val="Calibri"/>
        <family val="2"/>
        <scheme val="minor"/>
      </rPr>
      <t>e</t>
    </r>
    <r>
      <rPr>
        <b/>
        <i/>
        <sz val="11"/>
        <color theme="1"/>
        <rFont val="Calibri"/>
        <family val="2"/>
        <scheme val="minor"/>
      </rPr>
      <t> semestre</t>
    </r>
  </si>
  <si>
    <r>
      <t>5</t>
    </r>
    <r>
      <rPr>
        <b/>
        <i/>
        <vertAlign val="superscript"/>
        <sz val="11"/>
        <color theme="1"/>
        <rFont val="Calibri"/>
        <family val="2"/>
        <scheme val="minor"/>
      </rPr>
      <t>e</t>
    </r>
    <r>
      <rPr>
        <b/>
        <i/>
        <sz val="11"/>
        <color theme="1"/>
        <rFont val="Calibri"/>
        <family val="2"/>
        <scheme val="minor"/>
      </rPr>
      <t> semestre</t>
    </r>
  </si>
  <si>
    <r>
      <t>4</t>
    </r>
    <r>
      <rPr>
        <b/>
        <i/>
        <vertAlign val="superscript"/>
        <sz val="11"/>
        <color theme="1"/>
        <rFont val="Calibri"/>
        <family val="2"/>
        <scheme val="minor"/>
      </rPr>
      <t>e</t>
    </r>
    <r>
      <rPr>
        <b/>
        <i/>
        <sz val="11"/>
        <color theme="1"/>
        <rFont val="Calibri"/>
        <family val="2"/>
        <scheme val="minor"/>
      </rPr>
      <t> semestre</t>
    </r>
  </si>
  <si>
    <r>
      <t>3</t>
    </r>
    <r>
      <rPr>
        <b/>
        <i/>
        <vertAlign val="superscript"/>
        <sz val="11"/>
        <color theme="1"/>
        <rFont val="Calibri"/>
        <family val="2"/>
        <scheme val="minor"/>
      </rPr>
      <t>e</t>
    </r>
    <r>
      <rPr>
        <b/>
        <i/>
        <sz val="11"/>
        <color theme="1"/>
        <rFont val="Calibri"/>
        <family val="2"/>
        <scheme val="minor"/>
      </rPr>
      <t> semestre</t>
    </r>
  </si>
  <si>
    <r>
      <t>2</t>
    </r>
    <r>
      <rPr>
        <b/>
        <i/>
        <vertAlign val="superscript"/>
        <sz val="11"/>
        <color theme="1"/>
        <rFont val="Calibri"/>
        <family val="2"/>
        <scheme val="minor"/>
      </rPr>
      <t>e</t>
    </r>
    <r>
      <rPr>
        <b/>
        <i/>
        <sz val="11"/>
        <color theme="1"/>
        <rFont val="Calibri"/>
        <family val="2"/>
        <scheme val="minor"/>
      </rPr>
      <t> semestre</t>
    </r>
  </si>
  <si>
    <r>
      <t>1</t>
    </r>
    <r>
      <rPr>
        <b/>
        <i/>
        <vertAlign val="superscript"/>
        <sz val="11"/>
        <color theme="1"/>
        <rFont val="Calibri"/>
        <family val="2"/>
        <scheme val="minor"/>
      </rPr>
      <t>er</t>
    </r>
    <r>
      <rPr>
        <b/>
        <i/>
        <sz val="11"/>
        <color theme="1"/>
        <rFont val="Calibri"/>
        <family val="2"/>
        <scheme val="minor"/>
      </rPr>
      <t> semestre</t>
    </r>
  </si>
  <si>
    <r>
      <t>3</t>
    </r>
    <r>
      <rPr>
        <b/>
        <i/>
        <vertAlign val="superscript"/>
        <sz val="11"/>
        <color theme="1"/>
        <rFont val="Calibri"/>
        <family val="2"/>
        <scheme val="minor"/>
      </rPr>
      <t>e</t>
    </r>
    <r>
      <rPr>
        <b/>
        <i/>
        <sz val="11"/>
        <color theme="1"/>
        <rFont val="Calibri"/>
        <family val="2"/>
        <scheme val="minor"/>
      </rPr>
      <t xml:space="preserve"> </t>
    </r>
    <r>
      <rPr>
        <b/>
        <i/>
        <sz val="11"/>
        <color theme="1"/>
        <rFont val="Calibri"/>
        <family val="2"/>
        <scheme val="minor"/>
      </rPr>
      <t>année de formation</t>
    </r>
  </si>
  <si>
    <r>
      <t>2</t>
    </r>
    <r>
      <rPr>
        <b/>
        <i/>
        <vertAlign val="superscript"/>
        <sz val="11"/>
        <color theme="1"/>
        <rFont val="Calibri"/>
        <family val="2"/>
        <scheme val="minor"/>
      </rPr>
      <t>e</t>
    </r>
    <r>
      <rPr>
        <b/>
        <i/>
        <sz val="11"/>
        <color theme="1"/>
        <rFont val="Calibri"/>
        <family val="2"/>
        <scheme val="minor"/>
      </rPr>
      <t xml:space="preserve"> </t>
    </r>
    <r>
      <rPr>
        <b/>
        <i/>
        <sz val="11"/>
        <color theme="1"/>
        <rFont val="Calibri"/>
        <family val="2"/>
        <scheme val="minor"/>
      </rPr>
      <t>année de formation</t>
    </r>
  </si>
  <si>
    <r>
      <t>1</t>
    </r>
    <r>
      <rPr>
        <b/>
        <i/>
        <vertAlign val="superscript"/>
        <sz val="11"/>
        <color theme="1"/>
        <rFont val="Calibri"/>
        <family val="2"/>
        <scheme val="minor"/>
      </rPr>
      <t>re</t>
    </r>
    <r>
      <rPr>
        <b/>
        <i/>
        <sz val="11"/>
        <color theme="1"/>
        <rFont val="Calibri"/>
        <family val="2"/>
        <scheme val="minor"/>
      </rPr>
      <t xml:space="preserve"> </t>
    </r>
    <r>
      <rPr>
        <b/>
        <i/>
        <sz val="11"/>
        <color theme="1"/>
        <rFont val="Calibri"/>
        <family val="2"/>
        <scheme val="minor"/>
      </rPr>
      <t>année de formation</t>
    </r>
  </si>
  <si>
    <t>Journées de cours interentreprises par année et semestre de formation</t>
  </si>
  <si>
    <t>38 jours</t>
  </si>
  <si>
    <t>8 jours</t>
  </si>
  <si>
    <t>13 jours</t>
  </si>
  <si>
    <t>12 jours</t>
  </si>
  <si>
    <t>5 jours</t>
  </si>
  <si>
    <t>0 jours</t>
  </si>
  <si>
    <t>Cours 12 (2 jours)</t>
  </si>
  <si>
    <t>Cours 11 (1 jour)</t>
  </si>
  <si>
    <t>Cours 10 (2 jours)</t>
  </si>
  <si>
    <t>Cours 9 (1 jour)</t>
  </si>
  <si>
    <r>
      <t>3</t>
    </r>
    <r>
      <rPr>
        <vertAlign val="superscript"/>
        <sz val="11"/>
        <color theme="1"/>
        <rFont val="Calibri"/>
        <family val="2"/>
        <scheme val="minor"/>
      </rPr>
      <t>e</t>
    </r>
    <r>
      <rPr>
        <sz val="11"/>
        <color theme="1"/>
        <rFont val="Calibri"/>
        <family val="2"/>
        <scheme val="minor"/>
      </rPr>
      <t> année de formation</t>
    </r>
  </si>
  <si>
    <t>Cours 8 (1 jour)</t>
  </si>
  <si>
    <t>Cours 7 (6 jours)</t>
  </si>
  <si>
    <t>Cours 6 (4 jours)</t>
  </si>
  <si>
    <t>Cours 5 (1 jour)</t>
  </si>
  <si>
    <r>
      <t>2</t>
    </r>
    <r>
      <rPr>
        <vertAlign val="superscript"/>
        <sz val="11"/>
        <color theme="1"/>
        <rFont val="Calibri"/>
        <family val="2"/>
        <scheme val="minor"/>
      </rPr>
      <t>e</t>
    </r>
    <r>
      <rPr>
        <sz val="11"/>
        <color theme="1"/>
        <rFont val="Calibri"/>
        <family val="2"/>
        <scheme val="minor"/>
      </rPr>
      <t> année de formation</t>
    </r>
  </si>
  <si>
    <t>20 jours</t>
  </si>
  <si>
    <t>Cours 4 (5 jours)</t>
  </si>
  <si>
    <t>Cours 3 (6 jours)</t>
  </si>
  <si>
    <t>Cours 2 (6 jours)</t>
  </si>
  <si>
    <t>Cours 1 (3 jours)</t>
  </si>
  <si>
    <r>
      <t>1</t>
    </r>
    <r>
      <rPr>
        <vertAlign val="superscript"/>
        <sz val="11"/>
        <color theme="1"/>
        <rFont val="Calibri"/>
        <family val="2"/>
        <scheme val="minor"/>
      </rPr>
      <t>re</t>
    </r>
    <r>
      <rPr>
        <sz val="11"/>
        <color theme="1"/>
        <rFont val="Calibri"/>
        <family val="2"/>
        <scheme val="minor"/>
      </rPr>
      <t> année de formation</t>
    </r>
  </si>
  <si>
    <t>Journées de cours interentreprises par numéro de cours</t>
  </si>
  <si>
    <t>Cours interentreprises et répartition</t>
  </si>
  <si>
    <t>Thérapeutique de manière autonome</t>
  </si>
  <si>
    <t>propre à la formation selon le canton</t>
  </si>
  <si>
    <t>Examens radiologiques de manière autonome</t>
  </si>
  <si>
    <t>Evaluer les valeurs des analyses de laboratoire</t>
  </si>
  <si>
    <t>Administration complète du cabinet</t>
  </si>
  <si>
    <t>Semaine de formation 20</t>
  </si>
  <si>
    <t>Semaine de formation 19</t>
  </si>
  <si>
    <t>Semaine de formation 18</t>
  </si>
  <si>
    <t>Semaine de formation 17</t>
  </si>
  <si>
    <t>Semaine de formation 16</t>
  </si>
  <si>
    <t>Semaine de formation 15</t>
  </si>
  <si>
    <t>Semaine de formation 14</t>
  </si>
  <si>
    <t>Semaine de formation 13</t>
  </si>
  <si>
    <t>Réserve</t>
  </si>
  <si>
    <t>Assister durant la consultation</t>
  </si>
  <si>
    <t>Semaine de formation 12</t>
  </si>
  <si>
    <t>Epreuves de réserve</t>
  </si>
  <si>
    <t>Semaine de formation 11</t>
  </si>
  <si>
    <t>Instruments de travail</t>
  </si>
  <si>
    <t>Modifications des érythrocytes</t>
  </si>
  <si>
    <t>Tableaux cliniques: symptômes, diagnostics, traitements</t>
  </si>
  <si>
    <t>Correspondance étendue</t>
  </si>
  <si>
    <t>Semaine de formation 10</t>
  </si>
  <si>
    <t>Modifications des leucocytes</t>
  </si>
  <si>
    <t>Semaine de formation 9</t>
  </si>
  <si>
    <t>Semaine de formation 8</t>
  </si>
  <si>
    <t>Hématologie: érythrocytes</t>
  </si>
  <si>
    <t>Interne au cabinet</t>
  </si>
  <si>
    <t>Semaine de formation 7</t>
  </si>
  <si>
    <t>Semaine de formation 6</t>
  </si>
  <si>
    <t>Semaine de formation 5</t>
  </si>
  <si>
    <t>Styles de direction</t>
  </si>
  <si>
    <t>Maladies chroniques, soins palliatifs</t>
  </si>
  <si>
    <t>Maladies infectieuses</t>
  </si>
  <si>
    <t>Semaine de formation 4</t>
  </si>
  <si>
    <t>Compétence sociale</t>
  </si>
  <si>
    <t>Semaine de formation 3</t>
  </si>
  <si>
    <t>Hématologie: leucocytes</t>
  </si>
  <si>
    <t>Courrier bref</t>
  </si>
  <si>
    <t>Semaine de formation 2</t>
  </si>
  <si>
    <t>Semaine de formation 1</t>
  </si>
  <si>
    <r>
      <t>6</t>
    </r>
    <r>
      <rPr>
        <b/>
        <vertAlign val="superscript"/>
        <sz val="11"/>
        <color theme="1"/>
        <rFont val="Calibri"/>
        <family val="2"/>
        <scheme val="minor"/>
      </rPr>
      <t>e</t>
    </r>
    <r>
      <rPr>
        <b/>
        <sz val="11"/>
        <color theme="1"/>
        <rFont val="Calibri"/>
        <family val="2"/>
        <scheme val="minor"/>
      </rPr>
      <t> semestre</t>
    </r>
  </si>
  <si>
    <t>Prendre en charge des tâches administratives de manière autonome</t>
  </si>
  <si>
    <t>Addictions</t>
  </si>
  <si>
    <t>Médecine nucléaire</t>
  </si>
  <si>
    <t>Services externes</t>
  </si>
  <si>
    <t>Décrire des situations/cas</t>
  </si>
  <si>
    <t>Saisie de prestation TARMED</t>
  </si>
  <si>
    <t>Ultrasons</t>
  </si>
  <si>
    <t>Tomographie par résonance magnétique</t>
  </si>
  <si>
    <r>
      <rPr>
        <sz val="11"/>
        <color theme="1"/>
        <rFont val="Calibri"/>
        <family val="2"/>
        <scheme val="minor"/>
      </rPr>
      <t>Fonction pulmonaire – saturation en O</t>
    </r>
    <r>
      <rPr>
        <vertAlign val="subscript"/>
        <sz val="11"/>
        <color theme="1"/>
        <rFont val="Calibri"/>
        <family val="2"/>
        <scheme val="minor"/>
      </rPr>
      <t>2</t>
    </r>
  </si>
  <si>
    <t>Scanographie</t>
  </si>
  <si>
    <t>Fonction pulmonaire</t>
  </si>
  <si>
    <t>Maladies</t>
  </si>
  <si>
    <t>Fluoroscopie</t>
  </si>
  <si>
    <t>Agent de contraste</t>
  </si>
  <si>
    <t>ECG</t>
  </si>
  <si>
    <t>Assurance qualité du traitement d’image</t>
  </si>
  <si>
    <t>Feuille de prestations TARMED</t>
  </si>
  <si>
    <t>Assurance qualité du contrôle de la constance</t>
  </si>
  <si>
    <t>Assurance qualité du faisceau utile</t>
  </si>
  <si>
    <t>Cours 12
Perte de connaissance, réanimation
Infarctus du myocarde
Perfusions, règle des 6R</t>
  </si>
  <si>
    <t>Injections, vaccinations, partie 2</t>
  </si>
  <si>
    <t>Ophtalmologie</t>
  </si>
  <si>
    <t>Navigateur TARMED</t>
  </si>
  <si>
    <t xml:space="preserve">Cours 11
Approfondissement de tous les clichés
</t>
  </si>
  <si>
    <t>Objectifs de l’assurance qualité</t>
  </si>
  <si>
    <t>Examens médicaux ORL</t>
  </si>
  <si>
    <t>Ensemble des tâches de laboratoire &amp; AQ</t>
  </si>
  <si>
    <t>Critères d’application TARMED</t>
  </si>
  <si>
    <t>Exposition artificielle aux rayonnements</t>
  </si>
  <si>
    <t>Interventions gynécologiques</t>
  </si>
  <si>
    <t>Exposition naturelle aux rayonnements</t>
  </si>
  <si>
    <t>Exposition aux rayonnements</t>
  </si>
  <si>
    <t>Interventions urologiques</t>
  </si>
  <si>
    <t>Radiothérapie</t>
  </si>
  <si>
    <t>Cours 9
Matériel pour la petite chirurgie, ponctions articulaires, examens gynécologiques, anesthésie locale, traitement des plaies, pose de cathéters</t>
  </si>
  <si>
    <t>Prestations individuelles TARMED</t>
  </si>
  <si>
    <r>
      <t>5</t>
    </r>
    <r>
      <rPr>
        <b/>
        <vertAlign val="superscript"/>
        <sz val="11"/>
        <color theme="1"/>
        <rFont val="Calibri"/>
        <family val="2"/>
        <scheme val="minor"/>
      </rPr>
      <t>e</t>
    </r>
    <r>
      <rPr>
        <b/>
        <sz val="11"/>
        <color theme="1"/>
        <rFont val="Calibri"/>
        <family val="2"/>
        <scheme val="minor"/>
      </rPr>
      <t> semestre</t>
    </r>
  </si>
  <si>
    <t>Prise en charge autonome des patients</t>
  </si>
  <si>
    <t>Examen radiologique mené en partie de manière autonome</t>
  </si>
  <si>
    <t>Correspondance, TARMED</t>
  </si>
  <si>
    <t>Médicaments contre les tumeurs</t>
  </si>
  <si>
    <t>Situations de crise</t>
  </si>
  <si>
    <t>Atteintes radiologiques tératogènes</t>
  </si>
  <si>
    <t>Infectiologie, épidémiologie</t>
  </si>
  <si>
    <t>Médicaments contre les maladies infectieuses</t>
  </si>
  <si>
    <t>Atteintes radiologiques</t>
  </si>
  <si>
    <t>Troubles de l’hémostase</t>
  </si>
  <si>
    <t>Ouïe</t>
  </si>
  <si>
    <t>Groupes de patients</t>
  </si>
  <si>
    <t>Tests d’hémostase</t>
  </si>
  <si>
    <t>Yeux</t>
  </si>
  <si>
    <t>Médicaments agissant sur le cœur et sur le système cardiovasculaire</t>
  </si>
  <si>
    <t>Sensibilités au rayonnement</t>
  </si>
  <si>
    <t>Physiologie de l’hémostase</t>
  </si>
  <si>
    <t>Système nerveux, psychiatrie</t>
  </si>
  <si>
    <t>Bases TARMED</t>
  </si>
  <si>
    <t>Injections, vaccinations, partie 1</t>
  </si>
  <si>
    <t>Effets directs, indirects des radiations</t>
  </si>
  <si>
    <t>Système nerveux</t>
  </si>
  <si>
    <t>Chaîne d’effets</t>
  </si>
  <si>
    <t>Médicaments agissant sur le métabolisme</t>
  </si>
  <si>
    <t>Patients difficiles</t>
  </si>
  <si>
    <t>Radiobiologie</t>
  </si>
  <si>
    <t>Hémostase sous anticoagulants</t>
  </si>
  <si>
    <t>Dictée, 2 pages</t>
  </si>
  <si>
    <t>Médicaments agissant sur le système gastro-intestinal</t>
  </si>
  <si>
    <t>Pré-analytique de l’hémostase</t>
  </si>
  <si>
    <t>Accouchement</t>
  </si>
  <si>
    <t>Radioprotection</t>
  </si>
  <si>
    <t>Analyse de sang occulte dans les selles</t>
  </si>
  <si>
    <t>Grossesse</t>
  </si>
  <si>
    <t>LCA</t>
  </si>
  <si>
    <t xml:space="preserve">Cours 8
Basic Life Support, lancement d’alertes
RCP, DAE
Injections
</t>
  </si>
  <si>
    <t>Médicaments agissant sur l’appareil urinaire</t>
  </si>
  <si>
    <t>Communiquer les termes médicaux</t>
  </si>
  <si>
    <t>Bandages, fixations</t>
  </si>
  <si>
    <t>Préanalytique des selles</t>
  </si>
  <si>
    <t>Cycle féminin, conception</t>
  </si>
  <si>
    <t>Médicaments agissant sur l’appareil respiratoire</t>
  </si>
  <si>
    <t>Agents pathogènes les plus fréquents</t>
  </si>
  <si>
    <t>Cycle féminin</t>
  </si>
  <si>
    <t>Lames d’urines mises en culture</t>
  </si>
  <si>
    <t>Sein</t>
  </si>
  <si>
    <t>LAMal</t>
  </si>
  <si>
    <t>Médicaments agissant sur le système nerveux</t>
  </si>
  <si>
    <t>Triage approfondi</t>
  </si>
  <si>
    <t>Méthodes de coloration en microbiologie</t>
  </si>
  <si>
    <t>Utérus</t>
  </si>
  <si>
    <t>Pré-analytique de microbiologie</t>
  </si>
  <si>
    <t>Trompes de Fallope</t>
  </si>
  <si>
    <t>Médicaments agissant sur le système immunitaire</t>
  </si>
  <si>
    <t>Inflammations</t>
  </si>
  <si>
    <t>Vagin</t>
  </si>
  <si>
    <t>Médicaments agissant sur le système hormonal</t>
  </si>
  <si>
    <t>Marqueurs cardiaques</t>
  </si>
  <si>
    <t>Organes génitaux féminins externes</t>
  </si>
  <si>
    <t>Cours 7 - IRA
IRA</t>
  </si>
  <si>
    <t>Pénis</t>
  </si>
  <si>
    <r>
      <t>4</t>
    </r>
    <r>
      <rPr>
        <b/>
        <vertAlign val="superscript"/>
        <sz val="11"/>
        <color theme="1"/>
        <rFont val="Calibri"/>
        <family val="2"/>
        <scheme val="minor"/>
      </rPr>
      <t>e</t>
    </r>
    <r>
      <rPr>
        <b/>
        <sz val="11"/>
        <color theme="1"/>
        <rFont val="Calibri"/>
        <family val="2"/>
        <scheme val="minor"/>
      </rPr>
      <t> semestre</t>
    </r>
  </si>
  <si>
    <t>Prise en charge des patients, en partie de manière autonome</t>
  </si>
  <si>
    <t>Evaluer la qualité des clichés</t>
  </si>
  <si>
    <t>Tâches administratives, pharmacie du cabinet</t>
  </si>
  <si>
    <t>Médicaments agissant sur le sang</t>
  </si>
  <si>
    <t>Dosimétrie</t>
  </si>
  <si>
    <t>Techniques de mise en évidence immunologique</t>
  </si>
  <si>
    <t>Epididymes</t>
  </si>
  <si>
    <t>LAA</t>
  </si>
  <si>
    <t>Interdisciplinarité</t>
  </si>
  <si>
    <t>Testicules</t>
  </si>
  <si>
    <t>e-santé</t>
  </si>
  <si>
    <t>Prostate</t>
  </si>
  <si>
    <t>Opérations financières</t>
  </si>
  <si>
    <t>Interactions médicamenteuses indésirables</t>
  </si>
  <si>
    <t>Reins, appareil urinaire</t>
  </si>
  <si>
    <t>Enzymes</t>
  </si>
  <si>
    <t>Maladies métaboliques</t>
  </si>
  <si>
    <t>LPP</t>
  </si>
  <si>
    <t>Pancréas, diabète</t>
  </si>
  <si>
    <t>Dictée, 1 page</t>
  </si>
  <si>
    <t>Allocation familiale, AC</t>
  </si>
  <si>
    <t>Pharmacie du cabinet, administration</t>
  </si>
  <si>
    <t>Effets indésirables</t>
  </si>
  <si>
    <t>Evaluation des clichés</t>
  </si>
  <si>
    <t>Pancréas</t>
  </si>
  <si>
    <t>Assurance-militaire, APG</t>
  </si>
  <si>
    <t>Facteurs de perturbation, loi de projection</t>
  </si>
  <si>
    <t>Produits métaboliques</t>
  </si>
  <si>
    <t>Voies biliaires</t>
  </si>
  <si>
    <t>Pharmacie du cabinet, droit</t>
  </si>
  <si>
    <t>Accompagnement de l’examen radiologique</t>
  </si>
  <si>
    <t>Qualité des clichés</t>
  </si>
  <si>
    <t>Foie</t>
  </si>
  <si>
    <t>Termes pharmacologiques</t>
  </si>
  <si>
    <t>Péritoine, foie</t>
  </si>
  <si>
    <t>AVS, AI, PC</t>
  </si>
  <si>
    <t>Gestion du matériel</t>
  </si>
  <si>
    <t>Radiographie numérique, CR, DR, téléradiologie</t>
  </si>
  <si>
    <t>Lipides et artériosclérose</t>
  </si>
  <si>
    <t>Côlon</t>
  </si>
  <si>
    <t>Types de communication</t>
  </si>
  <si>
    <t>Développement du cliché</t>
  </si>
  <si>
    <t>Intestin grêle</t>
  </si>
  <si>
    <t>Traitements médicamenteux</t>
  </si>
  <si>
    <t>Cassettes radiographiques</t>
  </si>
  <si>
    <t>Glucides et diabète</t>
  </si>
  <si>
    <t>Estomac</t>
  </si>
  <si>
    <t>Rôle de l’assistante médicale</t>
  </si>
  <si>
    <t>Prescriptions, catégories de vente</t>
  </si>
  <si>
    <t>Ecran renforçateur</t>
  </si>
  <si>
    <t>Analyser les échantillons de patients</t>
  </si>
  <si>
    <t>Cavité buccale, œsophage</t>
  </si>
  <si>
    <t>Théorie CorMed</t>
  </si>
  <si>
    <t>Principe des trois piliers</t>
  </si>
  <si>
    <t>Urgences et transferts</t>
  </si>
  <si>
    <t>Pharmacien cantonal</t>
  </si>
  <si>
    <t>Situations de communication typiques</t>
  </si>
  <si>
    <t>Film radiologique</t>
  </si>
  <si>
    <t>Electrolytes</t>
  </si>
  <si>
    <t>Maladies du sang</t>
  </si>
  <si>
    <t>Téléphone &amp; visites à domicile</t>
  </si>
  <si>
    <t>Remise de médicaments</t>
  </si>
  <si>
    <t>Calculs des solutions</t>
  </si>
  <si>
    <t>Maladies coronariennes, insuffisance cardiaque</t>
  </si>
  <si>
    <t>Système d’assurances sociales</t>
  </si>
  <si>
    <t>Gestion du temps</t>
  </si>
  <si>
    <t>Substances médicamenteuses, compendium</t>
  </si>
  <si>
    <t>Chimie clinique des glucides</t>
  </si>
  <si>
    <t>Maladies cardiovasculaires</t>
  </si>
  <si>
    <t>Organisation de la consultation</t>
  </si>
  <si>
    <r>
      <t>3</t>
    </r>
    <r>
      <rPr>
        <b/>
        <vertAlign val="superscript"/>
        <sz val="11"/>
        <color theme="1"/>
        <rFont val="Calibri"/>
        <family val="2"/>
        <scheme val="minor"/>
      </rPr>
      <t>e</t>
    </r>
    <r>
      <rPr>
        <b/>
        <sz val="11"/>
        <color theme="1"/>
        <rFont val="Calibri"/>
        <family val="2"/>
        <scheme val="minor"/>
      </rPr>
      <t> semestre</t>
    </r>
  </si>
  <si>
    <t>Contrôle la prise en charge des patients</t>
  </si>
  <si>
    <t>Accompagnement lors de l’examen radiologique</t>
  </si>
  <si>
    <t>Planifications des rendez-vous patients</t>
  </si>
  <si>
    <t>Logiciels, automatisation anatomique</t>
  </si>
  <si>
    <t>Acoustique avec ultrasons</t>
  </si>
  <si>
    <t>Protection de l’environnement, élimination</t>
  </si>
  <si>
    <t>Maladies des voies respiratoires inférieures</t>
  </si>
  <si>
    <t>Vue d’ensemble de tous les systèmes anatomiques</t>
  </si>
  <si>
    <t>Tableau de commande</t>
  </si>
  <si>
    <t>Optique et microscopie</t>
  </si>
  <si>
    <t>Analyses de diagnostics</t>
  </si>
  <si>
    <t>Maladies des voies respiratoires supérieures</t>
  </si>
  <si>
    <t>Préparation/suivi des interventions ambulatoires</t>
  </si>
  <si>
    <t>Optique et yeux</t>
  </si>
  <si>
    <t>Assurance qualité CQE</t>
  </si>
  <si>
    <t>Cartes de contrôle avec moyenne, écart type, coefficient de variation, MRC, intervalles 2ET et 3ET</t>
  </si>
  <si>
    <t>Bucky, diffusion des rayons, grille anti-diffusante</t>
  </si>
  <si>
    <t>Lumière visible</t>
  </si>
  <si>
    <t>Appareil locomoteur</t>
  </si>
  <si>
    <t>Moelle épinière, système nerveux périphérique</t>
  </si>
  <si>
    <t>Outlook 365</t>
  </si>
  <si>
    <t>Système de rendez-vous/tenue de l’agenda</t>
  </si>
  <si>
    <t>Transformateur, redresseur</t>
  </si>
  <si>
    <t>Rayonnement radioactif</t>
  </si>
  <si>
    <t>Incertitudes de mesure</t>
  </si>
  <si>
    <t>Ponctions/biopsies</t>
  </si>
  <si>
    <t>Appareil génital de la femme et de l’homme</t>
  </si>
  <si>
    <t>Types de consultation</t>
  </si>
  <si>
    <t>Etude de l’appareillage
Diaphragmes, filtres</t>
  </si>
  <si>
    <t>Rayons X</t>
  </si>
  <si>
    <t>Ecarts avec les coefficients de variation</t>
  </si>
  <si>
    <t>PowerPoint 365</t>
  </si>
  <si>
    <t>Types de cabinet</t>
  </si>
  <si>
    <t>Rayonnements ionisants, rayonnements non ionisants</t>
  </si>
  <si>
    <t>Représentations graphiques</t>
  </si>
  <si>
    <t>Maladies cutanées</t>
  </si>
  <si>
    <t>Système hormonal, contraception</t>
  </si>
  <si>
    <t>Appareil digestif, peau, injections</t>
  </si>
  <si>
    <t>Compte-rendu</t>
  </si>
  <si>
    <t xml:space="preserve">Cours 4
Hygiène et communication
Sphères intimes
Prises de sang, signes vitaux
Pansements rapides pour plaie, matériel de pansement
Attelles, attelles plâtrées
Rinçage auriculaire, traitements des yeux
Basic Life Support
Injections, auto-injections
</t>
  </si>
  <si>
    <t>Installation d’imagerie médicale</t>
  </si>
  <si>
    <t>Particules et ondes</t>
  </si>
  <si>
    <t>Statistiques, précision, exactitude</t>
  </si>
  <si>
    <t>Protection au travail, sécurité au travail</t>
  </si>
  <si>
    <t>Inflammations, maladies cutanées</t>
  </si>
  <si>
    <t>Instruments médicaux</t>
  </si>
  <si>
    <t>Descriptif du cabinet</t>
  </si>
  <si>
    <t>Compétence du cabinet</t>
  </si>
  <si>
    <t>Spectre électromagnétique</t>
  </si>
  <si>
    <t>Calculs de concentration</t>
  </si>
  <si>
    <t>Grossesse, accouchement</t>
  </si>
  <si>
    <t>Excel 365</t>
  </si>
  <si>
    <t>Préparer les consultations</t>
  </si>
  <si>
    <t>Propriétés des rayons X</t>
  </si>
  <si>
    <t>Mesures de sécurité possibles des cabinets</t>
  </si>
  <si>
    <t>Assurance qualité CQI</t>
  </si>
  <si>
    <t>Tumeurs</t>
  </si>
  <si>
    <t>Température corporelle</t>
  </si>
  <si>
    <t>Entretien avec les collaborateurs</t>
  </si>
  <si>
    <t>Dangers du courant</t>
  </si>
  <si>
    <t>Plaies</t>
  </si>
  <si>
    <t>Diagramme des fonctions</t>
  </si>
  <si>
    <t>Interactions des rayons X</t>
  </si>
  <si>
    <t>Courant électrique</t>
  </si>
  <si>
    <t>Calculs en pour cent et pour mille</t>
  </si>
  <si>
    <t>Descriptif de postes</t>
  </si>
  <si>
    <t>Régulation de la température et fièvre</t>
  </si>
  <si>
    <t>Caractéristiques de l’assurance qualité</t>
  </si>
  <si>
    <t>Gestion des maladies chroniques et soins palliatifs</t>
  </si>
  <si>
    <t>Expliquer le déroulement
Consultation</t>
  </si>
  <si>
    <t>Formation des rayons X</t>
  </si>
  <si>
    <t>Mesures de température</t>
  </si>
  <si>
    <t>Opérations élémentaires, unités de mesure</t>
  </si>
  <si>
    <t>Méthodes d’examen</t>
  </si>
  <si>
    <t>Modèle, organigramme</t>
  </si>
  <si>
    <t>Electricité et appareils de radiologie</t>
  </si>
  <si>
    <t>Types de transmission thermique</t>
  </si>
  <si>
    <t>QUALAB et droit</t>
  </si>
  <si>
    <t>Reins</t>
  </si>
  <si>
    <t>Word 365</t>
  </si>
  <si>
    <t>Consommation énergétique de l’Homme</t>
  </si>
  <si>
    <t>Sédiment urinaire</t>
  </si>
  <si>
    <t>Etablissement d’un status</t>
  </si>
  <si>
    <t>Cours 3 - Partie 2
Clichés du poignet, de l’avant-bras, du coude
Thorax, pied, articulation de la cheville, jambe, genou
Conditions difficiles, évaluation du cliché
Utilisation de la terminologie et de l’anatomie
Identifier les sources d’erreur</t>
  </si>
  <si>
    <t>Radiophysique</t>
  </si>
  <si>
    <t>Patho générale</t>
  </si>
  <si>
    <t>Pancréas, appareil urinaire</t>
  </si>
  <si>
    <r>
      <t>2</t>
    </r>
    <r>
      <rPr>
        <b/>
        <vertAlign val="superscript"/>
        <sz val="11"/>
        <color theme="1"/>
        <rFont val="Calibri"/>
        <family val="2"/>
        <scheme val="minor"/>
      </rPr>
      <t>e</t>
    </r>
    <r>
      <rPr>
        <b/>
        <sz val="11"/>
        <color theme="1"/>
        <rFont val="Calibri"/>
        <family val="2"/>
        <scheme val="minor"/>
      </rPr>
      <t> semestre</t>
    </r>
  </si>
  <si>
    <t>Suivi consultation</t>
  </si>
  <si>
    <t>Réception/téléphone</t>
  </si>
  <si>
    <t>Cours 3 - Partie 1
Clichés de la main, du pouce, des doigts</t>
  </si>
  <si>
    <t>Composés métaboliques</t>
  </si>
  <si>
    <t>Assurance qualité</t>
  </si>
  <si>
    <t>Respiration cellulaire, fermentation</t>
  </si>
  <si>
    <t>Nutrition</t>
  </si>
  <si>
    <t>Bandelettes de test urinaire</t>
  </si>
  <si>
    <t>Biosynthèse des protéines ADN</t>
  </si>
  <si>
    <t>Système digestif</t>
  </si>
  <si>
    <t>Normes de qualité</t>
  </si>
  <si>
    <t>Huiles grasses, protéines</t>
  </si>
  <si>
    <t>Système immunitaire</t>
  </si>
  <si>
    <t>Pré-analytique de l’urine</t>
  </si>
  <si>
    <t>Glucides, lipides</t>
  </si>
  <si>
    <t>Désignations de direction, de position</t>
  </si>
  <si>
    <t>Bases de la qualité</t>
  </si>
  <si>
    <t>Automate d’hématologie</t>
  </si>
  <si>
    <t>Hydrocarbures, groupes fonctionnels</t>
  </si>
  <si>
    <t>Tâches d’hygiène, cleantech</t>
  </si>
  <si>
    <t>Sang, système lymphatique</t>
  </si>
  <si>
    <t>Hématologie du sang</t>
  </si>
  <si>
    <t>Acides, bases, neutralisation</t>
  </si>
  <si>
    <t>Cœur et appareil cardiovasculaire</t>
  </si>
  <si>
    <t>Système de fichiers</t>
  </si>
  <si>
    <t>Vitesses de réaction</t>
  </si>
  <si>
    <t>Système circulatoire</t>
  </si>
  <si>
    <t>Concentrations, osmose</t>
  </si>
  <si>
    <t>Cleantech</t>
  </si>
  <si>
    <t>Système respiratoire, circulation</t>
  </si>
  <si>
    <t>Situations à la réception/au téléphone</t>
  </si>
  <si>
    <t>Paramètres de base</t>
  </si>
  <si>
    <t>Formations des médecins</t>
  </si>
  <si>
    <t>Eau et solutions</t>
  </si>
  <si>
    <t>Voies respiratoires</t>
  </si>
  <si>
    <t>Bases terminologiques</t>
  </si>
  <si>
    <t>Types de liaisons, faibles</t>
  </si>
  <si>
    <t>Intégration au cabinet</t>
  </si>
  <si>
    <t>Découverte des appareils</t>
  </si>
  <si>
    <t>Pré-analytique du sang</t>
  </si>
  <si>
    <t>Types de liaisons, fortes</t>
  </si>
  <si>
    <t>Identifier les problèmes d’hygiène</t>
  </si>
  <si>
    <t>Matériel et logiciel</t>
  </si>
  <si>
    <t>Mesures et facteurs de perturbation</t>
  </si>
  <si>
    <t>Ions, isotopes</t>
  </si>
  <si>
    <t>APEA</t>
  </si>
  <si>
    <t>Microscope</t>
  </si>
  <si>
    <t>Constitution de l’atome</t>
  </si>
  <si>
    <t>Hygiène du cabinet</t>
  </si>
  <si>
    <t>Secret médical et professionnel</t>
  </si>
  <si>
    <t>Qualités de l’eau, centrifugeuse</t>
  </si>
  <si>
    <t>Substances pures, éléments, tableau périodique des éléments</t>
  </si>
  <si>
    <t>Génétique</t>
  </si>
  <si>
    <t>Bases</t>
  </si>
  <si>
    <t>Appareils d’analyse</t>
  </si>
  <si>
    <t>Substances et mélanges</t>
  </si>
  <si>
    <t>Cytologie</t>
  </si>
  <si>
    <t>Introduction</t>
  </si>
  <si>
    <t>Cours 1
Désinfection, nettoyage, stérilisation, vêtements professionnels, protection de l’environnement, hygiène, relevés de status, préparation des instruments de travail, information aux patients, tests de la vue et de l’ouïe, inhalations, injections, bandages</t>
  </si>
  <si>
    <t>Cellules de l’organisme</t>
  </si>
  <si>
    <r>
      <t>1</t>
    </r>
    <r>
      <rPr>
        <b/>
        <vertAlign val="superscript"/>
        <sz val="11"/>
        <color theme="1"/>
        <rFont val="Calibri"/>
        <family val="2"/>
        <scheme val="minor"/>
      </rPr>
      <t>er</t>
    </r>
    <r>
      <rPr>
        <b/>
        <sz val="11"/>
        <color theme="1"/>
        <rFont val="Calibri"/>
        <family val="2"/>
        <scheme val="minor"/>
      </rPr>
      <t> semestre</t>
    </r>
  </si>
  <si>
    <t>Répartition en demi-journées,
ordre variable dans l’année de formation</t>
  </si>
  <si>
    <t>Calculs dédiés</t>
  </si>
  <si>
    <t>Bases chimiques</t>
  </si>
  <si>
    <t>Hygiène, protection au travail &amp; cleantech</t>
  </si>
  <si>
    <t>Pathologie &amp; physiopathologie</t>
  </si>
  <si>
    <t>Anatomie, physiologie &amp; biologie</t>
  </si>
  <si>
    <t>Terminologie médicale</t>
  </si>
  <si>
    <t>Organisation du cabinet, gestion de la qualité &amp; gestion du matériel</t>
  </si>
  <si>
    <t>Ecole professionnelle</t>
  </si>
  <si>
    <t>Vue d’ensemble du déroulement du modèle de plan d’études</t>
  </si>
  <si>
    <t>Perfusions, règle des 6R</t>
  </si>
  <si>
    <t>Infarctus du myocarde</t>
  </si>
  <si>
    <t>Réanimation</t>
  </si>
  <si>
    <t>Perte de connaissance</t>
  </si>
  <si>
    <t>RCP, DAE, injections</t>
  </si>
  <si>
    <t>Basic Life Support, lancement d’alertes</t>
  </si>
  <si>
    <t>Traitements des yeux</t>
  </si>
  <si>
    <t>Rinçage auriculaire</t>
  </si>
  <si>
    <t>Attelles, attelles plâtrées</t>
  </si>
  <si>
    <t>Matériel de pansement</t>
  </si>
  <si>
    <t>Pansement d’urgence</t>
  </si>
  <si>
    <t>Signes vitaux</t>
  </si>
  <si>
    <t>Prises de sang</t>
  </si>
  <si>
    <t>Sphères intimes</t>
  </si>
  <si>
    <t>Hygiène et communication</t>
  </si>
  <si>
    <t>propre à la formation 
selon le canton</t>
  </si>
  <si>
    <r>
      <rPr>
        <sz val="9"/>
        <color theme="1"/>
        <rFont val="Calibri"/>
        <family val="2"/>
        <scheme val="minor"/>
      </rPr>
      <t>Fonction pulmonaire – saturation en O</t>
    </r>
    <r>
      <rPr>
        <vertAlign val="subscript"/>
        <sz val="11"/>
        <color theme="1"/>
        <rFont val="Calibri"/>
        <family val="2"/>
        <scheme val="minor"/>
      </rPr>
      <t>2</t>
    </r>
  </si>
  <si>
    <t>Divers clichés</t>
  </si>
  <si>
    <t>IRA</t>
  </si>
  <si>
    <t>Sources d’erreur</t>
  </si>
  <si>
    <t>Carpe</t>
  </si>
  <si>
    <t>Bras</t>
  </si>
  <si>
    <t>Clavicule</t>
  </si>
  <si>
    <t>Calcanéus</t>
  </si>
  <si>
    <t>Clichés de l’avant-pied</t>
  </si>
  <si>
    <t>Identifier les sources d’erreur</t>
  </si>
  <si>
    <t>Evaluations des clichés</t>
  </si>
  <si>
    <t>Genou</t>
  </si>
  <si>
    <t>Jambe</t>
  </si>
  <si>
    <t>Cheville</t>
  </si>
  <si>
    <t>Pied</t>
  </si>
  <si>
    <t>Coude</t>
  </si>
  <si>
    <t>Avant-bras</t>
  </si>
  <si>
    <t>Poignet</t>
  </si>
  <si>
    <t>Pouce, doigts</t>
  </si>
  <si>
    <t>Clichés de la main</t>
  </si>
  <si>
    <t>Cartes de contrôle, CQ interne</t>
  </si>
  <si>
    <t>Divers frottis sanguins</t>
  </si>
  <si>
    <t>Status urinaire, sédiments urinaires</t>
  </si>
  <si>
    <t>Infections virales</t>
  </si>
  <si>
    <t>Frottis sanguins et modifications</t>
  </si>
  <si>
    <t>Différenciation CRP, VS, érythrocytes, thrombocytes</t>
  </si>
  <si>
    <t>Strep-A, dépistage de drogues, test de la mononucléose, test de grossesse, test de facteur rhumatoïde</t>
  </si>
  <si>
    <t>Status urinaire, création de sédiments</t>
  </si>
  <si>
    <t>Leucocytes</t>
  </si>
  <si>
    <t>Coloration de Gram</t>
  </si>
  <si>
    <t>Microscopie</t>
  </si>
  <si>
    <t>Appareils</t>
  </si>
  <si>
    <t>Dilutions</t>
  </si>
  <si>
    <t>Frottis sanguins</t>
  </si>
  <si>
    <t>Cholestérol LDL</t>
  </si>
  <si>
    <t>HbA1c, status lipidique</t>
  </si>
  <si>
    <t>Glucose, temps de Quick, hématocrite</t>
  </si>
  <si>
    <t>Milieu de culture, chimie clinique</t>
  </si>
  <si>
    <t>Bandelettes de tests, création de sédiments</t>
  </si>
  <si>
    <t>Echantillons, élimination, hygiène</t>
  </si>
  <si>
    <t>Appareils d’analyse, microscope</t>
  </si>
  <si>
    <t>Petite chirurgie</t>
  </si>
  <si>
    <t>Basic Life Support, mesure du pouls, mesures respiratoires</t>
  </si>
  <si>
    <t>Autoprotection, lancement d’alertes</t>
  </si>
  <si>
    <t>Injections, bandages</t>
  </si>
  <si>
    <t>Tests de la vue, tests de l’ouïe, inhalations</t>
  </si>
  <si>
    <t>Moyens auxiliaires</t>
  </si>
  <si>
    <t>Hygiène, vêtements professionnels</t>
  </si>
  <si>
    <r>
      <t>1</t>
    </r>
    <r>
      <rPr>
        <vertAlign val="superscript"/>
        <sz val="11"/>
        <color theme="1"/>
        <rFont val="Calibri"/>
        <family val="2"/>
        <scheme val="minor"/>
      </rPr>
      <t>er</t>
    </r>
    <r>
      <rPr>
        <sz val="11"/>
        <color theme="1"/>
        <rFont val="Calibri"/>
        <family val="2"/>
        <scheme val="minor"/>
      </rPr>
      <t> semestre</t>
    </r>
  </si>
  <si>
    <t>Développement des compétences opérationnelles de la théorie des écoles professionnelles avec des matières, des connaissances de base pratiques des cours interentreprises et des applications et approfondissements dans les entreprises formatrices</t>
  </si>
  <si>
    <r>
      <t>6</t>
    </r>
    <r>
      <rPr>
        <vertAlign val="superscript"/>
        <sz val="11"/>
        <color theme="1"/>
        <rFont val="Calibri"/>
        <family val="2"/>
        <scheme val="minor"/>
      </rPr>
      <t>e</t>
    </r>
    <r>
      <rPr>
        <sz val="11"/>
        <color theme="1"/>
        <rFont val="Calibri"/>
        <family val="2"/>
        <scheme val="minor"/>
      </rPr>
      <t> semestre</t>
    </r>
  </si>
  <si>
    <r>
      <t>5</t>
    </r>
    <r>
      <rPr>
        <vertAlign val="superscript"/>
        <sz val="11"/>
        <color theme="1"/>
        <rFont val="Calibri"/>
        <family val="2"/>
        <scheme val="minor"/>
      </rPr>
      <t>e</t>
    </r>
    <r>
      <rPr>
        <sz val="11"/>
        <color theme="1"/>
        <rFont val="Calibri"/>
        <family val="2"/>
        <scheme val="minor"/>
      </rPr>
      <t> semestre</t>
    </r>
  </si>
  <si>
    <r>
      <t>4</t>
    </r>
    <r>
      <rPr>
        <vertAlign val="superscript"/>
        <sz val="11"/>
        <color theme="1"/>
        <rFont val="Calibri"/>
        <family val="2"/>
        <scheme val="minor"/>
      </rPr>
      <t>e</t>
    </r>
    <r>
      <rPr>
        <sz val="11"/>
        <color theme="1"/>
        <rFont val="Calibri"/>
        <family val="2"/>
        <scheme val="minor"/>
      </rPr>
      <t> semestre</t>
    </r>
  </si>
  <si>
    <r>
      <t>3</t>
    </r>
    <r>
      <rPr>
        <vertAlign val="superscript"/>
        <sz val="11"/>
        <color theme="1"/>
        <rFont val="Calibri"/>
        <family val="2"/>
        <scheme val="minor"/>
      </rPr>
      <t>e</t>
    </r>
    <r>
      <rPr>
        <sz val="11"/>
        <color theme="1"/>
        <rFont val="Calibri"/>
        <family val="2"/>
        <scheme val="minor"/>
      </rPr>
      <t> semestre</t>
    </r>
  </si>
  <si>
    <r>
      <t>2</t>
    </r>
    <r>
      <rPr>
        <vertAlign val="superscript"/>
        <sz val="11"/>
        <color theme="1"/>
        <rFont val="Calibri"/>
        <family val="2"/>
        <scheme val="minor"/>
      </rPr>
      <t>e</t>
    </r>
    <r>
      <rPr>
        <sz val="11"/>
        <color theme="1"/>
        <rFont val="Calibri"/>
        <family val="2"/>
        <scheme val="minor"/>
      </rPr>
      <t> semestre</t>
    </r>
  </si>
  <si>
    <t>Vers la compétence opérationnelles – 
Organisation et administration du cabinet médical</t>
  </si>
  <si>
    <t>Vers la compétence opérationnelle – 
Assistance au médecin durant la consultation et exécution des processus diagnostiques</t>
  </si>
  <si>
    <t>Vers la compétence opérationnelle – 
Exécution des analyses de laboratoire et évaluation des paramètres des analyses</t>
  </si>
  <si>
    <t>Vers la compétence opérationnelle – 
Exécution des processus diagnostiques d’imagerie médicale et évaluation de la qualité de l’image</t>
  </si>
  <si>
    <t>Vers la compétence opérationnelle – 
Application des processus thérapeutiques</t>
  </si>
  <si>
    <t>Team des auteurs</t>
  </si>
  <si>
    <t>Procédure à suivre</t>
  </si>
  <si>
    <t>Les objectifs de formation devant être maîtrisés par les candidates à la fin de la formation sont détaillés. Ils sont formulés séparément pour les 3 lieux de formation, entreprise formatrice, école professionnelle et cours interentreprises. Certains objectifs de formation sont nécessaires à plusieurs objectifs évaluateurs, la communication et l’hygiène par exemple. Ils sont associés aux compétences opérationnelles au niveau de la couleur.</t>
  </si>
  <si>
    <t>Pour qu’il puisse y avoir transposition dans les écoles professionnelles, il est nécessaire de regrouper diverses connaissances de base des objectifs évaluateurs par discipline scientifique. Par exemple, les objectifs évaluateurs et objectifs de formation des bases médicales sont répartis entre les disciplines suivantes: anatomie/physiologie, pathologie, terminologie, pharmacologie. Des disciplines ont aussi été créées pour l’hygiène, la communication, les technologies de l’information, la chimie, la physique/les mathématiques. Des enseignants des disciplines correspondantes ont été recrutés.</t>
  </si>
  <si>
    <t>Compétences opérationnelles</t>
  </si>
  <si>
    <t>Effectuer des examens d’imagerie médicale  analogique et numérique à faible dose du thorax et des extrémités en respectant les dispositions légales sur la radioprotection</t>
  </si>
  <si>
    <t>Contrôler, utiliser, nettoyer et entretenir les instruments de travail et appareils pour les processus thérapeutiques</t>
  </si>
  <si>
    <t xml:space="preserve">Compétences opérationnelles </t>
  </si>
  <si>
    <r>
      <rPr>
        <b/>
        <sz val="11"/>
        <color theme="1"/>
        <rFont val="Calibri"/>
        <family val="2"/>
        <scheme val="minor"/>
      </rPr>
      <t>Domaine de compétence opérationnelle 1: Organisation et administration du cabinet médical</t>
    </r>
    <r>
      <rPr>
        <sz val="11"/>
        <color theme="1"/>
        <rFont val="Calibri"/>
        <family val="2"/>
        <scheme val="minor"/>
      </rPr>
      <t xml:space="preserve">
L’organisation et la gestion/administration du cabinet médical sont déterminantes pour un déroulement optimal des processus, une bonne prise en charge des patients et des conseils adaptés à leur intention.
Les assistantes médicales s’adressent aux patients dans la langue nationale locale, dans une deuxième langue nationale ou en anglais, et choisissent la marche à suivre la mieux adaptée au patient. Elles planifient et appliquent les procédures du cabinet médical en respectant les dispositions du management de qualité. Elles gèrent les données des patients, du cabinet médical, des services externes et les prestations. Enfin, elles se chargent des médicaments, de la pharmacie, du matériel d’usage courant et des moyens auxiliaires conformément aux dispositions et veillent à ce que les stocks soient disponibles en quantité et en qualité.</t>
    </r>
  </si>
  <si>
    <t>20 journées CIE à chaque fois</t>
  </si>
  <si>
    <t>20 demi-journées CIE à chaque fois</t>
  </si>
  <si>
    <t>Journées de formation des assistantes médicales en écoles professionnelles (EP), cours interentreprises (CIE) et EMP, à partir d’août 2019</t>
  </si>
  <si>
    <r>
      <rPr>
        <b/>
        <sz val="11"/>
        <color theme="1"/>
        <rFont val="Calibri"/>
        <family val="2"/>
        <scheme val="minor"/>
      </rPr>
      <t>1.6.1 Gérer les outils de communication et les moyens auxiliaires</t>
    </r>
    <r>
      <rPr>
        <sz val="11"/>
        <color theme="1"/>
        <rFont val="Calibri"/>
        <family val="2"/>
        <scheme val="minor"/>
      </rPr>
      <t xml:space="preserve">
Les assistantes médicales utilisent correctement les outils de communication et les moyens auxiliaires et en garantissent le fonctionnement quotidien. (C3)</t>
    </r>
  </si>
  <si>
    <r>
      <rPr>
        <b/>
        <sz val="11"/>
        <color theme="1"/>
        <rFont val="Calibri"/>
        <family val="2"/>
        <scheme val="minor"/>
      </rPr>
      <t>1.6.1 Présenter les outils de communication et les moyens auxiliaires</t>
    </r>
    <r>
      <rPr>
        <sz val="11"/>
        <color theme="1"/>
        <rFont val="Calibri"/>
        <family val="2"/>
        <scheme val="minor"/>
      </rPr>
      <t xml:space="preserve">
Les assistantes médicales décrivent le fonctionnement et l’utilisation des appareils de bureau habituels, les appareils spécifiques de saisie des données ainsi que les moyens auxiliaires. (C2)</t>
    </r>
  </si>
  <si>
    <t>Effectuer des examens d’imagerie médicale analogique et numérique à faible dose du thorax et des extrémités et respecter les dispositions légales sur la radioprotection</t>
  </si>
  <si>
    <r>
      <rPr>
        <b/>
        <sz val="11"/>
        <color theme="1"/>
        <rFont val="Calibri"/>
        <family val="2"/>
        <scheme val="minor"/>
      </rPr>
      <t>2.3.5 Effectuer un examen de la fonction pulmonaire</t>
    </r>
    <r>
      <rPr>
        <sz val="11"/>
        <color theme="1"/>
        <rFont val="Calibri"/>
        <family val="2"/>
        <scheme val="minor"/>
      </rPr>
      <t xml:space="preserve">
Les assistantes médicales effectuent de manière autonome les mesures des fonctions pulmonaires avec un spiromètre et un Peakflow; elles fournissent un résultat objectif.
Elles veillent notamment à la bonne participation des patients.
Elles inscrivent les résultats dans le dossier du patient. (C3)</t>
    </r>
  </si>
  <si>
    <t xml:space="preserve">APEA Autoriété de protection de l'enfant et de l'adulte </t>
  </si>
  <si>
    <r>
      <t>Compétence opérationnelle 5.3 Donner des instructions aux patients et à leurs proches concernant la prise de médicaments et des processus thérapeutiques spécifiques, conformément aux préscriptions</t>
    </r>
    <r>
      <rPr>
        <sz val="11"/>
        <color theme="1"/>
        <rFont val="Calibri"/>
        <family val="2"/>
        <scheme val="minor"/>
      </rPr>
      <t xml:space="preserve">
Les assistantes médicales donnent des instructions aux patients et à leurs proches concernant la prise de médicaments. Elles leur montrent les mesures thérapeutiques spécifiques et leur indiquent comment procéder. Elles travaillent de manière empathique, convaicante et collaborante.</t>
    </r>
  </si>
  <si>
    <t>IM/RX</t>
  </si>
  <si>
    <t>Bases chimiques &amp; mathématiques</t>
  </si>
  <si>
    <t>ASS/TM</t>
  </si>
  <si>
    <t>Lang.étr.</t>
  </si>
  <si>
    <t>AssC</t>
  </si>
  <si>
    <t>04 Disciplines  EP (école professionnelle)</t>
  </si>
  <si>
    <t>10 Présentation du développement des CO (compétences opérationnelles)</t>
  </si>
  <si>
    <t>10c CO - labo</t>
  </si>
  <si>
    <r>
      <rPr>
        <b/>
        <sz val="11"/>
        <color theme="1"/>
        <rFont val="Calibri"/>
        <family val="2"/>
        <scheme val="minor"/>
      </rPr>
      <t>2.3.5 Expliquer l’examen de la fonction pulmonaire</t>
    </r>
    <r>
      <rPr>
        <sz val="11"/>
        <color theme="1"/>
        <rFont val="Calibri"/>
        <family val="2"/>
        <scheme val="minor"/>
      </rPr>
      <t xml:space="preserve">
Expliquer l’objet et la réalisation d’un examen de la fonction pulmonaire. (C2)
Expliquer l’objectif et la réalisation d’une mesure du Peakflow. (C2)
Expliquer le fonctionnement des appareils d’exploration fonctionnelle respiratoire. (C2)
Expliquer les différentes valeurs des volumes pulmonaires. (C2)
Déterminer la qualité des différentes courbes du spiromètre. (C3)
Décrire aux patients la documentation relative au Peakflow. (C1)</t>
    </r>
  </si>
  <si>
    <t>Approfondir toutes les techniques radiologiques étudiées et procéder aux réglages même dans des conditions non optimales (patients âgés, blessés). (C3)
Citer les structures anatomiques de toutes les radios étudiées, en employant la terminologie correcte. (C1)</t>
  </si>
  <si>
    <t>Approfondir toutes les techniques radiologiques étudiées et procéder aux réglages même pour des patients âgés ou blessés (conditions non optimales). (C3)
Première partie de l’interprétation des radiographies. (C5)
- Evaluer deux clichés radiographiques d’après les critères techniques et reconnaître les sources d’erreur possibles de façon autonome.
- Proposer les mesures de correction adéquates.
- Indiquer l’anatomie par cœur.</t>
  </si>
  <si>
    <r>
      <rPr>
        <b/>
        <sz val="11"/>
        <color theme="1"/>
        <rFont val="Calibri"/>
        <family val="2"/>
        <scheme val="minor"/>
      </rPr>
      <t>4.2.1 Expliquer le déroulement des processus d’imagerie médicale</t>
    </r>
    <r>
      <rPr>
        <sz val="11"/>
        <color theme="1"/>
        <rFont val="Calibri"/>
        <family val="2"/>
        <scheme val="minor"/>
      </rPr>
      <t xml:space="preserve">
Définir le terme dose. (C2)
Citer les différentes unités de mesure. (C2)
Expliquer dose absorbée D, dose équivalente H, dose effective E, selon Trueb. (C2)
Expliquer les facteurs de pondération W</t>
    </r>
    <r>
      <rPr>
        <vertAlign val="subscript"/>
        <sz val="11"/>
        <color theme="1"/>
        <rFont val="Calibri"/>
        <family val="2"/>
        <scheme val="minor"/>
      </rPr>
      <t>R</t>
    </r>
    <r>
      <rPr>
        <sz val="11"/>
        <color theme="1"/>
        <rFont val="Calibri"/>
        <family val="2"/>
        <scheme val="minor"/>
      </rPr>
      <t xml:space="preserve"> et W</t>
    </r>
    <r>
      <rPr>
        <vertAlign val="subscript"/>
        <sz val="11"/>
        <color theme="1"/>
        <rFont val="Calibri"/>
        <family val="2"/>
        <scheme val="minor"/>
      </rPr>
      <t>T</t>
    </r>
    <r>
      <rPr>
        <sz val="11"/>
        <color theme="1"/>
        <rFont val="Calibri"/>
        <family val="2"/>
        <scheme val="minor"/>
      </rPr>
      <t>. (C2)</t>
    </r>
  </si>
  <si>
    <r>
      <t>Approfondir toutes les techniques radiologiques étudiées et procéder aux réglages même pour des patients âgés ou blessés (conditions non optimales). (C3)
Procéder à la démonstration des compétences 1</t>
    </r>
    <r>
      <rPr>
        <vertAlign val="superscript"/>
        <sz val="11"/>
        <color theme="1"/>
        <rFont val="Calibri"/>
        <family val="2"/>
        <scheme val="minor"/>
      </rPr>
      <t>ère</t>
    </r>
    <r>
      <rPr>
        <sz val="11"/>
        <color theme="1"/>
        <rFont val="Calibri"/>
        <family val="2"/>
        <scheme val="minor"/>
      </rPr>
      <t xml:space="preserve"> / 2</t>
    </r>
    <r>
      <rPr>
        <vertAlign val="superscript"/>
        <sz val="11"/>
        <color theme="1"/>
        <rFont val="Calibri"/>
        <family val="2"/>
        <scheme val="minor"/>
      </rPr>
      <t>e</t>
    </r>
    <r>
      <rPr>
        <sz val="11"/>
        <color theme="1"/>
        <rFont val="Calibri"/>
        <family val="2"/>
        <scheme val="minor"/>
      </rPr>
      <t xml:space="preserve"> partie Paramétrage. (C3)
- Prendre deux clichés, dont un du thorax en incidence PA, de façon autonome avec une aide pour le script.
- Examiner la démonstration des compétences avec l’enseignant. (C4)</t>
    </r>
  </si>
  <si>
    <r>
      <t>Approfondir toutes les techniques radiologiques étudiées  et procéder aux réglages même pour des patients âgés ou blessés (conditions non optimales). (C3)
Procéder à la démonstration des compétences 1</t>
    </r>
    <r>
      <rPr>
        <vertAlign val="superscript"/>
        <sz val="11"/>
        <color theme="1"/>
        <rFont val="Calibri"/>
        <family val="2"/>
        <scheme val="minor"/>
      </rPr>
      <t>ère</t>
    </r>
    <r>
      <rPr>
        <sz val="11"/>
        <color theme="1"/>
        <rFont val="Calibri"/>
        <family val="2"/>
        <scheme val="minor"/>
      </rPr>
      <t xml:space="preserve"> / 2</t>
    </r>
    <r>
      <rPr>
        <vertAlign val="superscript"/>
        <sz val="11"/>
        <color theme="1"/>
        <rFont val="Calibri"/>
        <family val="2"/>
        <scheme val="minor"/>
      </rPr>
      <t>e</t>
    </r>
    <r>
      <rPr>
        <sz val="11"/>
        <color theme="1"/>
        <rFont val="Calibri"/>
        <family val="2"/>
        <scheme val="minor"/>
      </rPr>
      <t xml:space="preserve"> partie Paramétrage. (C3)
- Prendre deux clichés, dont un du thorax en incidence PA, de façon autonome avec une aide pour le script.
- Examiner la démonstration des compétences avec l’enseignant. (C4)</t>
    </r>
  </si>
  <si>
    <t>Approfondir toutes les techniques radiologiques étudiées  et procéder aux réglages même dans des conditions non optimales (patients âgés, blessés). (C3)</t>
  </si>
  <si>
    <t>Effectuer une radio correcte du poignet en incidence dorso-palmaire et latérale. (C3)
Expliquer l’anatomie du poignet en employant la terminologie correcte. (C1)</t>
  </si>
  <si>
    <t>Effectuer une radio correcte de l’avant-bras en incidence volo dorsale et de profil et du coude en incidence volo dorsale et de profil. (C3)
Expliquer l’anatomie du coude et de l’avant-bras en employant la terminologie correcte. (C1)</t>
  </si>
  <si>
    <t>Effectuer une radio correcte de la clavicule en incidence PA et tangentielle. (C3)
Expliquer l’anatomie de la clavicule en employant la terminologie correcte. (C1)</t>
  </si>
  <si>
    <t>Effectuer une radio correcte du bras en incidence volo dorsale et latérale. (C3)
Expliquer l’anatomie du bras en employant la terminologie correcte. (C1)</t>
  </si>
  <si>
    <t>02 Objectifs évaluateurs Planfo (Plan de formation)</t>
  </si>
  <si>
    <t>01 Compétences opérationnelles Orfo (Ordonnance de formation)</t>
  </si>
  <si>
    <t>08 Répartition des journées de CIE (cours interentreprises)</t>
  </si>
  <si>
    <r>
      <rPr>
        <b/>
        <sz val="11"/>
        <color theme="1"/>
        <rFont val="Calibri"/>
        <family val="2"/>
        <scheme val="minor"/>
      </rPr>
      <t>5.1.1 Utiliser et nettoyer les instruments de travail pour les processus thérapeutiques
5.1.2 Contrôler et assurer l’entretien des instruments de travail pour les processus thérapeutiques
5.2.1 Préparer les processus thérapeutiques
5.2.3 Effectuer des Injections et des vaccinations</t>
    </r>
    <r>
      <rPr>
        <sz val="11"/>
        <color theme="1"/>
        <rFont val="Calibri"/>
        <family val="2"/>
        <scheme val="minor"/>
      </rPr>
      <t xml:space="preserve">
Acquérir l’expérience d’aspirer les solutions injectables. (C3)
Procéder à une dilution, en se conformant aux instructions. (C3)
Appliquer les règles de sécurité. (C3)
Exécuter les bons gestes techniques d’une injection i.m. / i.g. (C3)
Citer trois sites de ponction appropriés pour une injection i.m. (C2)
Expliquer aux patients les réactions et complications possibles suite à une injection. (C3)
Documenter les soins apportés dans le dossier du patient. (K3)
Etablir un certificat de vaccination international. (C3)
Suivre la procédure en cas de complication. (C5)
Respecter les dispositions, les recommandations et les normes internes du cabinet médical en matière d’hygiène, de sécurité et de protection de l’environnement (C3)</t>
    </r>
  </si>
  <si>
    <r>
      <rPr>
        <b/>
        <sz val="11"/>
        <color theme="1"/>
        <rFont val="Calibri"/>
        <family val="2"/>
        <scheme val="minor"/>
      </rPr>
      <t>2.1.2 Préparer les moyens auxiliaires et les instruments nécessaires
2.5.4 Appliquer les principes d’hygiène
5.1.1 Utiliser et nettoyer les instruments de travail pour les processus thérapeutiques
5.1.2 Contrôler et assurer l’entretien des instruments de travail pour les processus thérapeutiques
5.2.1 Préparer les processus thérapeutiques
5.2.3 Effectuer des injections et des vaccinations</t>
    </r>
    <r>
      <rPr>
        <sz val="11"/>
        <color theme="1"/>
        <rFont val="Calibri"/>
        <family val="2"/>
        <scheme val="minor"/>
      </rPr>
      <t xml:space="preserve">
Installer les patients en fonction du traitement. (C3)
Expliquer aux patients les procédures et les actions menées, en s’adaptant aux interlocuteurs. (C2)
Citer les indications et contre-indications concernant les injections. (C2)
Préparer tout le matériel nécessaire à une injection i.m. ou i.g. (C3)
Expliquer les conditions qui doivent être réunies pour qu’une injection puisse être réalisée. (C2)                                                                                                Acquérir l’expérience d’aspirer à partir d’une ampoule cassable. (C3)
Aspirer une quantité donnée à partir d’une ampoule injectable. (C3)
Diluer une substance sèche. (C3)
Exécuter les bons gestes techniques d’une injection i.m. / i.g. (C3)  Apprendre aux patients à se faire une auto-injection. (C3)                                                                                                                                                                                         Appliquer les règles de sécurité. (C3)
Préparer tout le matériel nécessaire à une injection. (C3)
Exécuter les bons gestes techniques d’une injection i.c., s.c. et i.m. (C3)
Citer trois sites de ponction appropriés pour une injection s.c. (C2)
Expliquer les conditions qui doivent être réunies pour qu’une injection puisse être réalisée. (C2)
Expliquer aux patients les réactions et complications possibles suite à une injection. (C3)
Documenter les soins apportés dans le dossier du patient. (C3)
Etablir un certificat de vaccination national. (C3)
Respecter les dispositions, les recommandations et les normes internes du cabinet médical en matière d’hygiène, de sécurité et de protection de l’environnement (C3)</t>
    </r>
  </si>
  <si>
    <r>
      <t>3.2.1 Prélever des échantillons d’analyse et exécuter la pré-analytique</t>
    </r>
    <r>
      <rPr>
        <sz val="11"/>
        <color theme="1"/>
        <rFont val="Calibri"/>
        <family val="2"/>
        <scheme val="minor"/>
      </rPr>
      <t xml:space="preserve">
Les assistantes médicales donnent des instructions aux patients concernant les prélèvements d’échantillons (urine, selles).
Elles stockent les échantillons et les transmettent. (C3)</t>
    </r>
  </si>
  <si>
    <r>
      <rPr>
        <b/>
        <sz val="11"/>
        <color theme="1"/>
        <rFont val="Calibri"/>
        <family val="2"/>
        <scheme val="minor"/>
      </rPr>
      <t>3.4.1 Evaluer la plausibilité des résultats d’analyse
3.4.2 Vérifier les données saisies lors du contrôle de qualité interne</t>
    </r>
    <r>
      <rPr>
        <sz val="11"/>
        <color theme="1"/>
        <rFont val="Calibri"/>
        <family val="2"/>
        <scheme val="minor"/>
      </rPr>
      <t xml:space="preserve">
Décrire le principe de mesure de l’hématologie, par exemple KX21 &amp; Poch-100 i et assurer une mesure, avec manipulation, CQ int. et analyse. (C3)
Evaluer les résultats de l’analyseur d’hématologie, y compris l’histogramme. (C5)</t>
    </r>
  </si>
  <si>
    <r>
      <rPr>
        <b/>
        <sz val="11"/>
        <color theme="1"/>
        <rFont val="Calibri"/>
        <family val="2"/>
        <scheme val="minor"/>
      </rPr>
      <t>3.3.3 Exécuter les analyses
3.4.2 Vérifier les données saisies lors du contrôle de qualité interne</t>
    </r>
    <r>
      <rPr>
        <sz val="11"/>
        <color theme="1"/>
        <rFont val="Calibri"/>
        <family val="2"/>
        <scheme val="minor"/>
      </rPr>
      <t xml:space="preserve">
Déterminer le status urinaire et passer les sédiments urinaires au microscope 
(C3)
Mesurer l’hématologie du patient avec CQ int. sur l’analyseur d’hématologie et interpréter les résultats. (C5)</t>
    </r>
  </si>
  <si>
    <r>
      <rPr>
        <b/>
        <sz val="11"/>
        <color theme="1"/>
        <rFont val="Calibri"/>
        <family val="2"/>
        <scheme val="minor"/>
      </rPr>
      <t>3.3.2 Remplir les feuilles des contrôles de qualité
3.3.3 Exécuter les analyses
3.4.2 Vérifier les données saisies lors du contrôle de qualité interne</t>
    </r>
    <r>
      <rPr>
        <sz val="11"/>
        <color theme="1"/>
        <rFont val="Calibri"/>
        <family val="2"/>
        <scheme val="minor"/>
      </rPr>
      <t xml:space="preserve">
Contrôler la qualité de la coagulation (Q, D-Dimères), créer des cartes de contrôle de qualité. (C3)
Différencier les leucocytes en introduisant une estimation des érythrocytes et des thrombocytes. (C3)</t>
    </r>
  </si>
  <si>
    <r>
      <rPr>
        <b/>
        <sz val="11"/>
        <color theme="1"/>
        <rFont val="Calibri"/>
        <family val="2"/>
        <scheme val="minor"/>
      </rPr>
      <t>3.3.2 Remplir les feuilles des contrôles de qualité
3.3.3 Exécuter les analyses
3.4.2 Vérifier les données saisies lors du contrôle de qualité interne</t>
    </r>
    <r>
      <rPr>
        <sz val="11"/>
        <color theme="1"/>
        <rFont val="Calibri"/>
        <family val="2"/>
        <scheme val="minor"/>
      </rPr>
      <t xml:space="preserve">
Approfondir les différents tests, créer les cartes de contrôle, réaliser les contrôles de qualité internes et les évaluer. (C3)</t>
    </r>
  </si>
  <si>
    <r>
      <rPr>
        <b/>
        <sz val="11"/>
        <color theme="1"/>
        <rFont val="Calibri"/>
        <family val="2"/>
        <scheme val="minor"/>
      </rPr>
      <t>3.1.1 Utiliser les connaissances scientifiques et les appliquer
3.3.2 Remplir les feuilles des contrôles de qualité
3.3.3 Exécuter les analyses
3.4.2 Vérifier les données saisies lors du contrôle de qualité interne</t>
    </r>
    <r>
      <rPr>
        <sz val="11"/>
        <color theme="1"/>
        <rFont val="Calibri"/>
        <family val="2"/>
        <scheme val="minor"/>
      </rPr>
      <t xml:space="preserve">
Expliquer l’importance du contrôle de qualité interne. (C2)
Réécrire les directives Qualab. (C2)
Comparer les valeurs du cabinet aux directives Qualab. (C2)
Evaluer les possibles sources d’erreur, dérouler la procédure en cas de non respect du contrôle  de qualité. (C5)
Créer une carte de contrôle de qualité. (C3)
Mesurer sur l’analyseur Afinion: albumine / créatinine / ACR dans l’urine, CQ int. inclus. (C3)
Dans la chimie clinique, mesurer: tests Reflotron avec CQ int. (C3)</t>
    </r>
  </si>
  <si>
    <t>Déterminer le type d’erreurs rencontrées à l’aide d’une carte de contrôle de qualité remplie. (C4)</t>
  </si>
  <si>
    <r>
      <rPr>
        <b/>
        <sz val="11"/>
        <color theme="1"/>
        <rFont val="Calibri"/>
        <family val="2"/>
        <scheme val="minor"/>
      </rPr>
      <t xml:space="preserve">3.4.1 Evaluer la plausibilité des résultats d’analyse
</t>
    </r>
    <r>
      <rPr>
        <sz val="11"/>
        <color theme="1"/>
        <rFont val="Calibri"/>
        <family val="2"/>
        <scheme val="minor"/>
      </rPr>
      <t xml:space="preserve">Créer une carte de contrôle de qualité, réaliser le CQ interne et l’évaluer. (C5) </t>
    </r>
  </si>
  <si>
    <r>
      <rPr>
        <b/>
        <sz val="11"/>
        <color theme="1"/>
        <rFont val="Calibri"/>
        <family val="2"/>
        <scheme val="minor"/>
      </rPr>
      <t>3.3.3 Exécuter les analyses
3.4.1 Evaluer la plausibilité des résultats d’analyse
3.4.2 Vérifier les données saisies lors du contrôle de qualité interne</t>
    </r>
    <r>
      <rPr>
        <sz val="11"/>
        <color theme="1"/>
        <rFont val="Calibri"/>
        <family val="2"/>
        <scheme val="minor"/>
      </rPr>
      <t xml:space="preserve">
Expliquer l’importance du CQ externe et procéder à un essai interlaboratoire. (C3)</t>
    </r>
  </si>
  <si>
    <r>
      <rPr>
        <b/>
        <sz val="11"/>
        <color theme="1"/>
        <rFont val="Calibri"/>
        <family val="2"/>
        <scheme val="minor"/>
      </rPr>
      <t>3.2.1 Exécuter la pré-analytique
3.3.3 Exécuter les analyses
3.4.2 Vérifier les données saisies lors du contrôle de qualité interne</t>
    </r>
    <r>
      <rPr>
        <sz val="11"/>
        <color theme="1"/>
        <rFont val="Calibri"/>
        <family val="2"/>
        <scheme val="minor"/>
      </rPr>
      <t xml:space="preserve">
Evaluation macroscopique, bandelettes de test, création d’un sédiment. (C3)
Décrire la collecte de différents échantillons. (C2)
Expliquer et déterminer le status urinaire, la procédure ainsi que l’évaluation, macroscopique et microscopique. (C3)
Réaliser l’analyse des bandelettes de test: manuellement et à l’aide d’un appareil (Urisys). (C3)
Ensemencer, incuber &amp; lire le milieu de culture. (C3)
Dans la chimie clinique réaliser une mesure de la glycémie avec les appareils destinés aux patients, en précisant les instructions à donner au patient, CQ int. compris. (C3)
Mesurer Quick, D-Dimères, CQ int. compris (C3)
Mesurer les hématocrites manuellement à l’aide d’une centrifugeuse à hématocrites et lire correctement les résultats. (C3)
Mesurer le status lipidique, comprenant le CQ int. &amp; maîtriser le calcul du taux de cholestérol LDL. (C3)
Mesurer la créatinine avec Reflotron, CQ int. compris &amp; maîtriser le calcul du DFG. (C3)
Mesurer HbA1c avec l’analyseur Afinion, CQ int. compris.(C3)
Mesurer le sang occulte, CQ int. compris. (C3)
</t>
    </r>
  </si>
  <si>
    <r>
      <t>3.4.2 Vérifier les données saisies lors du contrôle de qualité interne</t>
    </r>
    <r>
      <rPr>
        <sz val="11"/>
        <color theme="1"/>
        <rFont val="Calibri"/>
        <family val="2"/>
        <scheme val="minor"/>
      </rPr>
      <t xml:space="preserve">
Les assistantes médicales contrôlent les données du contrôle de qualité interne du cabinet médical, évaluent les erreurs et les signalent à leur supérieur hiérarchique. (C6)</t>
    </r>
  </si>
  <si>
    <t>Expliquer la régulation physiologique des glucides et en particulier du glucose ainsi que la situation en cas de diabète sucré. (C2)
Expliquer les critères du diagnostic du diabète sucré à l’aide d’analyses de laboratoire. (C2)
Expliquer les causes des valeurs pathologiques en cas de présence d’HbA1c ou d’albumine dans l’urine. (C2)</t>
  </si>
  <si>
    <t>Expliquer les techniques de mise en évidence immunologique et expliquer les termes antigène et anticorps, ainsi que direct et indirect. (C2)
Expliquer le principe de fonctionnement des principaux systèmes de tests à l’aide de techniques de mise en évidence immunologique dans le laboratoire de cabinet. (C2)</t>
  </si>
  <si>
    <t>Donner des exemples de troubles de la coagulation et expliquer quels effets ils ont sur les analyses dans le laboratoire de cabinet. (C2)</t>
  </si>
  <si>
    <r>
      <rPr>
        <b/>
        <sz val="11"/>
        <color theme="1"/>
        <rFont val="Calibri"/>
        <family val="2"/>
        <scheme val="minor"/>
      </rPr>
      <t>1.1.1 Analyser les situations de communication normales et décrire les problèmes liés à la communication</t>
    </r>
    <r>
      <rPr>
        <sz val="11"/>
        <color theme="1"/>
        <rFont val="Calibri"/>
        <family val="2"/>
        <scheme val="minor"/>
      </rPr>
      <t xml:space="preserve">
</t>
    </r>
    <r>
      <rPr>
        <sz val="11"/>
        <rFont val="Calibri"/>
        <family val="2"/>
        <scheme val="minor"/>
      </rPr>
      <t>Les assistantes médicales expliquent, à l’aide du principe des quatre oreilles</t>
    </r>
    <r>
      <rPr>
        <sz val="11"/>
        <rFont val="Calibri"/>
        <family val="2"/>
        <scheme val="minor"/>
      </rPr>
      <t>, les formes et les principes d’une communication harmonieuse.</t>
    </r>
    <r>
      <rPr>
        <sz val="11"/>
        <color theme="1"/>
        <rFont val="Calibri"/>
        <family val="2"/>
        <scheme val="minor"/>
      </rPr>
      <t xml:space="preserve">
Elles décrivent l’origine, les caractéristiques et les effets de situations de communication difficiles ou de problèmes usuels liés à la communication. (C2)</t>
    </r>
  </si>
  <si>
    <t>Cours 2
Préparer les appareils d’analyse, pipettes à piston, centrifugeuse, microscope, élimination du matériel des échantillons, hygiène
Bandelettes de tests, création de sédiments
Milieu de culture
Chimie clinique, glucose, temps de Quick, hématocrite, HbA1c, status lipidique, cholestérol LDL
Sang occulte, prises de sang, frottis sanguins, dilutions
Contrôle de qualité, appareils d’hématologie, Reflotron</t>
  </si>
  <si>
    <t>Expliquer les principales biomolécules, leur composition, fonction et utilisation biologique (types de glucides,  huiles grasses, lipides, cholestérol, vitamines, acides nucléiques et protéines). (C2)</t>
  </si>
  <si>
    <t>Contrôle de qualité externe CQE</t>
  </si>
  <si>
    <t>Contrôle de qualité externe CQI</t>
  </si>
  <si>
    <t>Caractéristiques du contrôle de qualité</t>
  </si>
  <si>
    <t>Mesures de sécurité possibles des cabinets médicaux</t>
  </si>
  <si>
    <t>Objectifs assurance qualité</t>
  </si>
  <si>
    <t>Assurance qualité   du film</t>
  </si>
  <si>
    <t>Modèle de journée de formation EP, CIE &amp; MP</t>
  </si>
  <si>
    <t>maturité professionnelle (MP)</t>
  </si>
  <si>
    <t>Interpréter les contrôles de qualité internes/externes</t>
  </si>
  <si>
    <t>Assurance qualité du film</t>
  </si>
  <si>
    <t>Contrôle de qualité</t>
  </si>
  <si>
    <r>
      <t>3.1.1 Utiliser les connaissances scientifiques et les appliquer</t>
    </r>
    <r>
      <rPr>
        <sz val="11"/>
        <color theme="1"/>
        <rFont val="Calibri"/>
        <family val="2"/>
        <scheme val="minor"/>
      </rPr>
      <t xml:space="preserve">
Les assistantes médicales expliquent les lois, phénomènes et processus de la chimie organique et de la biochimie, qui sont importants pour leur activité professionnelle.</t>
    </r>
    <r>
      <rPr>
        <sz val="11"/>
        <color theme="1"/>
        <rFont val="Calibri"/>
        <family val="2"/>
        <scheme val="minor"/>
      </rPr>
      <t xml:space="preserve"> </t>
    </r>
    <r>
      <rPr>
        <sz val="11"/>
        <color theme="1"/>
        <rFont val="Calibri"/>
        <family val="2"/>
        <scheme val="minor"/>
      </rPr>
      <t>Elles indiquent les liens avec la pathophysiologie.</t>
    </r>
    <r>
      <rPr>
        <sz val="11"/>
        <color theme="1"/>
        <rFont val="Calibri"/>
        <family val="2"/>
        <scheme val="minor"/>
      </rPr>
      <t xml:space="preserve">
</t>
    </r>
    <r>
      <rPr>
        <sz val="11"/>
        <color theme="1"/>
        <rFont val="Calibri"/>
        <family val="2"/>
        <scheme val="minor"/>
      </rPr>
      <t>Elles expliquent l’importance de l’optique pour la microscopie, la photométrie et les autres méthodes d’examen.</t>
    </r>
    <r>
      <rPr>
        <sz val="11"/>
        <color theme="1"/>
        <rFont val="Calibri"/>
        <family val="2"/>
        <scheme val="minor"/>
      </rPr>
      <t xml:space="preserve">
</t>
    </r>
    <r>
      <rPr>
        <sz val="11"/>
        <color theme="1"/>
        <rFont val="Calibri"/>
        <family val="2"/>
        <scheme val="minor"/>
      </rPr>
      <t>Elles expliquent l’importance des bases statistiques pour les contrôles de qualité.</t>
    </r>
    <r>
      <rPr>
        <sz val="11"/>
        <color theme="1"/>
        <rFont val="Calibri"/>
        <family val="2"/>
        <scheme val="minor"/>
      </rPr>
      <t xml:space="preserve"> </t>
    </r>
    <r>
      <rPr>
        <sz val="11"/>
        <color theme="1"/>
        <rFont val="Calibri"/>
        <family val="2"/>
        <scheme val="minor"/>
      </rPr>
      <t>Elles appliquent des bases mathématiques pour calculer les grandeurs, les pourcentages et les dilutions.</t>
    </r>
    <r>
      <rPr>
        <sz val="11"/>
        <color theme="1"/>
        <rFont val="Calibri"/>
        <family val="2"/>
        <scheme val="minor"/>
      </rPr>
      <t xml:space="preserve"> </t>
    </r>
    <r>
      <rPr>
        <sz val="11"/>
        <color theme="1"/>
        <rFont val="Calibri"/>
        <family val="2"/>
        <scheme val="minor"/>
      </rPr>
      <t>(C3)</t>
    </r>
  </si>
  <si>
    <t>Expliquer comment est effectué le contrôle de qualité interne et établir une carte de contrôle de qualité. (C3)
Déterminer l’erreur à l’aide d’une carte de contrôle de qualité remplie. (C3)</t>
  </si>
  <si>
    <r>
      <rPr>
        <b/>
        <sz val="11"/>
        <color theme="1"/>
        <rFont val="Calibri"/>
        <family val="2"/>
        <scheme val="minor"/>
      </rPr>
      <t>3.3.2 Remplir les feuilles de contrôle de qualité
3.3.3 Exécuter les analyses
3.4.2 Vérifier les données saisies lors du contrôle de qualité interne</t>
    </r>
    <r>
      <rPr>
        <sz val="11"/>
        <color theme="1"/>
        <rFont val="Calibri"/>
        <family val="2"/>
        <scheme val="minor"/>
      </rPr>
      <t xml:space="preserve">
Effectuer des analyses enzymatiques, avec dilution des échantillons et calculs. (C3)</t>
    </r>
  </si>
  <si>
    <r>
      <rPr>
        <b/>
        <sz val="11"/>
        <color theme="1"/>
        <rFont val="Calibri"/>
        <family val="2"/>
        <scheme val="minor"/>
      </rPr>
      <t>2.1.2 Préparer les moyens auxiliaires et les instruments nécessaires, 2.2.1 Informer et donner des consignes aux patients, 2.3.5 Effectuer un examen de la fonction pulmonaire, 2.5.4 Appliquer les principes d’hygiène, 2.5.6 Garantir la sécurité au travail et la protection de la santé, 5.1.1 Utiliser et nettoyer les instruments de travail pour les processus thérapeutiques, 5.1.2 Contrôler et assurer l’entretien des instruments de travail pour les processus thérapeutiques, 5.2.1 Préparer les processus thérapeutiques &amp; 5.2.7 Effectuer les inhalations</t>
    </r>
    <r>
      <rPr>
        <sz val="11"/>
        <color theme="1"/>
        <rFont val="Calibri"/>
        <family val="2"/>
        <scheme val="minor"/>
      </rPr>
      <t xml:space="preserve">
Expliquer précisément l’abréviation Fonct. Pulm. (C2)
Enumérer les différentes indications et contre-indications de spirométrie. (C1)
Préparer le matériel / les appareils nécessaires. (C3)
Installer le patient pour le test. (C2)
Respecter les dispositions en matière d’hygiène lors de la réalisation d’une spirométrie, avant le début de l’enregistrement, pendant et une fois qu’il est terminé. (C3)
Bien informer les patients en cas de spirométrie.
(C3)
Motiver les patients pendant la réalisation du test. (C3)
Réaliser une spirométrie complète. (C3)
Savoir réagir en cas de complication. (C4)
Imprimer une spirométrie avec les bonnes inscriptions. (C3)
Citer deux sources d’erreur possible. (C1)
Evaluer la qualité du test. (C2)
Documenter l’intervention dans le dossier du patient. (C3)
Assurer correctement l’entretien / la maintenance / le nettoyage des appareils utilisés. (C3)
Expliquer aux patients la réalisation d’une mesure du Peakflow. (C3)
Vérifier la réalisation correcte du Peakflow (compliance des patients). (C3)
Expliquer et calculer les codes couleurs du résultat du Peakflow. (C3)
Respecter les dispositions, les recommandations et les normes internes du cabinet médical en matière d’hygiène, de sécurité et de protection de l’environnement. (C3)
Fournir aux patients les bonnes instructions pour les différentes chambres d’inhalation. (C3)
Informer les patients sur les dispositions en matière d’hygiène relatives aux différentes chambres d’inhalation. (C3)
Expliquer l’action et les effets indésirables des médicaments, en s’adaptant au patient. (C3)
Identifier les complications possibles en cas d’inhalation humide. (C4)
Expliquer les symptômes de détresse respiratoire et indiquer aux patients des techniques d’urgence en cas de détresse respiratoire. (C3)</t>
    </r>
  </si>
  <si>
    <r>
      <rPr>
        <b/>
        <sz val="11"/>
        <color theme="1"/>
        <rFont val="Calibri"/>
        <family val="2"/>
        <scheme val="minor"/>
      </rPr>
      <t>2.3.5 Effectuer un examen de la fonction pulmonaire</t>
    </r>
    <r>
      <rPr>
        <sz val="11"/>
        <color theme="1"/>
        <rFont val="Calibri"/>
        <family val="2"/>
        <scheme val="minor"/>
      </rPr>
      <t xml:space="preserve">
Les assistantes médicales effectuent de manière autonome les mesures des fonctions pulmonaires avec un spiromètre et un Peakflow; elles fournissent un résultat objectif.
Elles veillent notamment à la bonne participation des patients.
Elles inscrivent leurs actes et observations dans le dossier du patient. (C3)</t>
    </r>
  </si>
  <si>
    <r>
      <rPr>
        <b/>
        <sz val="11"/>
        <color theme="1"/>
        <rFont val="Calibri"/>
        <family val="2"/>
        <scheme val="minor"/>
      </rPr>
      <t>2.1.2 Préparer les moyens auxiliaires et les instruments nécessaires, 2.2.1 Informer et donner des consignes aux patients, 2.3.5 Effectuer un examen de la fonction pulmonaire, 2.5.4 Appliquer les principes d’hygiène, 2.5.6 Garantir la sécurité au travail et la protection de la santé, 5.1.1 Utiliser et nettoyer les instruments de travail pour les processus thérapeutiques, 5.1.2 Contrôler et assurer l’entretien des instruments de travail pour les processus thérapeutiques, 5.2.1 Préparer les processus thérapeutiques &amp; 5.2.7 Effectuer les inhalations</t>
    </r>
    <r>
      <rPr>
        <sz val="11"/>
        <color theme="1"/>
        <rFont val="Calibri"/>
        <family val="2"/>
        <scheme val="minor"/>
      </rPr>
      <t xml:space="preserve">
Expliquer précisément l’abréviation Fonc. Pulm. (C2)
Enumérer les différentes indications et contre-indications de spirométrie. (C1)
Préparer le matériel / les appareils nécessaires. (C3)
Installer le patient pour le test. (C2)
Respecter les dispositions en matière d’hygiène lors de la réalisation d’une spirométrie, avant le début de l’enregistrement, pendant et une fois qu’il est terminé. (C3)
Bien informer les patients en cas de spirométrie.
(C3)
Motiver les patients pendant la réalisation du test. (C3)
Réaliser une spirométrie complète. (C3)
Savoir réagir en cas de complication. (C4)
Imprimer une spirométrie avec les bonnes inscriptions. (C3)
Citer deux sources d’erreur possible. (C1)
Evaluer la qualité du test. (C2)
Documenter l’intervention dans le dossier du patient. (C3)
Assurer correctement l’entretien / la maintenance / le nettoyage des appareils utilisés. (C3)
Expliquer aux patients la réalisation d’une mesure du Peakflow. (C3)
Vérifier la réalisation correcte du Peakflow (compliance des patients). (C3)
Expliquer et calculer les codes couleurs du résultat du Peakflow. (C3)
Respecter les dispositions, les recommandations et les normes internes du cabinet médical en matière d’hygiène, de sécurité et de protection de l’environnement. (C3)
Fournir aux patients les bonnes instructions pour les différentes chambres d’inhalation. (C3)
Informer les patients sur les dispositions en matière d’hygiène relatives aux différentes chambres d’inhalation. (C3)
Expliquer l’action et les effets indésirables des médicaments, en s’adaptant au patient. (C3)
Identifier les complications possibles en cas d’inhalation humide. (C4)
Expliquer les symptômes de détresse respiratoire et indiquer aux patients des techniques d’urgence en cas de détresse respiratoire. (C3)</t>
    </r>
  </si>
  <si>
    <r>
      <rPr>
        <b/>
        <sz val="11"/>
        <color theme="1"/>
        <rFont val="Calibri"/>
        <family val="2"/>
        <scheme val="minor"/>
      </rPr>
      <t>3.3.2 Remplir les feuilles de contrôle de qualité
3.3.3 Exécuter les analyses
3.4.2 Vérifier les données saisies lors du contrôle de qualité interne</t>
    </r>
    <r>
      <rPr>
        <sz val="11"/>
        <color theme="1"/>
        <rFont val="Calibri"/>
        <family val="2"/>
        <scheme val="minor"/>
      </rPr>
      <t xml:space="preserve">
Mesurer le CQ pour la chimie clinique, avec status lipidique et créer des cartes de contrôle de qualité. (C3)</t>
    </r>
  </si>
  <si>
    <r>
      <rPr>
        <b/>
        <sz val="11"/>
        <color theme="1"/>
        <rFont val="Calibri"/>
        <family val="2"/>
        <scheme val="minor"/>
      </rPr>
      <t>3.3.3 Exécuter les analyses
3.4.2 Vérifier les données saisies lors du contrôle de qualité interne</t>
    </r>
    <r>
      <rPr>
        <sz val="11"/>
        <color theme="1"/>
        <rFont val="Calibri"/>
        <family val="2"/>
        <scheme val="minor"/>
      </rPr>
      <t xml:space="preserve">
Evaluer les tests rapides de mise en évidence immunologique (Strep-A, tests de dépistage de drogues, test de la mononucléose, test de grossesse, test de facteur rhumatoïde). (C3)
Mesurer la CRP avec et sans dilution, CQ int. compris (C3)
Expliquer la vitesse de sédimentation VS et la tester. (C3)</t>
    </r>
  </si>
  <si>
    <t>Lors d’un exercice pratique de physique sur les rayons X à l’IRA, déterminer comment
la tension du tube (kV),
l’intensité du courant dans le tube (mA),
et le temps d’exposition (s)
influencent le rayonnement et la dose (Sv).
 (C5)
Identifier comment et où le courant diffusé apparaît et comment se protéger contre le rayonnement utile et le rayonnement diffusé. (C5)
Déterminer les facteurs d’atténuation à l’aide des tests réalisés. (C4)
Garantir la sécurité de paramétrage des grandeurs et unités suivantes: tension du tube (kV), intensité du courant et temps d’exposition (mAs), dose à laquelle le patient est exposé (Sv). (C3)
Réaliser des contrôles de qualité simples de l’installation radiologique (viseur lumineux, cassettes, traitement du négatif). (C3)</t>
  </si>
  <si>
    <t>Calculer, dessiner et interpréter les cartes pour le contrôle de qualité interne, à l’aide des paramètres statistiques (moyenne, écart type, coefficient de variation, MRC, intervalles 2ET et 3ET). (C3)</t>
  </si>
  <si>
    <t>Cours 5
Mesures d’autoprotection, lancement des alertes en Suisse et à l’étranger, prise de sauvetage Rautek, Basic Life Support, position latérale de sécurité, immobilisation de la colonne vertébrale, méthode de retrait à deux, application de la pression des doigts, saignements importants, garrot en cas d’amputation, mesure du pouls, fréquence respiratoire, Peakflow</t>
  </si>
  <si>
    <t>Cours 6
Microscopie, coloration de Gram
Leucocytes, status urinaire, création de sédiments
Microscopie, contrôle de qualité
Strep-A, dépistage de drogues, test de la mononucléose, test de grossesse, test de facteur rhumatoïde
Différenciation CRP, VS, érythrocytes, thrombocytes
Frottis sanguins et modifications, infections virales</t>
  </si>
  <si>
    <t>Cours 7
Clichés de l’avant-pied
Calcanéus, clavicule
Bras, carpe
Utilisation de la terminologie et de l’anatomie
Identifier les sources d’erreur, contrôle de qualité</t>
  </si>
  <si>
    <t xml:space="preserve">Cours 10
Status urinaire, analyser les sédiments urinaires et divers frottis sanguins au microscope,
contrôle de qualité interne, cartes de contrôle et interprétation
</t>
  </si>
  <si>
    <t>OC + AssC</t>
  </si>
  <si>
    <t>AssC + AP + Patho</t>
  </si>
  <si>
    <t>4.3.1 Evaluer les résultats qualitatifs des processus d’imagerie médicale
Les assistantes médicales évaluent la qualité des clichés selon des critères techniques. Elles déterminent les sources d’erreur possibles et appliquent les mesures correctrices adéquates pour assurer la qualité. (C6)</t>
  </si>
  <si>
    <t>Les disciplines ont été développées de manière à ce que les contenus de formation soient regroupés en spécialisations affectées à plusieurs compétences, par exemple hygiène et anatomie/physiopathologie pour toutes les disciplines ou prise en charge du patient dans l’organisation du cabinet médicale et assistance en consultation et thérapeutique.</t>
  </si>
  <si>
    <t>corMed_Mémos</t>
  </si>
  <si>
    <t>corMed_Messages internes</t>
  </si>
  <si>
    <t>Examens médicaux - Urologie</t>
  </si>
  <si>
    <t>Techniques de mise en évidence_Immunologique</t>
  </si>
  <si>
    <t>Technique de mise en évidence_Immunologique_Marqueur cardiaque</t>
  </si>
  <si>
    <t>corMed_Théorie</t>
  </si>
  <si>
    <t>corMed_Dictée 2 pages</t>
  </si>
  <si>
    <t>corMed_Dictée 1 page</t>
  </si>
  <si>
    <t>ASS_TAR_corMed_TERM_IN_OC_corMed_interconnecté</t>
  </si>
  <si>
    <t>Corps_Anatomie_généralités</t>
  </si>
  <si>
    <t>Corps_Physiologie_généralités_</t>
  </si>
  <si>
    <t>Rein_Anatomie_et_Physiologie</t>
  </si>
  <si>
    <t>Voies_urinaires_Anatomie_et_Physiologie</t>
  </si>
  <si>
    <t>Technique de mise en évidence_Immunologique</t>
  </si>
  <si>
    <t>Technique de mise en évidence_Immunologique_Marqueur de l’inflammation</t>
  </si>
  <si>
    <t>Calculer, dessiner et interpréter les cartes pour le contrôle interne de qualité, à l’aide des paramètres statistiques (moyenne, écart type, coefficient de variation, MRC, intervalles 2ET et 3ET). (C3)</t>
  </si>
  <si>
    <r>
      <rPr>
        <b/>
        <sz val="11"/>
        <color theme="1"/>
        <rFont val="Calibri"/>
        <family val="2"/>
        <scheme val="minor"/>
      </rPr>
      <t>3.3.2 Expliquer les contrôles de qualité interne et externe</t>
    </r>
    <r>
      <rPr>
        <sz val="11"/>
        <color theme="1"/>
        <rFont val="Calibri"/>
        <family val="2"/>
        <scheme val="minor"/>
      </rPr>
      <t xml:space="preserve">
Expliquer l’importance des directives QUALAB et des centres de contrôle de qualité en Suisse. (C2)</t>
    </r>
  </si>
  <si>
    <t xml:space="preserve">ASS_AssC_corMed_TERM_TI_OC_corMed_interconnecté </t>
  </si>
  <si>
    <t>Techniques de mise en évidence_Immunologique_Marqueur cardiaque</t>
  </si>
  <si>
    <t>Techniques de mise en évidence_Immunologique_Marqueur de l’inflammation</t>
  </si>
  <si>
    <t xml:space="preserve"> </t>
  </si>
  <si>
    <t>Editeur</t>
  </si>
  <si>
    <t>Bea Krähenbühl, Coordinatrices des CIE et cheffe experte, centre de formation pour l’économie, Weinfelden</t>
  </si>
  <si>
    <t>Design</t>
  </si>
  <si>
    <t>Richard Münger</t>
  </si>
  <si>
    <t xml:space="preserve">Layout </t>
  </si>
  <si>
    <t>Marcel Bänziger</t>
  </si>
  <si>
    <t>Les Éditions médicales suisses EMH</t>
  </si>
  <si>
    <t>Tél. 061 467 85 75</t>
  </si>
  <si>
    <t>Fax 061 467 85 76</t>
  </si>
  <si>
    <t>Réflexion fondamentale</t>
  </si>
  <si>
    <t xml:space="preserve">Nous nous sommes posés les questions suivantes : Quels sont les domaines spécifiques qui mènent à la maîtrise de compétences opérationnelles ? </t>
  </si>
  <si>
    <t>Comment mettre en lien les connaissances théoriques de l'école professionnelle (EP) avec les lieux de formation en entreprise et les cours interentreprises (CIE) ?</t>
  </si>
  <si>
    <t xml:space="preserve">Les domaines spécifiques ont été définis et des objectifs de formation ont été formulés. Il était important de coordonner les trois lieux de formation, soit "l'entreprise de formation", "l'école professionnelle" et "les cours interentreprises". La caractéristique principale est la mise en lien de la matière pédagogique de l'école professionnelle avec la formation en entreprise, ainsi que la formation en cours interentreprises. La coordination entre les trois lieux de formation est nécessaire afin d'atteindre les compétences opérationnelles d'une assistante médicale. </t>
  </si>
  <si>
    <t xml:space="preserve">La chronologie de l'enseignement et le contenu des disciplines enseignées sont coordonnés au niveau de la formation en «entreprise » ainsi qu’au niveau de la formation en cours interentreprises "CIE". </t>
  </si>
  <si>
    <t xml:space="preserve">La formation de l’assistante médicale ne se réfère plus à des branches enseignées, mais sera, dès début 2019, orientée vers les compétences professionnelles. </t>
  </si>
  <si>
    <t>Sous la direction d’experts, un groupe de travail, composé d'enseignants spécialisés du domaine médical, a élaboré un modèle de plan d’étude. La grille horaire des leçons indiquées dans le programme de l’école professionnelle n’est pas contraignante, mais destinée à servir de modèle/ d'orientation aux écoles professionnelles. Uniquement la tabelle des cours, présentée dans l'Ordonnance  sur la formation professionnelle (orfo), est contraignante (voir orfo, page 4, art. 7, écoles professionnelles).</t>
  </si>
  <si>
    <t>L'école professionnelle assure la formation scolaire, qui comprend l’enseignement des connaissances professionnelles, de la culture générale et du sport. Les cours interentreprises (CIE) visent l’acquisition d’aptitude de base et complètent la formation pratique en entreprise et en école professionnelle. Le programme des cours interentreprises et sa répartition sont des repères recommandés  en ce qui concerne le contenu. Uniquement le nombre de jours de CIE est obligatoire (38 jours, c.à.d. 304 heures). Les particularités cantonales peuvent être prises en compte lors de la répartition des cours. Le nombre de jours par année d'apprentissage devrait être pris en compte de manière adéquate. Pour faciliter l’organisation, les cours CIE sont présentés sous forme de demi-journées, qui peuvent  être programmées en journées entières.</t>
  </si>
  <si>
    <t xml:space="preserve">Grâce au degré élevé de transparence des objectifs de formation de la part de tous les lieux de formation, les cabinets médicaux (entreprises de formation) peuvent aisément  adapter l’apprentissage en conséquence. </t>
  </si>
  <si>
    <t>Cela soutient  efficacement le processus de formation des apprenantes, de sorte, qu’à  l'issue de la formation et de la procédure de qualification, les AM avec CFC disposent des compétences professionnelles nécessaires et sont en mesure d’assurer, de manière autonome, les tâches qui leurs sont confiées.</t>
  </si>
  <si>
    <t>Adresse de contact du président de la commission D&amp;Q et du team des auteurs:</t>
  </si>
  <si>
    <t>Commandes environs dès 20 mars 2019</t>
  </si>
  <si>
    <t>FMH, Secrétariat AM / MPA, Elfenstrasse 18, Case postale 300, 3000 Berne 15, Tél. 031 359 11 11, E-mail: mpa@fmh.ch</t>
  </si>
  <si>
    <t>E-mail: auslieferung@emh.ch</t>
  </si>
  <si>
    <t>Richard Münger, Doyen de l‘école Juventus avec la collaboration d’enseignants  du domaine médical de l’école Juventus, Zurich</t>
  </si>
  <si>
    <t>Rebecca Zoller, Responsable de l’école FREI‘S avec la collaboration d’enseignants du domaine médical de l’école FREI‘S, Luzern</t>
  </si>
  <si>
    <t>Plan d'étude des assistantes médicales/assistants médicales CFC début de la formation 2019</t>
  </si>
  <si>
    <t>Manuel d'utilisation</t>
  </si>
  <si>
    <t xml:space="preserve">                                                Préface</t>
  </si>
  <si>
    <t>L'Ordonnance sur la formation professionnelle avec son Plan de formation 2019 est un élément</t>
  </si>
  <si>
    <t>central des compétences professionnelles de l'assistante médicale avec CFC, que ce soit pour</t>
  </si>
  <si>
    <t>la formation en milieux scolaire ou en entreprises. L'ensemble des compétences opérationnelles</t>
  </si>
  <si>
    <t>détermine le profil de qualification professionnel d'une AM et permettra la classification du diplôme</t>
  </si>
  <si>
    <t>de formation professionnelle dans le cadre européen des certifications (CEC).</t>
  </si>
  <si>
    <t>5 domaines de compétences opérationnelles différents ont été définis, permettant à une AM,</t>
  </si>
  <si>
    <t>après 3 ans de formation, d'effectuer les activités correspondantes dans les cabinets médicaux.</t>
  </si>
  <si>
    <t>Les compétences opérationnelles opérationnelles vont au-delà simple connaissance, la finalité étant</t>
  </si>
  <si>
    <t>la question autonome de processus. Connaissances de base et spécifiques des écoles professionnelles,</t>
  </si>
  <si>
    <t>compétences opérationnelles des cours interentreprises et apprentissage dans la pratique au cabinet</t>
  </si>
  <si>
    <t>médical so fondent en compétences professionnelles. Une AM mène son activité professionnelles tout</t>
  </si>
  <si>
    <t>en réfléchissant au succès et aux erreurs, de sorte qu'une évolution continue de leur aptitude professionnelle</t>
  </si>
  <si>
    <t xml:space="preserve"> puisse avoir lieu.</t>
  </si>
  <si>
    <t>appliquée dans tous les lieux de formation à partir d'août 2019. Elle réglemente la durée de la formation</t>
  </si>
  <si>
    <t>professionnelle, les compétences professionnelles et la procédure de qualification à partir de 2022.</t>
  </si>
  <si>
    <t xml:space="preserve">L'Ordonnance sur la formation professionnelle des AM est entrée en vigeur le 1er janvier 2019 et sera </t>
  </si>
  <si>
    <t>assigne aux trois lieux de formation, soit l'école professionnelles, les cours interentreprises et l'entreprise</t>
  </si>
  <si>
    <t xml:space="preserve">Le plan de formation de l'assistante médicale précise les compétences professionnelles à acquérir et les  </t>
  </si>
  <si>
    <t>de formation. Ceci est présenté dans ce modèle du plan d'études sous forme de domaines de compétences,</t>
  </si>
  <si>
    <t>de compétences opérationnelles et d'objectifs évaluateurs. Le plan de formation définit la norma minimale</t>
  </si>
  <si>
    <t>pour la procédure de qualification en vue de l'optention  du certificat fédéral de capacité (CFC).</t>
  </si>
  <si>
    <t>Les objectifs de formation enseignés en école professionnelle et en courss interentreprises sont présentés de</t>
  </si>
  <si>
    <t>manière détaillées et précises. Ces objectifs de formation couvrent les exigences nécessaires é la procédure</t>
  </si>
  <si>
    <t>de qualification (PQ)</t>
  </si>
  <si>
    <t>La coordination temporelle des trois lieux de formation est d'une importance décisive pour l'efficience du</t>
  </si>
  <si>
    <t>processus d'apprentissage de cette formation exigeante de 3 ans pour devenir assistante médicale. Afin</t>
  </si>
  <si>
    <t>d'assure la réussite de la formation, un modèle de plan d'étude sur la base de l'Ordonnance sur la formation</t>
  </si>
  <si>
    <t>et du Plan de formation, a été défini avec environs 2'000 objectifs de formation pour les écoles professionnelles</t>
  </si>
  <si>
    <t xml:space="preserve">et les cours interentreprises. Tous ces objectifs de formation sont en outre cartographiés dans un ordre </t>
  </si>
  <si>
    <t>chronologique, pour que les différents lieux de formation puissent suivre la formation et savoir ce qui est</t>
  </si>
  <si>
    <t>appris "quand, quoi et  oû" et ainsi appliquer la même chronologie d'apprentissage dans leur lieu de formation.</t>
  </si>
  <si>
    <t xml:space="preserve">Le modèle de plan d'ètude pour l'école professionnelle AM avec le programme pour les cours interentreprises </t>
  </si>
  <si>
    <t>CIE comprend la séquence structurelle suivante:</t>
  </si>
  <si>
    <r>
      <rPr>
        <b/>
        <sz val="11"/>
        <color theme="1"/>
        <rFont val="Arial"/>
        <family val="2"/>
      </rPr>
      <t>1</t>
    </r>
    <r>
      <rPr>
        <sz val="11"/>
        <color theme="1"/>
        <rFont val="Arial"/>
        <family val="2"/>
      </rPr>
      <t xml:space="preserve">   Profil de qualification avec 5 domaines de compétences opérationnelles avec les compétences</t>
    </r>
  </si>
  <si>
    <t xml:space="preserve">     de formation, écoles professionnelles, cours interentreprises, selon le Plan de formation AM de 2019.</t>
  </si>
  <si>
    <r>
      <rPr>
        <b/>
        <sz val="11"/>
        <color theme="1"/>
        <rFont val="Arial"/>
        <family val="2"/>
      </rPr>
      <t>2</t>
    </r>
    <r>
      <rPr>
        <sz val="11"/>
        <color theme="1"/>
        <rFont val="Arial"/>
        <family val="2"/>
      </rPr>
      <t xml:space="preserve">   Compétences opérationnelles avec les objectifs évaluateurs pour tous les lieux de formation, entreprises de</t>
    </r>
  </si>
  <si>
    <t xml:space="preserve">     opérationnelles qui leur correspondent, selon l'Ordonnance sur la formation professionnelle AM de 2019.   </t>
  </si>
  <si>
    <r>
      <rPr>
        <b/>
        <sz val="11"/>
        <color theme="1"/>
        <rFont val="Arial"/>
        <family val="2"/>
      </rPr>
      <t>3</t>
    </r>
    <r>
      <rPr>
        <sz val="11"/>
        <color theme="1"/>
        <rFont val="Arial"/>
        <family val="2"/>
      </rPr>
      <t xml:space="preserve">   Domaines de compétences avec les disciplines enseignées en école professionnelle, en raison de la </t>
    </r>
  </si>
  <si>
    <t xml:space="preserve">     de manière structurée et de l'optimaliser avec des enseignements par spécialisation.</t>
  </si>
  <si>
    <t xml:space="preserve">     compléxité et de l'étendue des connaissances de base aquérir, il est nécessaire d'organiser la formation  </t>
  </si>
  <si>
    <r>
      <rPr>
        <b/>
        <sz val="11"/>
        <color theme="1"/>
        <rFont val="Arial"/>
        <family val="2"/>
      </rPr>
      <t>4</t>
    </r>
    <r>
      <rPr>
        <sz val="11"/>
        <color theme="1"/>
        <rFont val="Arial"/>
        <family val="2"/>
      </rPr>
      <t xml:space="preserve">   Objectifs évaluateurs avec les disciplines enseignées, disciplines scientifiques de base. Les objectifs</t>
    </r>
  </si>
  <si>
    <t xml:space="preserve">     évaluateurs peuvent servir de base à plusieurs domaines de compétences opérationnelles. Le schéma      </t>
  </si>
  <si>
    <t xml:space="preserve">     présenté en couleur sert à faciliter une orientation visuelle.</t>
  </si>
  <si>
    <r>
      <rPr>
        <b/>
        <sz val="11"/>
        <color theme="1"/>
        <rFont val="Arial"/>
        <family val="2"/>
      </rPr>
      <t>5</t>
    </r>
    <r>
      <rPr>
        <sz val="11"/>
        <color theme="1"/>
        <rFont val="Arial"/>
        <family val="2"/>
      </rPr>
      <t xml:space="preserve">   Organisation des leçons en école professionnelle pour l'ensemble des 6 semestres.</t>
    </r>
  </si>
  <si>
    <r>
      <rPr>
        <b/>
        <sz val="11"/>
        <color theme="1"/>
        <rFont val="Arial"/>
        <family val="2"/>
      </rPr>
      <t>6</t>
    </r>
    <r>
      <rPr>
        <sz val="11"/>
        <color theme="1"/>
        <rFont val="Arial"/>
        <family val="2"/>
      </rPr>
      <t xml:space="preserve">   Organisation des cours interentreprises avec variantes de demi-journées et journées entières sur les 3 ans</t>
    </r>
  </si>
  <si>
    <t xml:space="preserve">       de formation.</t>
  </si>
  <si>
    <r>
      <rPr>
        <b/>
        <sz val="11"/>
        <color theme="1"/>
        <rFont val="Arial"/>
        <family val="2"/>
      </rPr>
      <t>7</t>
    </r>
    <r>
      <rPr>
        <sz val="11"/>
        <color theme="1"/>
        <rFont val="Arial"/>
        <family val="2"/>
      </rPr>
      <t xml:space="preserve">   Catalogue des objectifs de formation pour l'entreprise de formation, l'école professionnelle et le cours </t>
    </r>
  </si>
  <si>
    <t xml:space="preserve">     interentreprises avec proposition d'un nombre de leçons. Selon le Secrétariat d'Etat à la formation, à la</t>
  </si>
  <si>
    <t xml:space="preserve">     recherche et à l'innovation SEFRI le nombre de leçons ne peut être diminué dans le plan d'étude. En réalité</t>
  </si>
  <si>
    <t xml:space="preserve">     diminution de leçons correspond souvent à une norme en vue des travaux d'évaluations (examens) ou</t>
  </si>
  <si>
    <t xml:space="preserve">     des jours fériés. Il appartient aux écoles professionnelles de répartir la matière pédagogique dans le nombre</t>
  </si>
  <si>
    <t xml:space="preserve">     de leçons à disposition et de fixer des objectifs prioritaires. Certains objectifs doivent être abordés </t>
  </si>
  <si>
    <t xml:space="preserve">     succinctement.</t>
  </si>
  <si>
    <r>
      <rPr>
        <b/>
        <sz val="11"/>
        <color theme="1"/>
        <rFont val="Arial"/>
        <family val="2"/>
      </rPr>
      <t xml:space="preserve">8 </t>
    </r>
    <r>
      <rPr>
        <sz val="11"/>
        <color theme="1"/>
        <rFont val="Arial"/>
        <family val="2"/>
      </rPr>
      <t xml:space="preserve">  Développement des compétences opérationnelles avec une coordination temporelle pour tous les semestres</t>
    </r>
  </si>
  <si>
    <t xml:space="preserve">      et tous les lieux de formation.</t>
  </si>
  <si>
    <t>Un programme de formation pour l'entreprise de formation, le cabinet médical, se trouve sur le site www.am-suisse.ch</t>
  </si>
  <si>
    <t xml:space="preserve">                           Dr . José Orellano</t>
  </si>
  <si>
    <t xml:space="preserve">          Dr José Orellano</t>
  </si>
  <si>
    <t>(Commission suisse pour le développement de la profession et la qualité)</t>
  </si>
  <si>
    <t xml:space="preserve">                FMH Fédération des Médecins Suisse</t>
  </si>
  <si>
    <t xml:space="preserve">                         Président de la Commission  D &amp; Q</t>
  </si>
  <si>
    <r>
      <t xml:space="preserve">                                                                        </t>
    </r>
    <r>
      <rPr>
        <b/>
        <sz val="16"/>
        <color theme="1"/>
        <rFont val="Arial"/>
        <family val="2"/>
      </rPr>
      <t xml:space="preserve">  Impressum  </t>
    </r>
    <r>
      <rPr>
        <sz val="11"/>
        <color rgb="FF4B8BD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</si>
</sst>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i/>
      <sz val="11"/>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9"/>
      <color theme="1"/>
      <name val="Calibri"/>
      <family val="2"/>
      <scheme val="minor"/>
    </font>
    <font>
      <sz val="11"/>
      <color rgb="FF00B050"/>
      <name val="Calibri"/>
      <family val="2"/>
      <scheme val="minor"/>
    </font>
    <font>
      <b/>
      <i/>
      <sz val="11"/>
      <color theme="1"/>
      <name val="Calibri"/>
      <family val="2"/>
      <scheme val="minor"/>
    </font>
    <font>
      <sz val="11"/>
      <color rgb="FF000000"/>
      <name val="Calibri"/>
      <family val="2"/>
      <scheme val="minor"/>
    </font>
    <font>
      <b/>
      <sz val="11"/>
      <color rgb="FF000000"/>
      <name val="Calibri"/>
      <family val="2"/>
      <scheme val="minor"/>
    </font>
    <font>
      <sz val="11"/>
      <color theme="0"/>
      <name val="Calibri"/>
      <family val="2"/>
      <scheme val="minor"/>
    </font>
    <font>
      <sz val="14"/>
      <color theme="1"/>
      <name val="Calibri"/>
      <family val="2"/>
      <scheme val="minor"/>
    </font>
    <font>
      <b/>
      <i/>
      <sz val="14"/>
      <color theme="1"/>
      <name val="Calibri"/>
      <family val="2"/>
      <scheme val="minor"/>
    </font>
    <font>
      <sz val="10"/>
      <name val="Arial"/>
      <family val="2"/>
    </font>
    <font>
      <b/>
      <sz val="12"/>
      <color theme="1"/>
      <name val="Calibri"/>
      <family val="2"/>
      <scheme val="minor"/>
    </font>
    <font>
      <sz val="12"/>
      <name val="Arial"/>
      <family val="2"/>
    </font>
    <font>
      <b/>
      <sz val="9"/>
      <name val="Arial"/>
      <family val="2"/>
    </font>
    <font>
      <b/>
      <sz val="18"/>
      <color theme="1"/>
      <name val="Calibri"/>
      <family val="2"/>
      <scheme val="minor"/>
    </font>
    <font>
      <b/>
      <sz val="16"/>
      <color theme="1"/>
      <name val="Calibri"/>
      <family val="2"/>
      <scheme val="minor"/>
    </font>
    <font>
      <vertAlign val="subscript"/>
      <sz val="11"/>
      <color theme="1"/>
      <name val="Calibri"/>
      <family val="2"/>
      <scheme val="minor"/>
    </font>
    <font>
      <b/>
      <sz val="10"/>
      <name val="Arial"/>
      <family val="2"/>
    </font>
    <font>
      <b/>
      <i/>
      <sz val="18"/>
      <name val="Arial"/>
      <family val="2"/>
    </font>
    <font>
      <b/>
      <sz val="7.5"/>
      <name val="Arial"/>
      <family val="2"/>
    </font>
    <font>
      <b/>
      <sz val="18"/>
      <name val="Arial"/>
      <family val="2"/>
    </font>
    <font>
      <sz val="16"/>
      <name val="Arial"/>
      <family val="2"/>
    </font>
    <font>
      <sz val="7.5"/>
      <name val="Arial"/>
      <family val="2"/>
    </font>
    <font>
      <b/>
      <sz val="12"/>
      <name val="Arial"/>
      <family val="2"/>
    </font>
    <font>
      <sz val="11"/>
      <name val="Arial"/>
      <family val="2"/>
    </font>
    <font>
      <b/>
      <sz val="11"/>
      <name val="Arial"/>
      <family val="2"/>
    </font>
    <font>
      <sz val="8"/>
      <name val="Arial"/>
      <family val="2"/>
    </font>
    <font>
      <sz val="9"/>
      <color theme="1"/>
      <name val="Calibri"/>
      <family val="2"/>
      <scheme val="minor"/>
    </font>
    <font>
      <i/>
      <sz val="9"/>
      <color theme="1"/>
      <name val="Calibri"/>
      <family val="2"/>
      <scheme val="minor"/>
    </font>
    <font>
      <b/>
      <sz val="14"/>
      <color rgb="FFC00000"/>
      <name val="Calibri"/>
      <family val="2"/>
      <scheme val="minor"/>
    </font>
    <font>
      <sz val="12"/>
      <color theme="1"/>
      <name val="Calibri"/>
      <family val="2"/>
      <scheme val="minor"/>
    </font>
    <font>
      <b/>
      <sz val="12"/>
      <name val="Calibri"/>
      <family val="2"/>
      <scheme val="minor"/>
    </font>
    <font>
      <b/>
      <sz val="12"/>
      <color rgb="FF000000"/>
      <name val="Calibri"/>
      <family val="2"/>
      <scheme val="minor"/>
    </font>
    <font>
      <sz val="12"/>
      <color rgb="FF000000"/>
      <name val="Calibri"/>
      <family val="2"/>
      <scheme val="minor"/>
    </font>
    <font>
      <sz val="11"/>
      <color rgb="FFFF0000"/>
      <name val="Calibri"/>
      <family val="2"/>
      <scheme val="minor"/>
    </font>
    <font>
      <b/>
      <sz val="11"/>
      <color rgb="FFFF0000"/>
      <name val="Calibri"/>
      <family val="2"/>
      <scheme val="minor"/>
    </font>
    <font>
      <b/>
      <sz val="11"/>
      <color rgb="FF0070C0"/>
      <name val="Calibri"/>
      <family val="2"/>
      <scheme val="minor"/>
    </font>
    <font>
      <sz val="11"/>
      <color rgb="FF0070C0"/>
      <name val="Calibri"/>
      <family val="2"/>
      <scheme val="minor"/>
    </font>
    <font>
      <vertAlign val="superscript"/>
      <sz val="11"/>
      <color theme="1"/>
      <name val="Calibri"/>
      <family val="2"/>
      <scheme val="minor"/>
    </font>
    <font>
      <b/>
      <vertAlign val="superscript"/>
      <sz val="11"/>
      <color theme="1"/>
      <name val="Calibri"/>
      <family val="2"/>
      <scheme val="minor"/>
    </font>
    <font>
      <b/>
      <vertAlign val="superscript"/>
      <sz val="14"/>
      <color theme="1"/>
      <name val="Calibri"/>
      <family val="2"/>
      <scheme val="minor"/>
    </font>
    <font>
      <b/>
      <vertAlign val="superscript"/>
      <sz val="12"/>
      <color theme="1"/>
      <name val="Calibri"/>
      <family val="2"/>
      <scheme val="minor"/>
    </font>
    <font>
      <sz val="9"/>
      <color indexed="81"/>
      <name val="Tahoma"/>
      <family val="2"/>
    </font>
    <font>
      <b/>
      <sz val="9"/>
      <color indexed="81"/>
      <name val="Tahoma"/>
      <family val="2"/>
    </font>
    <font>
      <b/>
      <i/>
      <vertAlign val="superscript"/>
      <sz val="11"/>
      <color theme="1"/>
      <name val="Calibri"/>
      <family val="2"/>
      <scheme val="minor"/>
    </font>
    <font>
      <b/>
      <sz val="10"/>
      <color theme="1"/>
      <name val="Calibri"/>
      <family val="2"/>
      <scheme val="minor"/>
    </font>
    <font>
      <sz val="9"/>
      <color indexed="81"/>
      <name val="Tahoma"/>
      <charset val="1"/>
    </font>
    <font>
      <b/>
      <sz val="9"/>
      <color indexed="81"/>
      <name val="Tahoma"/>
      <charset val="1"/>
    </font>
    <font>
      <b/>
      <sz val="18"/>
      <color rgb="FFFF0000"/>
      <name val="Calibri"/>
      <family val="2"/>
      <scheme val="minor"/>
    </font>
    <font>
      <b/>
      <sz val="11"/>
      <color rgb="FF4B8BD1"/>
      <name val="Calibri"/>
      <family val="2"/>
      <scheme val="minor"/>
    </font>
    <font>
      <sz val="11"/>
      <color rgb="FF4B8BD1"/>
      <name val="Calibri"/>
      <family val="2"/>
      <scheme val="minor"/>
    </font>
    <font>
      <b/>
      <sz val="11"/>
      <color rgb="FF4B8BD1"/>
      <name val="Arial"/>
      <family val="2"/>
    </font>
    <font>
      <sz val="11"/>
      <color rgb="FF4B8BD1"/>
      <name val="Arial"/>
      <family val="2"/>
    </font>
    <font>
      <sz val="11"/>
      <color theme="1"/>
      <name val="Arial"/>
      <family val="2"/>
    </font>
    <font>
      <b/>
      <sz val="11"/>
      <color theme="1"/>
      <name val="Arial"/>
      <family val="2"/>
    </font>
    <font>
      <sz val="12"/>
      <color theme="1"/>
      <name val="Arial"/>
      <family val="2"/>
    </font>
    <font>
      <b/>
      <sz val="16"/>
      <color theme="1"/>
      <name val="Arial"/>
      <family val="2"/>
    </font>
    <font>
      <sz val="14"/>
      <color theme="1"/>
      <name val="Arial"/>
      <family val="2"/>
    </font>
    <font>
      <b/>
      <sz val="14"/>
      <color theme="1"/>
      <name val="Arial"/>
      <family val="2"/>
    </font>
    <font>
      <sz val="14"/>
      <color rgb="FF4B8BD1"/>
      <name val="Calibri"/>
      <family val="2"/>
      <scheme val="minor"/>
    </font>
    <font>
      <sz val="16"/>
      <color rgb="FF4B8BD1"/>
      <name val="Calibri"/>
      <family val="2"/>
      <scheme val="minor"/>
    </font>
    <font>
      <b/>
      <sz val="14"/>
      <color rgb="FF4B8BD1"/>
      <name val="Calibri"/>
      <family val="2"/>
      <scheme val="minor"/>
    </font>
    <font>
      <b/>
      <i/>
      <sz val="16"/>
      <color theme="1"/>
      <name val="Arial"/>
      <family val="2"/>
    </font>
    <font>
      <b/>
      <sz val="10"/>
      <color theme="4" tint="-0.249977111117893"/>
      <name val="Arial"/>
      <family val="2"/>
    </font>
    <font>
      <sz val="11"/>
      <color theme="4" tint="-0.249977111117893"/>
      <name val="Calibri"/>
      <family val="2"/>
      <scheme val="minor"/>
    </font>
    <font>
      <b/>
      <i/>
      <sz val="18"/>
      <color theme="1"/>
      <name val="Arial"/>
      <family val="2"/>
    </font>
    <font>
      <b/>
      <sz val="12"/>
      <color theme="1"/>
      <name val="Arial"/>
      <family val="2"/>
    </font>
  </fonts>
  <fills count="40">
    <fill>
      <patternFill patternType="none"/>
    </fill>
    <fill>
      <patternFill patternType="gray125"/>
    </fill>
    <fill>
      <patternFill patternType="solid">
        <fgColor rgb="FF009CDD"/>
        <bgColor indexed="64"/>
      </patternFill>
    </fill>
    <fill>
      <patternFill patternType="solid">
        <fgColor rgb="FFE3A836"/>
        <bgColor indexed="64"/>
      </patternFill>
    </fill>
    <fill>
      <patternFill patternType="solid">
        <fgColor rgb="FFC5382C"/>
        <bgColor indexed="64"/>
      </patternFill>
    </fill>
    <fill>
      <patternFill patternType="solid">
        <fgColor rgb="FFEFD300"/>
        <bgColor indexed="64"/>
      </patternFill>
    </fill>
    <fill>
      <patternFill patternType="solid">
        <fgColor rgb="FF8CB554"/>
        <bgColor indexed="64"/>
      </patternFill>
    </fill>
    <fill>
      <patternFill patternType="solid">
        <fgColor theme="0" tint="-0.14999847407452621"/>
        <bgColor indexed="64"/>
      </patternFill>
    </fill>
    <fill>
      <patternFill patternType="solid">
        <fgColor rgb="FFFF0066"/>
        <bgColor indexed="64"/>
      </patternFill>
    </fill>
    <fill>
      <patternFill patternType="solid">
        <fgColor theme="0" tint="-0.249977111117893"/>
        <bgColor indexed="64"/>
      </patternFill>
    </fill>
    <fill>
      <patternFill patternType="lightGray"/>
    </fill>
    <fill>
      <patternFill patternType="solid">
        <fgColor theme="0"/>
        <bgColor indexed="64"/>
      </patternFill>
    </fill>
    <fill>
      <patternFill patternType="solid">
        <fgColor rgb="FF34B0E4"/>
        <bgColor indexed="64"/>
      </patternFill>
    </fill>
    <fill>
      <patternFill patternType="solid">
        <fgColor rgb="FF99D7F1"/>
        <bgColor indexed="64"/>
      </patternFill>
    </fill>
    <fill>
      <patternFill patternType="solid">
        <fgColor rgb="FFEECB86"/>
        <bgColor indexed="64"/>
      </patternFill>
    </fill>
    <fill>
      <patternFill patternType="solid">
        <fgColor rgb="FFE9B95E"/>
        <bgColor indexed="64"/>
      </patternFill>
    </fill>
    <fill>
      <patternFill patternType="solid">
        <fgColor rgb="FFDC8880"/>
        <bgColor indexed="64"/>
      </patternFill>
    </fill>
    <fill>
      <patternFill patternType="solid">
        <fgColor rgb="FFD16056"/>
        <bgColor indexed="64"/>
      </patternFill>
    </fill>
    <fill>
      <patternFill patternType="solid">
        <fgColor rgb="FFE8AFAB"/>
        <bgColor indexed="64"/>
      </patternFill>
    </fill>
    <fill>
      <patternFill patternType="solid">
        <fgColor rgb="FFF4DCAF"/>
        <bgColor indexed="64"/>
      </patternFill>
    </fill>
    <fill>
      <patternFill patternType="solid">
        <fgColor rgb="FFF5E566"/>
        <bgColor indexed="64"/>
      </patternFill>
    </fill>
    <fill>
      <patternFill patternType="solid">
        <fgColor rgb="FFF2DC33"/>
        <bgColor indexed="64"/>
      </patternFill>
    </fill>
    <fill>
      <patternFill patternType="solid">
        <fgColor rgb="FFF9ED99"/>
        <bgColor indexed="64"/>
      </patternFill>
    </fill>
    <fill>
      <patternFill patternType="solid">
        <fgColor rgb="FFBAD398"/>
        <bgColor indexed="64"/>
      </patternFill>
    </fill>
    <fill>
      <patternFill patternType="solid">
        <fgColor rgb="FFA3C476"/>
        <bgColor indexed="64"/>
      </patternFill>
    </fill>
    <fill>
      <patternFill patternType="solid">
        <fgColor rgb="FFD1E1BB"/>
        <bgColor indexed="64"/>
      </patternFill>
    </fill>
    <fill>
      <patternFill patternType="solid">
        <fgColor rgb="FFDBCDE5"/>
        <bgColor indexed="64"/>
      </patternFill>
    </fill>
    <fill>
      <patternFill patternType="solid">
        <fgColor rgb="FFF7C9DD"/>
        <bgColor indexed="64"/>
      </patternFill>
    </fill>
    <fill>
      <patternFill patternType="solid">
        <fgColor rgb="FF66C4EB"/>
        <bgColor indexed="64"/>
      </patternFill>
    </fill>
    <fill>
      <patternFill patternType="solid">
        <fgColor rgb="FFF9D2E7"/>
        <bgColor indexed="64"/>
      </patternFill>
    </fill>
    <fill>
      <patternFill patternType="solid">
        <fgColor rgb="FFDDD0E6"/>
        <bgColor indexed="64"/>
      </patternFill>
    </fill>
    <fill>
      <patternFill patternType="solid">
        <fgColor rgb="FFF6C0D7"/>
        <bgColor indexed="64"/>
      </patternFill>
    </fill>
    <fill>
      <gradientFill>
        <stop position="0">
          <color rgb="FF66C4EB"/>
        </stop>
        <stop position="1">
          <color rgb="FFBAD398"/>
        </stop>
      </gradientFill>
    </fill>
    <fill>
      <gradientFill>
        <stop position="0">
          <color rgb="FF66C4EB"/>
        </stop>
        <stop position="1">
          <color rgb="FFF4DCAF"/>
        </stop>
      </gradientFill>
    </fill>
    <fill>
      <patternFill patternType="solid">
        <fgColor theme="0" tint="-0.14996795556505021"/>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9"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bottom/>
      <diagonal/>
    </border>
    <border diagonalDown="1">
      <left/>
      <right/>
      <top style="thin">
        <color indexed="64"/>
      </top>
      <bottom/>
      <diagonal style="thin">
        <color indexed="64"/>
      </diagonal>
    </border>
    <border diagonalUp="1">
      <left/>
      <right/>
      <top/>
      <bottom style="thin">
        <color indexed="64"/>
      </bottom>
      <diagonal style="thin">
        <color indexed="64"/>
      </diagonal>
    </border>
    <border>
      <left/>
      <right/>
      <top style="thin">
        <color indexed="64"/>
      </top>
      <bottom/>
      <diagonal/>
    </border>
    <border>
      <left/>
      <right/>
      <top style="medium">
        <color auto="1"/>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medium">
        <color auto="1"/>
      </bottom>
      <diagonal/>
    </border>
  </borders>
  <cellStyleXfs count="3">
    <xf numFmtId="0" fontId="0" fillId="0" borderId="0"/>
    <xf numFmtId="0" fontId="5" fillId="0" borderId="0" applyNumberFormat="0" applyFill="0" applyBorder="0" applyAlignment="0" applyProtection="0"/>
    <xf numFmtId="0" fontId="16" fillId="0" borderId="0"/>
  </cellStyleXfs>
  <cellXfs count="582">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applyFill="1" applyAlignment="1">
      <alignment horizontal="center"/>
    </xf>
    <xf numFmtId="0" fontId="4" fillId="0" borderId="0" xfId="0" applyFont="1" applyFill="1"/>
    <xf numFmtId="0" fontId="0" fillId="0" borderId="0" xfId="0" applyFill="1"/>
    <xf numFmtId="0" fontId="1" fillId="0" borderId="0" xfId="0" applyFont="1" applyFill="1" applyAlignment="1">
      <alignment horizontal="center"/>
    </xf>
    <xf numFmtId="0" fontId="2" fillId="0" borderId="0" xfId="0" applyFont="1" applyFill="1"/>
    <xf numFmtId="0" fontId="5" fillId="0" borderId="0" xfId="1" applyFill="1" applyAlignment="1">
      <alignment vertical="center"/>
    </xf>
    <xf numFmtId="0" fontId="7" fillId="0" borderId="0" xfId="0" applyFont="1"/>
    <xf numFmtId="0" fontId="0" fillId="0" borderId="0" xfId="0" applyAlignment="1">
      <alignment vertical="top" wrapText="1"/>
    </xf>
    <xf numFmtId="0" fontId="0" fillId="7" borderId="0" xfId="0" applyFill="1" applyAlignment="1">
      <alignment vertical="top" wrapText="1"/>
    </xf>
    <xf numFmtId="0" fontId="0" fillId="0" borderId="0" xfId="0" applyFill="1" applyAlignment="1">
      <alignment vertical="top" wrapText="1"/>
    </xf>
    <xf numFmtId="0" fontId="0" fillId="0" borderId="0" xfId="0" applyFill="1" applyAlignment="1">
      <alignment vertical="top"/>
    </xf>
    <xf numFmtId="0" fontId="0" fillId="0" borderId="0" xfId="0" applyAlignment="1">
      <alignment vertical="top"/>
    </xf>
    <xf numFmtId="0" fontId="1" fillId="0" borderId="0" xfId="0" applyFont="1" applyFill="1"/>
    <xf numFmtId="0" fontId="0" fillId="0" borderId="0" xfId="0" applyBorder="1" applyAlignment="1">
      <alignment vertical="top"/>
    </xf>
    <xf numFmtId="0" fontId="0" fillId="0" borderId="0" xfId="0" applyBorder="1" applyAlignment="1">
      <alignment vertical="top" wrapText="1"/>
    </xf>
    <xf numFmtId="0" fontId="1" fillId="0" borderId="0" xfId="0" applyFont="1" applyAlignment="1">
      <alignment vertical="top"/>
    </xf>
    <xf numFmtId="14" fontId="0" fillId="0" borderId="0" xfId="0" applyNumberFormat="1" applyAlignment="1">
      <alignment horizontal="left" vertical="top"/>
    </xf>
    <xf numFmtId="0" fontId="1" fillId="0" borderId="0" xfId="0" applyFont="1" applyAlignment="1">
      <alignment vertical="top" wrapText="1"/>
    </xf>
    <xf numFmtId="0" fontId="2" fillId="0" borderId="0" xfId="0" applyFont="1" applyAlignment="1">
      <alignment vertical="top"/>
    </xf>
    <xf numFmtId="0" fontId="0" fillId="0" borderId="0" xfId="0" applyAlignment="1">
      <alignment horizontal="center" vertical="top"/>
    </xf>
    <xf numFmtId="0" fontId="6" fillId="0" borderId="0" xfId="0" applyFont="1" applyAlignment="1">
      <alignment horizontal="center" vertical="top"/>
    </xf>
    <xf numFmtId="0" fontId="0" fillId="0" borderId="0" xfId="0" applyFill="1" applyAlignment="1">
      <alignment horizontal="center" vertical="top"/>
    </xf>
    <xf numFmtId="0" fontId="0" fillId="0" borderId="0" xfId="0" applyBorder="1" applyAlignment="1">
      <alignment horizontal="center" vertical="top"/>
    </xf>
    <xf numFmtId="0" fontId="2" fillId="0" borderId="0" xfId="0" applyFont="1" applyAlignment="1">
      <alignment horizontal="center" vertical="top"/>
    </xf>
    <xf numFmtId="0" fontId="10" fillId="0" borderId="0" xfId="0" applyFont="1" applyAlignment="1">
      <alignment horizontal="right"/>
    </xf>
    <xf numFmtId="0" fontId="13" fillId="8" borderId="0" xfId="0" applyFont="1" applyFill="1" applyAlignment="1">
      <alignment horizontal="center"/>
    </xf>
    <xf numFmtId="0" fontId="0" fillId="0" borderId="0" xfId="0" applyAlignment="1">
      <alignment horizontal="center"/>
    </xf>
    <xf numFmtId="0" fontId="1" fillId="0" borderId="0" xfId="0" applyFont="1" applyAlignment="1">
      <alignment horizontal="left"/>
    </xf>
    <xf numFmtId="0" fontId="1" fillId="0" borderId="0" xfId="0" applyFont="1" applyFill="1" applyAlignment="1">
      <alignment horizontal="left"/>
    </xf>
    <xf numFmtId="0" fontId="2" fillId="0" borderId="0" xfId="0" applyFont="1" applyFill="1" applyAlignment="1">
      <alignment horizontal="left" indent="1"/>
    </xf>
    <xf numFmtId="0" fontId="14" fillId="0" borderId="0" xfId="0" applyFont="1"/>
    <xf numFmtId="0" fontId="3" fillId="0" borderId="0" xfId="0" applyFont="1" applyFill="1" applyAlignment="1">
      <alignment horizontal="right"/>
    </xf>
    <xf numFmtId="0" fontId="3" fillId="0" borderId="0" xfId="0" applyFont="1"/>
    <xf numFmtId="0" fontId="0" fillId="0" borderId="0" xfId="0" applyAlignment="1">
      <alignment horizontal="right"/>
    </xf>
    <xf numFmtId="0" fontId="7" fillId="9" borderId="0" xfId="0" applyFont="1" applyFill="1"/>
    <xf numFmtId="0" fontId="7" fillId="9" borderId="0" xfId="0" applyFont="1" applyFill="1" applyAlignment="1">
      <alignment horizontal="center"/>
    </xf>
    <xf numFmtId="0" fontId="15" fillId="9" borderId="0" xfId="0" applyFont="1" applyFill="1"/>
    <xf numFmtId="0" fontId="2" fillId="7" borderId="0" xfId="0" applyFont="1" applyFill="1"/>
    <xf numFmtId="0" fontId="7" fillId="0" borderId="0" xfId="0" applyFont="1" applyAlignment="1">
      <alignment vertical="top"/>
    </xf>
    <xf numFmtId="0" fontId="17" fillId="0" borderId="0" xfId="0" applyFont="1"/>
    <xf numFmtId="0" fontId="10"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49" fontId="16" fillId="0" borderId="0" xfId="2" applyNumberFormat="1" applyFont="1" applyFill="1" applyAlignment="1">
      <alignment horizontal="left"/>
    </xf>
    <xf numFmtId="49" fontId="18" fillId="0" borderId="0" xfId="2" applyNumberFormat="1" applyFont="1" applyFill="1" applyBorder="1" applyAlignment="1">
      <alignment horizontal="left" vertical="center" wrapText="1"/>
    </xf>
    <xf numFmtId="0" fontId="0" fillId="0" borderId="0" xfId="0" applyFill="1" applyBorder="1" applyAlignment="1">
      <alignment vertical="top" wrapText="1"/>
    </xf>
    <xf numFmtId="0" fontId="17" fillId="0" borderId="0" xfId="0" applyFont="1" applyAlignment="1">
      <alignment vertical="top"/>
    </xf>
    <xf numFmtId="0" fontId="0" fillId="0" borderId="0" xfId="0" applyFill="1" applyAlignment="1">
      <alignment horizontal="center"/>
    </xf>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ill="1" applyAlignment="1">
      <alignment horizontal="center" vertical="center"/>
    </xf>
    <xf numFmtId="49" fontId="19" fillId="0" borderId="1" xfId="2" applyNumberFormat="1" applyFont="1" applyFill="1" applyBorder="1" applyAlignment="1">
      <alignment horizontal="center" vertical="center" wrapText="1"/>
    </xf>
    <xf numFmtId="0" fontId="0" fillId="0" borderId="2" xfId="0" applyFill="1" applyBorder="1"/>
    <xf numFmtId="0" fontId="10" fillId="0" borderId="4" xfId="0" applyFont="1" applyFill="1" applyBorder="1" applyAlignment="1">
      <alignment horizontal="center" vertical="center"/>
    </xf>
    <xf numFmtId="0" fontId="1" fillId="0" borderId="0" xfId="0" applyFont="1" applyBorder="1" applyAlignment="1">
      <alignment horizontal="center"/>
    </xf>
    <xf numFmtId="0" fontId="0" fillId="0" borderId="0" xfId="0" applyFont="1" applyAlignment="1">
      <alignment horizontal="center"/>
    </xf>
    <xf numFmtId="49" fontId="0" fillId="0" borderId="0" xfId="0" applyNumberFormat="1" applyAlignment="1">
      <alignment horizontal="center" vertical="top"/>
    </xf>
    <xf numFmtId="49" fontId="0" fillId="0" borderId="0" xfId="0" applyNumberFormat="1"/>
    <xf numFmtId="49" fontId="0" fillId="0" borderId="0" xfId="0" applyNumberFormat="1" applyFont="1" applyAlignment="1">
      <alignment horizontal="center"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5" fillId="0" borderId="0" xfId="1"/>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2" fillId="7" borderId="1" xfId="0" applyFont="1" applyFill="1" applyBorder="1" applyAlignment="1">
      <alignment horizontal="center" vertical="center"/>
    </xf>
    <xf numFmtId="0" fontId="0" fillId="7" borderId="0" xfId="0" applyFill="1" applyAlignment="1">
      <alignment horizontal="center" vertical="center"/>
    </xf>
    <xf numFmtId="0" fontId="1" fillId="5" borderId="0" xfId="0" applyFont="1" applyFill="1" applyAlignment="1">
      <alignment horizontal="left" wrapText="1"/>
    </xf>
    <xf numFmtId="0" fontId="1" fillId="6" borderId="0" xfId="0" applyFont="1" applyFill="1" applyAlignment="1">
      <alignment horizontal="left" wrapText="1"/>
    </xf>
    <xf numFmtId="0" fontId="1" fillId="4" borderId="0" xfId="0" applyFont="1" applyFill="1" applyAlignment="1">
      <alignment horizontal="left" vertical="top" wrapText="1"/>
    </xf>
    <xf numFmtId="0" fontId="1" fillId="3" borderId="0" xfId="0" applyFont="1" applyFill="1" applyAlignment="1">
      <alignment horizontal="left" vertical="top" wrapText="1"/>
    </xf>
    <xf numFmtId="0" fontId="1" fillId="2" borderId="0" xfId="0" applyFont="1" applyFill="1" applyBorder="1" applyAlignment="1">
      <alignment vertical="top" wrapText="1"/>
    </xf>
    <xf numFmtId="0" fontId="21" fillId="0" borderId="0" xfId="0" applyFont="1" applyAlignment="1">
      <alignment vertical="top"/>
    </xf>
    <xf numFmtId="0" fontId="1" fillId="0" borderId="0" xfId="0" applyFont="1" applyFill="1" applyBorder="1" applyAlignment="1">
      <alignment horizontal="right" wrapText="1"/>
    </xf>
    <xf numFmtId="0" fontId="1" fillId="3" borderId="0" xfId="0" applyFont="1" applyFill="1" applyAlignment="1">
      <alignment horizontal="center" vertical="top" wrapText="1"/>
    </xf>
    <xf numFmtId="0" fontId="1" fillId="4" borderId="0" xfId="0" applyFont="1" applyFill="1" applyAlignment="1">
      <alignment horizontal="center" vertical="top" wrapText="1"/>
    </xf>
    <xf numFmtId="0" fontId="1" fillId="5" borderId="0" xfId="0" applyFont="1" applyFill="1" applyAlignment="1">
      <alignment horizontal="center" vertical="top" wrapText="1"/>
    </xf>
    <xf numFmtId="0" fontId="1" fillId="6" borderId="0" xfId="0" applyFont="1" applyFill="1" applyAlignment="1">
      <alignment horizontal="center" vertical="top" wrapText="1"/>
    </xf>
    <xf numFmtId="0" fontId="0" fillId="0" borderId="0" xfId="0" applyAlignment="1">
      <alignment wrapText="1"/>
    </xf>
    <xf numFmtId="0" fontId="8" fillId="0" borderId="0" xfId="0" applyFont="1" applyAlignment="1">
      <alignment vertical="center" wrapText="1"/>
    </xf>
    <xf numFmtId="0" fontId="0" fillId="10" borderId="0" xfId="0" applyFill="1" applyAlignment="1">
      <alignment vertical="top" wrapText="1"/>
    </xf>
    <xf numFmtId="0" fontId="13" fillId="8" borderId="0" xfId="0" applyFont="1" applyFill="1" applyAlignment="1">
      <alignment horizontal="center" vertical="top"/>
    </xf>
    <xf numFmtId="0" fontId="1" fillId="2" borderId="0" xfId="0" applyFont="1" applyFill="1" applyAlignment="1">
      <alignment horizontal="center" vertical="top" wrapText="1"/>
    </xf>
    <xf numFmtId="0" fontId="2" fillId="11" borderId="0" xfId="0" applyFont="1" applyFill="1" applyBorder="1" applyAlignment="1">
      <alignment vertical="top" wrapText="1"/>
    </xf>
    <xf numFmtId="0" fontId="0" fillId="12" borderId="0" xfId="0" applyFill="1" applyBorder="1" applyAlignment="1">
      <alignment vertical="top" wrapText="1"/>
    </xf>
    <xf numFmtId="0" fontId="0" fillId="13" borderId="0" xfId="0" applyFill="1" applyAlignment="1">
      <alignment vertical="top" wrapText="1"/>
    </xf>
    <xf numFmtId="0" fontId="1" fillId="0" borderId="0" xfId="0" applyFont="1" applyFill="1" applyAlignment="1">
      <alignment horizontal="center" vertical="top" wrapText="1"/>
    </xf>
    <xf numFmtId="0" fontId="8" fillId="0" borderId="0" xfId="0" applyFont="1" applyFill="1" applyAlignment="1">
      <alignment vertical="center" wrapText="1"/>
    </xf>
    <xf numFmtId="0" fontId="0" fillId="0" borderId="0" xfId="0" applyFill="1" applyAlignment="1">
      <alignment wrapText="1"/>
    </xf>
    <xf numFmtId="0" fontId="13" fillId="0" borderId="0" xfId="0" applyFont="1" applyFill="1" applyAlignment="1">
      <alignment horizontal="center" vertical="top"/>
    </xf>
    <xf numFmtId="0" fontId="0" fillId="13" borderId="0" xfId="0" applyFill="1" applyAlignment="1">
      <alignment vertical="top"/>
    </xf>
    <xf numFmtId="0" fontId="8" fillId="13" borderId="0" xfId="0" applyFont="1" applyFill="1" applyAlignment="1">
      <alignment vertical="center" wrapText="1"/>
    </xf>
    <xf numFmtId="0" fontId="1" fillId="14" borderId="0" xfId="0" applyFont="1" applyFill="1" applyAlignment="1">
      <alignment horizontal="left" vertical="center" wrapText="1"/>
    </xf>
    <xf numFmtId="0" fontId="1" fillId="16" borderId="0" xfId="0" applyFont="1" applyFill="1" applyAlignment="1">
      <alignment horizontal="left" vertical="center" wrapText="1"/>
    </xf>
    <xf numFmtId="0" fontId="8" fillId="18" borderId="0" xfId="0" applyFont="1" applyFill="1" applyAlignment="1">
      <alignment vertical="center" wrapText="1"/>
    </xf>
    <xf numFmtId="0" fontId="8" fillId="19" borderId="0" xfId="0" applyFont="1" applyFill="1" applyAlignment="1">
      <alignment vertical="center" wrapText="1"/>
    </xf>
    <xf numFmtId="0" fontId="1" fillId="20" borderId="0" xfId="0" applyFont="1" applyFill="1" applyAlignment="1">
      <alignment horizontal="left" vertical="center" wrapText="1"/>
    </xf>
    <xf numFmtId="0" fontId="8" fillId="22" borderId="0" xfId="0" applyFont="1" applyFill="1" applyAlignment="1">
      <alignment vertical="center" wrapText="1"/>
    </xf>
    <xf numFmtId="0" fontId="1" fillId="23" borderId="0" xfId="0" applyFont="1" applyFill="1" applyAlignment="1">
      <alignment horizontal="left" vertical="center" wrapText="1"/>
    </xf>
    <xf numFmtId="0" fontId="8" fillId="25" borderId="0" xfId="0" applyFont="1" applyFill="1" applyAlignment="1">
      <alignment vertical="center" wrapText="1"/>
    </xf>
    <xf numFmtId="0" fontId="23" fillId="0" borderId="0" xfId="0" applyFont="1" applyAlignment="1"/>
    <xf numFmtId="0" fontId="25" fillId="0" borderId="0" xfId="0" applyFont="1" applyAlignment="1">
      <alignment vertical="center"/>
    </xf>
    <xf numFmtId="0" fontId="16" fillId="0" borderId="0" xfId="0" applyFont="1"/>
    <xf numFmtId="0" fontId="18" fillId="0" borderId="0" xfId="0" applyFont="1" applyAlignment="1">
      <alignment horizontal="left" indent="1"/>
    </xf>
    <xf numFmtId="0" fontId="28" fillId="0" borderId="0" xfId="0" applyFont="1" applyAlignment="1">
      <alignment vertical="top"/>
    </xf>
    <xf numFmtId="0" fontId="18" fillId="0" borderId="0" xfId="0" applyFont="1"/>
    <xf numFmtId="49" fontId="16" fillId="0" borderId="0" xfId="0" applyNumberFormat="1" applyFont="1" applyFill="1"/>
    <xf numFmtId="49" fontId="16" fillId="0" borderId="0" xfId="0" applyNumberFormat="1" applyFont="1" applyFill="1" applyAlignment="1">
      <alignment horizontal="left" indent="1"/>
    </xf>
    <xf numFmtId="49" fontId="30" fillId="0" borderId="12" xfId="0" applyNumberFormat="1" applyFont="1" applyFill="1" applyBorder="1"/>
    <xf numFmtId="0" fontId="30" fillId="0" borderId="0" xfId="0" applyFont="1" applyAlignment="1">
      <alignment horizontal="center" vertical="center"/>
    </xf>
    <xf numFmtId="49" fontId="30" fillId="0" borderId="13" xfId="0" applyNumberFormat="1" applyFont="1" applyFill="1" applyBorder="1"/>
    <xf numFmtId="49" fontId="18" fillId="0" borderId="0" xfId="0" applyNumberFormat="1" applyFont="1" applyFill="1" applyBorder="1"/>
    <xf numFmtId="49" fontId="29" fillId="0" borderId="0" xfId="0" applyNumberFormat="1" applyFont="1" applyFill="1" applyBorder="1" applyAlignment="1">
      <alignment vertical="center"/>
    </xf>
    <xf numFmtId="49" fontId="23"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indent="1"/>
    </xf>
    <xf numFmtId="49" fontId="30" fillId="0" borderId="0" xfId="0" applyNumberFormat="1" applyFont="1" applyFill="1" applyBorder="1"/>
    <xf numFmtId="49" fontId="31" fillId="0" borderId="0" xfId="0" applyNumberFormat="1" applyFont="1" applyFill="1" applyBorder="1" applyAlignment="1">
      <alignment horizontal="left" vertical="center" wrapText="1"/>
    </xf>
    <xf numFmtId="0" fontId="30"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left" vertical="top" wrapText="1"/>
    </xf>
    <xf numFmtId="49" fontId="29" fillId="0" borderId="0" xfId="0" applyNumberFormat="1" applyFont="1" applyFill="1" applyBorder="1" applyAlignment="1">
      <alignment horizontal="center" vertical="center" wrapText="1"/>
    </xf>
    <xf numFmtId="49" fontId="30" fillId="0" borderId="0" xfId="0" applyNumberFormat="1" applyFont="1" applyFill="1" applyBorder="1" applyAlignment="1">
      <alignment horizontal="left" vertical="center" wrapText="1"/>
    </xf>
    <xf numFmtId="0" fontId="0" fillId="19" borderId="0" xfId="0" applyFont="1" applyFill="1" applyAlignment="1">
      <alignment vertical="top" wrapText="1"/>
    </xf>
    <xf numFmtId="0" fontId="24" fillId="0" borderId="0" xfId="0" applyFont="1" applyFill="1" applyAlignment="1">
      <alignment vertical="center" wrapText="1"/>
    </xf>
    <xf numFmtId="0" fontId="26" fillId="0" borderId="0" xfId="0" applyFont="1" applyFill="1" applyAlignment="1">
      <alignment vertical="center"/>
    </xf>
    <xf numFmtId="0" fontId="27" fillId="0" borderId="0" xfId="0" applyFont="1" applyFill="1" applyAlignment="1">
      <alignment vertical="center"/>
    </xf>
    <xf numFmtId="0" fontId="27" fillId="0" borderId="0" xfId="0" applyFont="1" applyFill="1"/>
    <xf numFmtId="49" fontId="23" fillId="0" borderId="0" xfId="0" applyNumberFormat="1" applyFont="1" applyFill="1" applyBorder="1" applyAlignment="1">
      <alignment horizontal="center" vertical="center"/>
    </xf>
    <xf numFmtId="0" fontId="21" fillId="0" borderId="0" xfId="0" applyFont="1" applyAlignment="1">
      <alignment vertical="center"/>
    </xf>
    <xf numFmtId="0" fontId="0" fillId="14" borderId="0" xfId="0" applyFont="1" applyFill="1" applyAlignment="1">
      <alignment horizontal="left" vertical="center" wrapText="1"/>
    </xf>
    <xf numFmtId="0" fontId="1" fillId="12" borderId="0" xfId="0" applyFont="1" applyFill="1" applyAlignment="1">
      <alignment vertical="center" wrapText="1"/>
    </xf>
    <xf numFmtId="0" fontId="1" fillId="15" borderId="0" xfId="0" applyFont="1" applyFill="1" applyAlignment="1">
      <alignment vertical="center" wrapText="1"/>
    </xf>
    <xf numFmtId="0" fontId="1" fillId="17" borderId="0" xfId="0" applyFont="1" applyFill="1" applyAlignment="1">
      <alignment vertical="center" wrapText="1"/>
    </xf>
    <xf numFmtId="0" fontId="1" fillId="21" borderId="0" xfId="0" applyFont="1" applyFill="1" applyAlignment="1">
      <alignment vertical="center" wrapText="1"/>
    </xf>
    <xf numFmtId="0" fontId="1" fillId="24" borderId="0" xfId="0" applyFont="1" applyFill="1" applyAlignment="1">
      <alignment vertical="center" wrapText="1"/>
    </xf>
    <xf numFmtId="0" fontId="0" fillId="13" borderId="0" xfId="0" applyFont="1" applyFill="1" applyAlignment="1">
      <alignment horizontal="right" vertical="top" wrapText="1"/>
    </xf>
    <xf numFmtId="0" fontId="0" fillId="19" borderId="0" xfId="0" applyFont="1" applyFill="1" applyAlignment="1">
      <alignment horizontal="right" vertical="top" wrapText="1"/>
    </xf>
    <xf numFmtId="0" fontId="0" fillId="18" borderId="0" xfId="0" applyFont="1" applyFill="1" applyAlignment="1">
      <alignment horizontal="right" wrapText="1"/>
    </xf>
    <xf numFmtId="0" fontId="0" fillId="22" borderId="0" xfId="0" applyFont="1" applyFill="1" applyAlignment="1">
      <alignment horizontal="right" vertical="top"/>
    </xf>
    <xf numFmtId="0" fontId="0" fillId="25" borderId="0" xfId="0" applyFill="1"/>
    <xf numFmtId="0" fontId="0" fillId="26" borderId="0" xfId="0" applyFont="1" applyFill="1" applyAlignment="1">
      <alignment horizontal="right"/>
    </xf>
    <xf numFmtId="0" fontId="0" fillId="27" borderId="0" xfId="0" applyFont="1" applyFill="1" applyAlignment="1">
      <alignment horizontal="right" vertical="top"/>
    </xf>
    <xf numFmtId="0" fontId="0" fillId="16" borderId="0" xfId="0" applyFont="1" applyFill="1" applyAlignment="1">
      <alignment horizontal="left" vertical="center" wrapText="1"/>
    </xf>
    <xf numFmtId="0" fontId="0" fillId="0" borderId="0" xfId="0" applyFont="1"/>
    <xf numFmtId="0" fontId="0" fillId="15" borderId="0" xfId="0" applyFont="1" applyFill="1" applyAlignment="1">
      <alignment vertical="top" wrapText="1"/>
    </xf>
    <xf numFmtId="0" fontId="0" fillId="21" borderId="0" xfId="0" applyFont="1" applyFill="1" applyAlignment="1">
      <alignment vertical="top" wrapText="1"/>
    </xf>
    <xf numFmtId="0" fontId="0" fillId="23" borderId="0" xfId="0" applyFont="1" applyFill="1" applyAlignment="1">
      <alignment horizontal="left" vertical="top" wrapText="1"/>
    </xf>
    <xf numFmtId="0" fontId="0" fillId="24" borderId="0" xfId="0" applyFont="1" applyFill="1" applyAlignment="1">
      <alignment vertical="top" wrapText="1"/>
    </xf>
    <xf numFmtId="0" fontId="0" fillId="20" borderId="1" xfId="0" applyFill="1" applyBorder="1" applyAlignment="1">
      <alignment horizontal="center" vertical="center"/>
    </xf>
    <xf numFmtId="0" fontId="0" fillId="19" borderId="1" xfId="0" applyFill="1" applyBorder="1" applyAlignment="1">
      <alignment horizontal="center" vertical="center"/>
    </xf>
    <xf numFmtId="0" fontId="0" fillId="16" borderId="1" xfId="0" applyFill="1" applyBorder="1" applyAlignment="1">
      <alignment horizontal="center" vertical="center"/>
    </xf>
    <xf numFmtId="0" fontId="0" fillId="23" borderId="1" xfId="0" applyFill="1" applyBorder="1" applyAlignment="1">
      <alignment horizontal="center" vertical="center"/>
    </xf>
    <xf numFmtId="0" fontId="0" fillId="12" borderId="0" xfId="0" applyFont="1" applyFill="1" applyAlignment="1">
      <alignment horizontal="left" vertical="top" wrapText="1"/>
    </xf>
    <xf numFmtId="0" fontId="8" fillId="22" borderId="0" xfId="0" applyFont="1" applyFill="1" applyAlignment="1">
      <alignment vertical="top" wrapText="1"/>
    </xf>
    <xf numFmtId="0" fontId="33" fillId="22" borderId="0" xfId="0" applyFont="1" applyFill="1" applyAlignment="1">
      <alignment vertical="top" wrapText="1"/>
    </xf>
    <xf numFmtId="0" fontId="33" fillId="25" borderId="0" xfId="0" applyFont="1" applyFill="1" applyAlignment="1">
      <alignment horizontal="left" vertical="top" wrapText="1"/>
    </xf>
    <xf numFmtId="0" fontId="33" fillId="18" borderId="0" xfId="0" applyFont="1" applyFill="1" applyAlignment="1">
      <alignment horizontal="left" vertical="top" wrapText="1"/>
    </xf>
    <xf numFmtId="0" fontId="1" fillId="0" borderId="0" xfId="0" applyFont="1" applyFill="1" applyAlignment="1">
      <alignment vertical="center" wrapText="1"/>
    </xf>
    <xf numFmtId="0" fontId="0" fillId="0" borderId="0" xfId="0" applyFont="1" applyFill="1" applyAlignment="1">
      <alignment vertical="center" wrapText="1"/>
    </xf>
    <xf numFmtId="0" fontId="0" fillId="18" borderId="0" xfId="0" applyFont="1" applyFill="1" applyAlignment="1">
      <alignment horizontal="left" vertical="top" wrapText="1"/>
    </xf>
    <xf numFmtId="0" fontId="1" fillId="13" borderId="0" xfId="0" applyFont="1" applyFill="1" applyAlignment="1">
      <alignment horizontal="left" vertical="top" wrapText="1"/>
    </xf>
    <xf numFmtId="0" fontId="2" fillId="13" borderId="0" xfId="0" applyFont="1" applyFill="1" applyAlignment="1">
      <alignment horizontal="left" vertical="top" wrapText="1" indent="1"/>
    </xf>
    <xf numFmtId="0" fontId="0" fillId="19" borderId="0" xfId="0" applyFill="1" applyAlignment="1">
      <alignment vertical="top" wrapText="1"/>
    </xf>
    <xf numFmtId="0" fontId="0" fillId="19" borderId="0" xfId="0" applyFont="1" applyFill="1" applyAlignment="1">
      <alignment horizontal="left" vertical="top" wrapText="1"/>
    </xf>
    <xf numFmtId="0" fontId="1" fillId="17" borderId="0" xfId="0" applyFont="1" applyFill="1" applyAlignment="1">
      <alignment vertical="top" wrapText="1"/>
    </xf>
    <xf numFmtId="0" fontId="0" fillId="22" borderId="0" xfId="0" applyFill="1" applyAlignment="1">
      <alignment vertical="top" wrapText="1"/>
    </xf>
    <xf numFmtId="0" fontId="0" fillId="29" borderId="0" xfId="0" applyFont="1" applyFill="1" applyAlignment="1">
      <alignment horizontal="left" vertical="top"/>
    </xf>
    <xf numFmtId="0" fontId="1" fillId="19" borderId="0" xfId="0" applyFont="1" applyFill="1" applyAlignment="1">
      <alignment horizontal="left" vertical="top" wrapText="1"/>
    </xf>
    <xf numFmtId="0" fontId="2" fillId="19" borderId="0" xfId="0" applyFont="1" applyFill="1" applyAlignment="1">
      <alignment horizontal="left" wrapText="1" indent="1"/>
    </xf>
    <xf numFmtId="0" fontId="34" fillId="18" borderId="0" xfId="0" applyFont="1" applyFill="1" applyAlignment="1">
      <alignment horizontal="left" vertical="top" wrapText="1" indent="1"/>
    </xf>
    <xf numFmtId="0" fontId="33" fillId="0" borderId="0" xfId="0" applyFont="1" applyFill="1" applyAlignment="1">
      <alignment horizontal="left" vertical="top" wrapText="1"/>
    </xf>
    <xf numFmtId="0" fontId="2" fillId="19" borderId="0" xfId="0" applyFont="1" applyFill="1" applyAlignment="1">
      <alignment horizontal="left" vertical="top" wrapText="1" indent="1"/>
    </xf>
    <xf numFmtId="0" fontId="1" fillId="30" borderId="0" xfId="0" applyFont="1" applyFill="1" applyAlignment="1">
      <alignment vertical="top"/>
    </xf>
    <xf numFmtId="0" fontId="1" fillId="31" borderId="0" xfId="0" applyFont="1" applyFill="1" applyAlignment="1">
      <alignment vertical="top"/>
    </xf>
    <xf numFmtId="0" fontId="1" fillId="23" borderId="0" xfId="0" applyFont="1" applyFill="1" applyAlignment="1">
      <alignment horizontal="left" vertical="top" wrapText="1"/>
    </xf>
    <xf numFmtId="0" fontId="2" fillId="23" borderId="0" xfId="0" applyFont="1" applyFill="1" applyAlignment="1">
      <alignment horizontal="left" wrapText="1" indent="1"/>
    </xf>
    <xf numFmtId="0" fontId="21" fillId="0" borderId="0" xfId="0" applyFont="1" applyFill="1" applyAlignment="1">
      <alignment vertical="top"/>
    </xf>
    <xf numFmtId="0" fontId="21" fillId="0" borderId="0" xfId="0" applyFont="1" applyFill="1" applyAlignment="1">
      <alignment vertical="top" wrapText="1"/>
    </xf>
    <xf numFmtId="0" fontId="2" fillId="18" borderId="0" xfId="0" applyFont="1" applyFill="1" applyAlignment="1">
      <alignment horizontal="left" wrapText="1" indent="1"/>
    </xf>
    <xf numFmtId="0" fontId="2" fillId="22" borderId="0" xfId="0" applyFont="1" applyFill="1" applyAlignment="1">
      <alignment horizontal="left" vertical="top" indent="1"/>
    </xf>
    <xf numFmtId="0" fontId="2" fillId="25" borderId="0" xfId="0" applyFont="1" applyFill="1" applyAlignment="1">
      <alignment horizontal="left" indent="1"/>
    </xf>
    <xf numFmtId="0" fontId="1" fillId="26" borderId="0" xfId="0" applyFont="1" applyFill="1" applyAlignment="1">
      <alignment horizontal="left"/>
    </xf>
    <xf numFmtId="0" fontId="1" fillId="27" borderId="0" xfId="0" applyFont="1" applyFill="1" applyAlignment="1">
      <alignment horizontal="left" vertical="top"/>
    </xf>
    <xf numFmtId="0" fontId="1" fillId="3" borderId="0" xfId="0" applyFont="1" applyFill="1" applyAlignment="1">
      <alignment horizontal="center" vertical="top" wrapText="1"/>
    </xf>
    <xf numFmtId="0" fontId="1" fillId="4" borderId="0" xfId="0" applyFont="1" applyFill="1" applyAlignment="1">
      <alignment horizontal="center" vertical="top" wrapText="1"/>
    </xf>
    <xf numFmtId="0" fontId="1" fillId="5" borderId="0" xfId="0" applyFont="1" applyFill="1" applyAlignment="1">
      <alignment horizontal="center" vertical="top" wrapText="1"/>
    </xf>
    <xf numFmtId="0" fontId="1" fillId="6" borderId="0" xfId="0" applyFont="1" applyFill="1" applyAlignment="1">
      <alignment horizontal="center" vertical="top" wrapText="1"/>
    </xf>
    <xf numFmtId="0" fontId="1" fillId="2" borderId="0" xfId="0" applyFont="1" applyFill="1" applyAlignment="1">
      <alignment horizontal="center" vertical="top" wrapText="1"/>
    </xf>
    <xf numFmtId="0" fontId="34" fillId="0" borderId="0" xfId="0" applyFont="1" applyAlignment="1">
      <alignment horizontal="center" vertical="center" wrapText="1"/>
    </xf>
    <xf numFmtId="0" fontId="0" fillId="0" borderId="0" xfId="0" applyFont="1" applyFill="1" applyAlignment="1">
      <alignment vertical="top" wrapText="1"/>
    </xf>
    <xf numFmtId="0" fontId="0" fillId="17" borderId="0" xfId="0" applyFont="1" applyFill="1" applyAlignment="1">
      <alignment vertical="top" wrapText="1"/>
    </xf>
    <xf numFmtId="0" fontId="0" fillId="22" borderId="0" xfId="0" applyFont="1" applyFill="1" applyAlignment="1">
      <alignment vertical="top" wrapText="1"/>
    </xf>
    <xf numFmtId="0" fontId="0" fillId="25" borderId="0" xfId="0" applyFont="1" applyFill="1" applyAlignment="1">
      <alignment horizontal="left" vertical="top" wrapText="1"/>
    </xf>
    <xf numFmtId="0" fontId="0" fillId="20" borderId="0" xfId="0" applyFont="1" applyFill="1" applyAlignment="1">
      <alignment horizontal="left" vertical="center" wrapText="1"/>
    </xf>
    <xf numFmtId="0" fontId="0" fillId="23" borderId="0" xfId="0" applyFill="1" applyAlignment="1">
      <alignment vertical="top" wrapText="1"/>
    </xf>
    <xf numFmtId="0" fontId="1" fillId="12" borderId="0" xfId="0" applyFont="1" applyFill="1" applyAlignment="1">
      <alignment horizontal="center" vertical="center" wrapText="1"/>
    </xf>
    <xf numFmtId="0" fontId="1" fillId="0" borderId="0" xfId="0" applyFont="1" applyFill="1" applyAlignment="1">
      <alignment horizontal="center" vertical="center"/>
    </xf>
    <xf numFmtId="0" fontId="1" fillId="14" borderId="0" xfId="0" applyFont="1" applyFill="1" applyAlignment="1">
      <alignment horizontal="center" vertical="center" wrapText="1"/>
    </xf>
    <xf numFmtId="0" fontId="1" fillId="15" borderId="0" xfId="0" applyFont="1" applyFill="1" applyAlignment="1">
      <alignment horizontal="center" vertical="center" wrapText="1"/>
    </xf>
    <xf numFmtId="0" fontId="1" fillId="16" borderId="0" xfId="0" applyFont="1" applyFill="1" applyAlignment="1">
      <alignment horizontal="center" vertical="center" wrapText="1"/>
    </xf>
    <xf numFmtId="0" fontId="1" fillId="17" borderId="0" xfId="0" applyFont="1" applyFill="1" applyAlignment="1">
      <alignment horizontal="center" vertical="center" wrapText="1"/>
    </xf>
    <xf numFmtId="0" fontId="1" fillId="22" borderId="0" xfId="0" applyFont="1" applyFill="1" applyAlignment="1">
      <alignment horizontal="center" vertical="center" wrapText="1"/>
    </xf>
    <xf numFmtId="0" fontId="1" fillId="20" borderId="0" xfId="0" applyFont="1" applyFill="1" applyAlignment="1">
      <alignment horizontal="center" vertical="center" wrapText="1"/>
    </xf>
    <xf numFmtId="0" fontId="1" fillId="21" borderId="0" xfId="0" applyFont="1" applyFill="1" applyAlignment="1">
      <alignment horizontal="center" vertical="center" wrapText="1"/>
    </xf>
    <xf numFmtId="0" fontId="1" fillId="23" borderId="0" xfId="0" applyFont="1" applyFill="1" applyAlignment="1">
      <alignment horizontal="center" vertical="center" wrapText="1"/>
    </xf>
    <xf numFmtId="0" fontId="1" fillId="24" borderId="0" xfId="0" applyFont="1" applyFill="1" applyAlignment="1">
      <alignment horizontal="center" vertical="center" wrapText="1"/>
    </xf>
    <xf numFmtId="0" fontId="21" fillId="0" borderId="0" xfId="0" applyFont="1" applyFill="1"/>
    <xf numFmtId="0" fontId="20" fillId="0" borderId="0" xfId="0" applyFont="1" applyAlignment="1">
      <alignment vertical="center"/>
    </xf>
    <xf numFmtId="0" fontId="0" fillId="0" borderId="15" xfId="0" applyBorder="1"/>
    <xf numFmtId="0" fontId="0" fillId="14" borderId="0" xfId="0" applyFont="1" applyFill="1" applyAlignment="1">
      <alignment horizontal="left" vertical="top" wrapText="1"/>
    </xf>
    <xf numFmtId="0" fontId="0" fillId="20" borderId="0" xfId="0" applyFont="1" applyFill="1" applyAlignment="1">
      <alignment horizontal="left" vertical="top" wrapText="1"/>
    </xf>
    <xf numFmtId="0" fontId="0" fillId="16" borderId="0" xfId="0" applyFont="1" applyFill="1" applyAlignment="1">
      <alignment horizontal="left" vertical="top" wrapText="1"/>
    </xf>
    <xf numFmtId="0" fontId="0" fillId="0" borderId="0" xfId="0" applyAlignment="1">
      <alignment horizontal="left" vertical="top" wrapText="1"/>
    </xf>
    <xf numFmtId="0" fontId="0" fillId="13" borderId="0" xfId="0" applyFont="1" applyFill="1" applyAlignment="1">
      <alignment vertical="top" wrapText="1"/>
    </xf>
    <xf numFmtId="0" fontId="1" fillId="12" borderId="1" xfId="0" applyFont="1" applyFill="1" applyBorder="1" applyAlignment="1">
      <alignment horizontal="left" vertical="top" wrapText="1"/>
    </xf>
    <xf numFmtId="0" fontId="1" fillId="13" borderId="1" xfId="0" applyFont="1" applyFill="1" applyBorder="1" applyAlignment="1">
      <alignment vertical="top" wrapText="1"/>
    </xf>
    <xf numFmtId="0" fontId="1" fillId="28" borderId="1" xfId="0" applyFont="1" applyFill="1" applyBorder="1" applyAlignment="1">
      <alignment vertical="center" wrapText="1"/>
    </xf>
    <xf numFmtId="0" fontId="1" fillId="15" borderId="0" xfId="0" applyFont="1" applyFill="1" applyAlignment="1">
      <alignment horizontal="left" vertical="top" wrapText="1"/>
    </xf>
    <xf numFmtId="0" fontId="1" fillId="15" borderId="1" xfId="0" applyFont="1" applyFill="1" applyBorder="1" applyAlignment="1">
      <alignment vertical="center" wrapText="1"/>
    </xf>
    <xf numFmtId="0" fontId="8" fillId="19" borderId="1" xfId="0" applyFont="1" applyFill="1" applyBorder="1" applyAlignment="1">
      <alignment vertical="center" wrapText="1"/>
    </xf>
    <xf numFmtId="0" fontId="1" fillId="14" borderId="1" xfId="0" applyFont="1" applyFill="1" applyBorder="1" applyAlignment="1">
      <alignment horizontal="left" vertical="center" wrapText="1"/>
    </xf>
    <xf numFmtId="0" fontId="1" fillId="19" borderId="0" xfId="0" applyFont="1" applyFill="1" applyAlignment="1">
      <alignment vertical="center" wrapText="1"/>
    </xf>
    <xf numFmtId="0" fontId="1" fillId="14" borderId="0" xfId="0" applyFont="1" applyFill="1" applyBorder="1" applyAlignment="1">
      <alignment horizontal="left" vertical="top" wrapText="1"/>
    </xf>
    <xf numFmtId="0" fontId="0" fillId="15" borderId="0" xfId="0" applyFont="1" applyFill="1" applyAlignment="1">
      <alignment horizontal="left" vertical="top" wrapText="1"/>
    </xf>
    <xf numFmtId="0" fontId="0" fillId="14" borderId="0" xfId="0" applyFont="1" applyFill="1" applyBorder="1" applyAlignment="1">
      <alignment horizontal="left" vertical="top" wrapText="1"/>
    </xf>
    <xf numFmtId="0" fontId="1" fillId="17" borderId="0" xfId="0" applyFont="1" applyFill="1" applyAlignment="1">
      <alignment horizontal="left" vertical="top" wrapText="1"/>
    </xf>
    <xf numFmtId="0" fontId="1" fillId="16" borderId="0" xfId="0" applyFont="1" applyFill="1" applyAlignment="1">
      <alignment horizontal="left" vertical="top" wrapText="1"/>
    </xf>
    <xf numFmtId="0" fontId="1" fillId="17" borderId="1" xfId="0" applyFont="1" applyFill="1" applyBorder="1" applyAlignment="1">
      <alignment vertical="center" wrapText="1"/>
    </xf>
    <xf numFmtId="0" fontId="1" fillId="18" borderId="1" xfId="0" applyFont="1" applyFill="1" applyBorder="1" applyAlignment="1">
      <alignment vertical="center" wrapText="1"/>
    </xf>
    <xf numFmtId="0" fontId="1" fillId="16" borderId="1" xfId="0" applyFont="1" applyFill="1" applyBorder="1" applyAlignment="1">
      <alignment horizontal="left" vertical="center" wrapText="1"/>
    </xf>
    <xf numFmtId="0" fontId="1" fillId="18" borderId="0" xfId="0" applyFont="1" applyFill="1" applyAlignment="1">
      <alignment horizontal="left" vertical="top" wrapText="1"/>
    </xf>
    <xf numFmtId="0" fontId="1" fillId="21" borderId="1" xfId="0" applyFont="1" applyFill="1" applyBorder="1" applyAlignment="1">
      <alignment vertical="center" wrapText="1"/>
    </xf>
    <xf numFmtId="0" fontId="1" fillId="20" borderId="1" xfId="0" applyFont="1" applyFill="1" applyBorder="1" applyAlignment="1">
      <alignment horizontal="left" vertical="center" wrapText="1"/>
    </xf>
    <xf numFmtId="0" fontId="1" fillId="22" borderId="1" xfId="0" applyFont="1" applyFill="1" applyBorder="1" applyAlignment="1">
      <alignment vertical="center" wrapText="1"/>
    </xf>
    <xf numFmtId="0" fontId="0" fillId="21" borderId="0" xfId="0" applyFont="1" applyFill="1" applyAlignment="1">
      <alignment horizontal="left" vertical="top" wrapText="1"/>
    </xf>
    <xf numFmtId="0" fontId="0" fillId="22" borderId="0" xfId="0" applyFont="1" applyFill="1" applyAlignment="1">
      <alignment horizontal="left" vertical="top" wrapText="1"/>
    </xf>
    <xf numFmtId="0" fontId="1" fillId="24" borderId="1" xfId="0" applyFont="1" applyFill="1" applyBorder="1" applyAlignment="1">
      <alignment vertical="center" wrapText="1"/>
    </xf>
    <xf numFmtId="0" fontId="1" fillId="25" borderId="1" xfId="0" applyFont="1" applyFill="1" applyBorder="1" applyAlignment="1">
      <alignment vertical="center" wrapText="1"/>
    </xf>
    <xf numFmtId="0" fontId="1" fillId="23" borderId="1" xfId="0" applyFont="1" applyFill="1" applyBorder="1" applyAlignment="1">
      <alignment horizontal="left" vertical="center" wrapText="1"/>
    </xf>
    <xf numFmtId="0" fontId="0" fillId="24" borderId="0"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3" borderId="0" xfId="0" applyFont="1" applyFill="1" applyBorder="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Alignment="1">
      <alignment vertical="top"/>
    </xf>
    <xf numFmtId="49" fontId="1" fillId="0" borderId="0" xfId="0" applyNumberFormat="1" applyFont="1" applyAlignment="1">
      <alignment horizontal="center" vertical="top"/>
    </xf>
    <xf numFmtId="0" fontId="0" fillId="12" borderId="0" xfId="0" applyFont="1" applyFill="1" applyBorder="1" applyAlignment="1">
      <alignment vertical="top" wrapText="1"/>
    </xf>
    <xf numFmtId="0" fontId="0" fillId="0" borderId="0" xfId="0" applyFont="1" applyFill="1" applyBorder="1" applyAlignment="1">
      <alignment vertical="top" wrapText="1"/>
    </xf>
    <xf numFmtId="0" fontId="1" fillId="22" borderId="0" xfId="0" applyFont="1" applyFill="1" applyAlignment="1">
      <alignment vertical="top" wrapText="1"/>
    </xf>
    <xf numFmtId="0" fontId="1" fillId="2" borderId="0"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0" borderId="0" xfId="0" applyFont="1" applyFill="1" applyBorder="1"/>
    <xf numFmtId="0" fontId="1" fillId="4" borderId="0"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6" borderId="0" xfId="0" applyFont="1" applyFill="1" applyBorder="1" applyAlignment="1">
      <alignment horizontal="left" vertical="top" wrapText="1"/>
    </xf>
    <xf numFmtId="0" fontId="17" fillId="0" borderId="0" xfId="0" applyFont="1" applyAlignment="1">
      <alignment vertical="top" wrapText="1"/>
    </xf>
    <xf numFmtId="0" fontId="5" fillId="0" borderId="0" xfId="1" applyAlignment="1">
      <alignment vertical="top"/>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3" borderId="0" xfId="0" applyFont="1" applyFill="1" applyBorder="1" applyAlignment="1">
      <alignment horizontal="left" vertical="top" wrapText="1"/>
    </xf>
    <xf numFmtId="0" fontId="0" fillId="0" borderId="0" xfId="0" applyBorder="1"/>
    <xf numFmtId="0" fontId="8" fillId="0" borderId="0" xfId="0" applyFont="1" applyFill="1" applyAlignment="1">
      <alignment horizontal="left" vertical="top" wrapText="1"/>
    </xf>
    <xf numFmtId="0" fontId="0" fillId="32" borderId="0" xfId="0" applyFill="1" applyAlignment="1">
      <alignment vertical="top" wrapText="1"/>
    </xf>
    <xf numFmtId="0" fontId="0" fillId="33" borderId="0" xfId="0" applyFill="1" applyAlignment="1">
      <alignment vertical="top" wrapText="1"/>
    </xf>
    <xf numFmtId="0" fontId="1" fillId="0" borderId="0" xfId="0" applyFont="1" applyAlignment="1">
      <alignment horizontal="left" vertical="top" wrapText="1"/>
    </xf>
    <xf numFmtId="0" fontId="0" fillId="0" borderId="0" xfId="0" applyAlignment="1">
      <alignment horizontal="left" vertical="top"/>
    </xf>
    <xf numFmtId="0" fontId="5" fillId="0" borderId="0" xfId="1" applyFill="1" applyAlignment="1">
      <alignment horizontal="left" vertical="top"/>
    </xf>
    <xf numFmtId="0" fontId="2" fillId="0" borderId="0" xfId="0" applyFont="1" applyAlignment="1">
      <alignment horizontal="left" vertical="top"/>
    </xf>
    <xf numFmtId="0" fontId="5" fillId="0" borderId="0" xfId="1" applyAlignment="1">
      <alignment horizontal="left" vertical="top"/>
    </xf>
    <xf numFmtId="0" fontId="0" fillId="0" borderId="0" xfId="0" applyAlignment="1">
      <alignment horizontal="left"/>
    </xf>
    <xf numFmtId="0" fontId="17" fillId="0" borderId="0" xfId="0" applyFont="1" applyAlignment="1">
      <alignment horizontal="left" vertical="top" wrapText="1"/>
    </xf>
    <xf numFmtId="0" fontId="1" fillId="0" borderId="0" xfId="0" applyFont="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1" fillId="31" borderId="0" xfId="0" applyFont="1" applyFill="1" applyBorder="1" applyAlignment="1">
      <alignment horizontal="left" vertical="top"/>
    </xf>
    <xf numFmtId="0" fontId="1" fillId="30" borderId="0" xfId="0" applyFont="1" applyFill="1" applyBorder="1" applyAlignment="1">
      <alignment horizontal="left" vertical="top"/>
    </xf>
    <xf numFmtId="0" fontId="0" fillId="0" borderId="0" xfId="0" applyFill="1" applyAlignment="1">
      <alignment horizontal="left" vertical="top" wrapText="1"/>
    </xf>
    <xf numFmtId="0" fontId="0" fillId="0" borderId="0" xfId="0" applyFill="1" applyAlignment="1">
      <alignment horizontal="left" vertical="top"/>
    </xf>
    <xf numFmtId="0" fontId="37" fillId="2" borderId="0" xfId="1" applyFont="1" applyFill="1" applyBorder="1" applyAlignment="1">
      <alignment horizontal="left" vertical="top" wrapText="1"/>
    </xf>
    <xf numFmtId="0" fontId="37" fillId="3" borderId="0" xfId="1" applyFont="1" applyFill="1" applyBorder="1" applyAlignment="1">
      <alignment horizontal="left" vertical="top" wrapText="1"/>
    </xf>
    <xf numFmtId="0" fontId="37" fillId="4" borderId="0" xfId="1" applyFont="1" applyFill="1" applyBorder="1" applyAlignment="1">
      <alignment horizontal="left" vertical="top" wrapText="1"/>
    </xf>
    <xf numFmtId="0" fontId="37" fillId="5" borderId="0" xfId="1" applyFont="1" applyFill="1" applyBorder="1" applyAlignment="1">
      <alignment horizontal="left" vertical="top" wrapText="1"/>
    </xf>
    <xf numFmtId="0" fontId="37" fillId="6" borderId="0" xfId="1" applyFont="1" applyFill="1" applyBorder="1" applyAlignment="1">
      <alignment horizontal="left" vertical="top" wrapText="1"/>
    </xf>
    <xf numFmtId="0" fontId="21" fillId="0" borderId="0" xfId="0" applyFont="1"/>
    <xf numFmtId="0" fontId="0" fillId="14" borderId="0" xfId="0" applyFont="1" applyFill="1" applyAlignment="1">
      <alignment horizontal="left" vertical="top" wrapText="1"/>
    </xf>
    <xf numFmtId="0" fontId="0" fillId="20" borderId="0" xfId="0" applyFont="1" applyFill="1" applyAlignment="1">
      <alignment horizontal="left" vertical="top" wrapText="1"/>
    </xf>
    <xf numFmtId="0" fontId="0" fillId="16" borderId="0" xfId="0" applyFont="1" applyFill="1" applyAlignment="1">
      <alignment horizontal="left" vertical="top" wrapText="1"/>
    </xf>
    <xf numFmtId="0" fontId="0" fillId="29" borderId="0" xfId="0" applyFont="1" applyFill="1" applyAlignment="1">
      <alignment horizontal="left" vertical="top" wrapText="1"/>
    </xf>
    <xf numFmtId="0" fontId="36" fillId="25" borderId="0" xfId="0" applyFont="1" applyFill="1" applyAlignment="1">
      <alignment horizontal="left" vertical="top" wrapText="1"/>
    </xf>
    <xf numFmtId="0" fontId="0" fillId="0" borderId="0" xfId="0" applyFont="1" applyFill="1" applyAlignment="1">
      <alignment vertical="top"/>
    </xf>
    <xf numFmtId="0" fontId="1" fillId="34" borderId="1" xfId="0" applyFont="1" applyFill="1" applyBorder="1" applyAlignment="1">
      <alignment horizontal="left" vertical="center" indent="1"/>
    </xf>
    <xf numFmtId="0" fontId="7" fillId="0" borderId="0" xfId="0" applyFont="1" applyAlignment="1">
      <alignment horizontal="left" vertical="top"/>
    </xf>
    <xf numFmtId="0" fontId="8" fillId="18" borderId="0" xfId="0" applyFont="1" applyFill="1" applyBorder="1" applyAlignment="1">
      <alignment horizontal="left" vertical="top" wrapText="1" indent="2"/>
    </xf>
    <xf numFmtId="0" fontId="1" fillId="13" borderId="0" xfId="0" applyFont="1" applyFill="1" applyBorder="1" applyAlignment="1">
      <alignment horizontal="left" vertical="top" wrapText="1" indent="2"/>
    </xf>
    <xf numFmtId="0" fontId="1" fillId="19" borderId="0" xfId="0" applyFont="1" applyFill="1" applyBorder="1" applyAlignment="1">
      <alignment horizontal="left" vertical="top" wrapText="1" indent="2"/>
    </xf>
    <xf numFmtId="0" fontId="1" fillId="0" borderId="0" xfId="0" applyFont="1" applyFill="1" applyBorder="1" applyAlignment="1">
      <alignment horizontal="left" vertical="top" indent="2"/>
    </xf>
    <xf numFmtId="0" fontId="8" fillId="18" borderId="0" xfId="0" applyFont="1" applyFill="1" applyBorder="1" applyAlignment="1">
      <alignment horizontal="left" vertical="top" wrapText="1" indent="4"/>
    </xf>
    <xf numFmtId="0" fontId="1" fillId="23" borderId="0" xfId="0" applyFont="1" applyFill="1" applyBorder="1" applyAlignment="1">
      <alignment horizontal="left" vertical="top" wrapText="1" indent="2"/>
    </xf>
    <xf numFmtId="0" fontId="1" fillId="19" borderId="0" xfId="0" applyFont="1" applyFill="1" applyBorder="1" applyAlignment="1">
      <alignment horizontal="left" wrapText="1" indent="2"/>
    </xf>
    <xf numFmtId="0" fontId="1" fillId="23" borderId="0" xfId="0" applyFont="1" applyFill="1" applyBorder="1" applyAlignment="1">
      <alignment horizontal="left" wrapText="1" indent="2"/>
    </xf>
    <xf numFmtId="0" fontId="26" fillId="0" borderId="0" xfId="0" applyFont="1" applyFill="1" applyAlignment="1">
      <alignment horizontal="left" vertical="top" wrapText="1"/>
    </xf>
    <xf numFmtId="0" fontId="26" fillId="0" borderId="0" xfId="0" applyFont="1" applyFill="1" applyAlignment="1">
      <alignment horizontal="center" vertical="center"/>
    </xf>
    <xf numFmtId="0" fontId="0" fillId="0" borderId="0" xfId="0" applyAlignment="1">
      <alignment horizontal="left" vertical="center" wrapText="1" indent="1"/>
    </xf>
    <xf numFmtId="0" fontId="0" fillId="0" borderId="0" xfId="0" applyAlignment="1">
      <alignment horizontal="left" indent="1"/>
    </xf>
    <xf numFmtId="0" fontId="2" fillId="0" borderId="0" xfId="0" applyFont="1" applyAlignment="1">
      <alignment horizontal="left" vertical="top" wrapText="1" indent="1"/>
    </xf>
    <xf numFmtId="0" fontId="0" fillId="0" borderId="0" xfId="0" applyAlignment="1">
      <alignment horizontal="left" vertical="center" indent="1"/>
    </xf>
    <xf numFmtId="0" fontId="2" fillId="0" borderId="0" xfId="0" applyFont="1" applyAlignment="1">
      <alignment horizontal="left" vertical="center" indent="2"/>
    </xf>
    <xf numFmtId="0" fontId="0" fillId="0" borderId="0" xfId="0" applyAlignment="1">
      <alignment horizontal="left" vertical="center" indent="2"/>
    </xf>
    <xf numFmtId="0" fontId="1" fillId="19" borderId="0" xfId="0" applyFont="1" applyFill="1" applyAlignment="1">
      <alignment vertical="top" wrapText="1"/>
    </xf>
    <xf numFmtId="0" fontId="1" fillId="11" borderId="20" xfId="0" applyFont="1" applyFill="1" applyBorder="1" applyAlignment="1">
      <alignment horizontal="left" vertical="center" wrapText="1"/>
    </xf>
    <xf numFmtId="0" fontId="1" fillId="11" borderId="20" xfId="0" applyFont="1" applyFill="1" applyBorder="1" applyAlignment="1">
      <alignment horizontal="left" wrapText="1"/>
    </xf>
    <xf numFmtId="0" fontId="1" fillId="11" borderId="19" xfId="0" applyFont="1" applyFill="1" applyBorder="1" applyAlignment="1">
      <alignment horizontal="left" vertical="center" wrapText="1"/>
    </xf>
    <xf numFmtId="0" fontId="1" fillId="11" borderId="19" xfId="0" applyFont="1" applyFill="1" applyBorder="1" applyAlignment="1">
      <alignment horizontal="left" wrapText="1"/>
    </xf>
    <xf numFmtId="0" fontId="1" fillId="0" borderId="0" xfId="0" applyFont="1" applyAlignment="1"/>
    <xf numFmtId="0" fontId="1" fillId="0" borderId="21" xfId="0" applyFont="1" applyBorder="1"/>
    <xf numFmtId="0" fontId="0" fillId="0" borderId="22" xfId="0" applyBorder="1"/>
    <xf numFmtId="0" fontId="0" fillId="0" borderId="23" xfId="0" applyBorder="1"/>
    <xf numFmtId="0" fontId="0" fillId="0" borderId="24" xfId="0" applyBorder="1"/>
    <xf numFmtId="0" fontId="0" fillId="0" borderId="25" xfId="0" applyBorder="1"/>
    <xf numFmtId="0" fontId="1" fillId="35" borderId="24" xfId="0" applyFont="1" applyFill="1" applyBorder="1"/>
    <xf numFmtId="0" fontId="1" fillId="36" borderId="24" xfId="0" applyFont="1" applyFill="1" applyBorder="1"/>
    <xf numFmtId="0" fontId="1" fillId="0" borderId="24" xfId="0" applyFont="1" applyBorder="1"/>
    <xf numFmtId="0" fontId="3" fillId="0" borderId="26" xfId="0" applyFont="1" applyBorder="1"/>
    <xf numFmtId="0" fontId="0" fillId="0" borderId="27" xfId="0" applyBorder="1"/>
    <xf numFmtId="0" fontId="0" fillId="0" borderId="28" xfId="0" applyBorder="1"/>
    <xf numFmtId="0" fontId="17" fillId="0" borderId="22" xfId="0" applyFont="1" applyBorder="1" applyAlignment="1">
      <alignment horizontal="center"/>
    </xf>
    <xf numFmtId="0" fontId="7" fillId="0" borderId="0" xfId="0" applyFont="1" applyBorder="1"/>
    <xf numFmtId="0" fontId="17" fillId="0" borderId="0" xfId="0" applyFont="1" applyBorder="1" applyAlignment="1">
      <alignment horizontal="left" indent="1"/>
    </xf>
    <xf numFmtId="0" fontId="0" fillId="0" borderId="0" xfId="0" applyFill="1" applyBorder="1"/>
    <xf numFmtId="0" fontId="0" fillId="35" borderId="0" xfId="0" applyFill="1" applyBorder="1"/>
    <xf numFmtId="0" fontId="0" fillId="37" borderId="0" xfId="0" applyFill="1" applyBorder="1"/>
    <xf numFmtId="0" fontId="0" fillId="36" borderId="0" xfId="0" applyFill="1" applyBorder="1"/>
    <xf numFmtId="0" fontId="0" fillId="0" borderId="27" xfId="0" applyFill="1" applyBorder="1"/>
    <xf numFmtId="0" fontId="0" fillId="36" borderId="27" xfId="0" applyFill="1" applyBorder="1"/>
    <xf numFmtId="0" fontId="0" fillId="35" borderId="27" xfId="0" applyFill="1" applyBorder="1"/>
    <xf numFmtId="0" fontId="0" fillId="0" borderId="29" xfId="0" applyBorder="1"/>
    <xf numFmtId="0" fontId="17" fillId="0" borderId="0" xfId="0" applyFont="1" applyFill="1" applyBorder="1" applyAlignment="1">
      <alignment horizontal="left" indent="1"/>
    </xf>
    <xf numFmtId="0" fontId="17" fillId="0" borderId="0" xfId="0" applyFont="1" applyBorder="1" applyAlignment="1">
      <alignment horizontal="center"/>
    </xf>
    <xf numFmtId="0" fontId="0" fillId="36" borderId="22" xfId="0" applyFill="1" applyBorder="1"/>
    <xf numFmtId="0" fontId="41" fillId="0" borderId="0" xfId="0" applyFont="1" applyBorder="1"/>
    <xf numFmtId="0" fontId="0" fillId="0" borderId="0" xfId="0" applyBorder="1" applyAlignment="1">
      <alignment horizontal="left" indent="2"/>
    </xf>
    <xf numFmtId="0" fontId="0" fillId="0" borderId="0" xfId="0" applyBorder="1" applyAlignment="1">
      <alignment horizontal="right"/>
    </xf>
    <xf numFmtId="0" fontId="0" fillId="0" borderId="0" xfId="0" applyFill="1" applyBorder="1" applyAlignment="1">
      <alignment horizontal="right"/>
    </xf>
    <xf numFmtId="0" fontId="1" fillId="0" borderId="15" xfId="0" applyFont="1" applyBorder="1" applyAlignment="1"/>
    <xf numFmtId="0" fontId="1" fillId="38" borderId="15" xfId="0" applyFont="1" applyFill="1" applyBorder="1" applyAlignment="1">
      <alignment horizontal="right"/>
    </xf>
    <xf numFmtId="0" fontId="1" fillId="0" borderId="27" xfId="0" applyFont="1" applyBorder="1"/>
    <xf numFmtId="0" fontId="1" fillId="39" borderId="27" xfId="0" applyFont="1" applyFill="1" applyBorder="1"/>
    <xf numFmtId="0" fontId="41" fillId="0" borderId="0" xfId="0" applyFont="1" applyBorder="1" applyAlignment="1">
      <alignment horizontal="right"/>
    </xf>
    <xf numFmtId="0" fontId="41" fillId="38" borderId="15" xfId="0" applyFont="1" applyFill="1" applyBorder="1" applyAlignment="1">
      <alignment horizontal="right"/>
    </xf>
    <xf numFmtId="0" fontId="0" fillId="35" borderId="22" xfId="0" applyFill="1" applyBorder="1"/>
    <xf numFmtId="0" fontId="0" fillId="37" borderId="27" xfId="0" applyFill="1" applyBorder="1"/>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0" fillId="20" borderId="0" xfId="0" applyFont="1" applyFill="1" applyAlignment="1">
      <alignment horizontal="left" vertical="top" wrapText="1"/>
    </xf>
    <xf numFmtId="0" fontId="1" fillId="2" borderId="0" xfId="0" applyFont="1" applyFill="1" applyAlignment="1">
      <alignment horizontal="center" vertical="top" wrapText="1"/>
    </xf>
    <xf numFmtId="0" fontId="1" fillId="3" borderId="0" xfId="0" applyFont="1" applyFill="1" applyAlignment="1">
      <alignment horizontal="center" vertical="top" wrapText="1"/>
    </xf>
    <xf numFmtId="0" fontId="1" fillId="4" borderId="0" xfId="0" applyFont="1" applyFill="1" applyAlignment="1">
      <alignment horizontal="center" vertical="top" wrapText="1"/>
    </xf>
    <xf numFmtId="0" fontId="1" fillId="5" borderId="0" xfId="0" applyFont="1" applyFill="1" applyAlignment="1">
      <alignment horizontal="center" vertical="top" wrapText="1"/>
    </xf>
    <xf numFmtId="0" fontId="1" fillId="6" borderId="0" xfId="0" applyFont="1" applyFill="1" applyAlignment="1">
      <alignment horizontal="center" vertical="top" wrapText="1"/>
    </xf>
    <xf numFmtId="0" fontId="0" fillId="0" borderId="0" xfId="0"/>
    <xf numFmtId="0" fontId="1" fillId="34" borderId="1" xfId="0" applyFont="1" applyFill="1" applyBorder="1" applyAlignment="1">
      <alignment horizontal="left" vertical="center" wrapText="1" indent="1"/>
    </xf>
    <xf numFmtId="0" fontId="51" fillId="0" borderId="0" xfId="0" applyFont="1"/>
    <xf numFmtId="0" fontId="0" fillId="16" borderId="0" xfId="0" applyFont="1" applyFill="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26" fillId="0" borderId="0" xfId="0" applyFont="1" applyFill="1" applyAlignment="1">
      <alignment horizontal="left" vertical="top" wrapText="1"/>
    </xf>
    <xf numFmtId="0" fontId="6" fillId="0" borderId="0" xfId="0" applyFont="1"/>
    <xf numFmtId="0" fontId="55" fillId="0" borderId="0" xfId="0" applyFont="1"/>
    <xf numFmtId="0" fontId="56" fillId="0" borderId="0" xfId="0" applyFont="1"/>
    <xf numFmtId="0" fontId="55" fillId="0" borderId="0" xfId="0" applyFont="1" applyAlignment="1">
      <alignment wrapText="1"/>
    </xf>
    <xf numFmtId="0" fontId="56" fillId="0" borderId="0" xfId="0" applyFont="1" applyAlignment="1">
      <alignment wrapText="1"/>
    </xf>
    <xf numFmtId="0" fontId="6" fillId="0" borderId="0" xfId="0" applyFont="1" applyAlignment="1">
      <alignment wrapText="1"/>
    </xf>
    <xf numFmtId="0" fontId="1" fillId="0" borderId="0" xfId="0" applyFont="1" applyBorder="1" applyAlignment="1">
      <alignment vertical="center"/>
    </xf>
    <xf numFmtId="0" fontId="57" fillId="0" borderId="0" xfId="0" applyFont="1"/>
    <xf numFmtId="0" fontId="58" fillId="0" borderId="0" xfId="0" applyFont="1"/>
    <xf numFmtId="0" fontId="59" fillId="0" borderId="0" xfId="0" applyFont="1"/>
    <xf numFmtId="0" fontId="60" fillId="0" borderId="0" xfId="0" applyFont="1"/>
    <xf numFmtId="0" fontId="61" fillId="0" borderId="0" xfId="0" applyFont="1"/>
    <xf numFmtId="0" fontId="62" fillId="0" borderId="0" xfId="0" applyFont="1"/>
    <xf numFmtId="0" fontId="63" fillId="0" borderId="0" xfId="0" applyFont="1"/>
    <xf numFmtId="0" fontId="64" fillId="0" borderId="0" xfId="0" applyFont="1"/>
    <xf numFmtId="0" fontId="65" fillId="0" borderId="0" xfId="0" applyFont="1"/>
    <xf numFmtId="0" fontId="66" fillId="0" borderId="0" xfId="0" applyFont="1"/>
    <xf numFmtId="0" fontId="36" fillId="0" borderId="0" xfId="0" applyFont="1"/>
    <xf numFmtId="0" fontId="54" fillId="0" borderId="0" xfId="0" applyFont="1" applyFill="1"/>
    <xf numFmtId="0" fontId="64" fillId="0" borderId="0" xfId="0" applyFont="1" applyAlignment="1">
      <alignment wrapText="1"/>
    </xf>
    <xf numFmtId="0" fontId="30" fillId="0" borderId="0" xfId="0" applyFont="1" applyAlignment="1">
      <alignment wrapText="1"/>
    </xf>
    <xf numFmtId="0" fontId="18" fillId="0" borderId="0" xfId="0" applyFont="1" applyAlignment="1">
      <alignment wrapText="1"/>
    </xf>
    <xf numFmtId="0" fontId="67" fillId="0" borderId="0" xfId="0" applyFont="1"/>
    <xf numFmtId="0" fontId="68" fillId="0" borderId="0" xfId="0" applyFont="1" applyAlignment="1">
      <alignment vertical="center"/>
    </xf>
    <xf numFmtId="0" fontId="69" fillId="0" borderId="0" xfId="0" applyFont="1"/>
    <xf numFmtId="0" fontId="69" fillId="0" borderId="0" xfId="0" applyFont="1" applyFill="1"/>
    <xf numFmtId="0" fontId="69" fillId="0" borderId="0" xfId="0" applyFont="1" applyFill="1" applyAlignment="1" applyProtection="1">
      <alignment horizontal="center"/>
    </xf>
    <xf numFmtId="0" fontId="69" fillId="0" borderId="0" xfId="0" applyFont="1" applyFill="1" applyAlignment="1">
      <alignment horizontal="center"/>
    </xf>
    <xf numFmtId="0" fontId="70" fillId="0" borderId="0" xfId="0" applyFont="1"/>
    <xf numFmtId="0" fontId="61" fillId="0" borderId="0" xfId="0" applyFont="1" applyAlignment="1">
      <alignment vertical="center"/>
    </xf>
    <xf numFmtId="0" fontId="1" fillId="0" borderId="0" xfId="0" applyFont="1" applyAlignment="1">
      <alignment vertical="center"/>
    </xf>
    <xf numFmtId="0" fontId="60" fillId="0" borderId="0" xfId="0" applyFont="1" applyAlignment="1">
      <alignment vertical="center"/>
    </xf>
    <xf numFmtId="0" fontId="59" fillId="0" borderId="0" xfId="0" applyFont="1" applyFill="1" applyAlignment="1">
      <alignment vertical="center"/>
    </xf>
    <xf numFmtId="0" fontId="71" fillId="0" borderId="0" xfId="0" applyFont="1" applyAlignment="1">
      <alignment vertical="center"/>
    </xf>
    <xf numFmtId="0" fontId="72" fillId="0" borderId="0" xfId="0" applyFont="1" applyAlignment="1">
      <alignment vertical="center"/>
    </xf>
    <xf numFmtId="0" fontId="33" fillId="17" borderId="5" xfId="0" applyFont="1" applyFill="1" applyBorder="1" applyAlignment="1">
      <alignment horizontal="center" vertical="center" wrapText="1"/>
    </xf>
    <xf numFmtId="0" fontId="33" fillId="17" borderId="8" xfId="0" applyFont="1" applyFill="1" applyBorder="1" applyAlignment="1">
      <alignment horizontal="center" vertical="center" wrapText="1"/>
    </xf>
    <xf numFmtId="0" fontId="33" fillId="12" borderId="7" xfId="0" applyFont="1" applyFill="1" applyBorder="1" applyAlignment="1">
      <alignment horizontal="center" vertical="center" wrapText="1"/>
    </xf>
    <xf numFmtId="0" fontId="33" fillId="12" borderId="10" xfId="0"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3" fillId="15" borderId="5" xfId="0" applyFont="1" applyFill="1" applyBorder="1" applyAlignment="1">
      <alignment horizontal="center" vertical="center" wrapText="1"/>
    </xf>
    <xf numFmtId="0" fontId="33" fillId="15"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33" fillId="12" borderId="5" xfId="0" applyFont="1" applyFill="1" applyBorder="1" applyAlignment="1">
      <alignment horizontal="center" vertical="center" wrapText="1"/>
    </xf>
    <xf numFmtId="0" fontId="33" fillId="12"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33" fillId="24" borderId="5" xfId="0" applyFont="1" applyFill="1" applyBorder="1" applyAlignment="1">
      <alignment horizontal="center" vertical="center" wrapText="1"/>
    </xf>
    <xf numFmtId="0" fontId="33" fillId="24" borderId="8"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33" fillId="21" borderId="5" xfId="0" applyFont="1" applyFill="1" applyBorder="1" applyAlignment="1">
      <alignment horizontal="center" vertical="center" wrapText="1"/>
    </xf>
    <xf numFmtId="0" fontId="33" fillId="21" borderId="8"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3" fillId="12" borderId="16" xfId="0" applyFont="1" applyFill="1" applyBorder="1" applyAlignment="1">
      <alignment horizontal="center" vertical="center" wrapText="1"/>
    </xf>
    <xf numFmtId="0" fontId="33" fillId="12" borderId="17" xfId="0" applyFont="1" applyFill="1" applyBorder="1" applyAlignment="1">
      <alignment horizontal="center" vertical="center" wrapText="1"/>
    </xf>
    <xf numFmtId="0" fontId="0" fillId="2" borderId="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3" xfId="0" applyFont="1" applyFill="1" applyBorder="1" applyAlignment="1">
      <alignment horizontal="left" vertical="top"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6"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3" borderId="2" xfId="0" applyFont="1" applyFill="1" applyBorder="1" applyAlignment="1">
      <alignment vertical="top" wrapText="1"/>
    </xf>
    <xf numFmtId="0" fontId="1" fillId="3" borderId="18" xfId="0" applyFont="1" applyFill="1" applyBorder="1" applyAlignment="1">
      <alignment vertical="top" wrapText="1"/>
    </xf>
    <xf numFmtId="0" fontId="1" fillId="3" borderId="3" xfId="0" applyFont="1" applyFill="1" applyBorder="1" applyAlignment="1">
      <alignment vertical="top" wrapText="1"/>
    </xf>
    <xf numFmtId="0" fontId="1" fillId="3" borderId="6" xfId="0" applyFont="1" applyFill="1" applyBorder="1" applyAlignment="1">
      <alignment vertical="top" wrapText="1"/>
    </xf>
    <xf numFmtId="0" fontId="1" fillId="3" borderId="14" xfId="0" applyFont="1" applyFill="1" applyBorder="1" applyAlignment="1">
      <alignment vertical="top" wrapText="1"/>
    </xf>
    <xf numFmtId="0" fontId="1" fillId="3" borderId="7" xfId="0" applyFont="1" applyFill="1" applyBorder="1" applyAlignment="1">
      <alignment vertical="top" wrapText="1"/>
    </xf>
    <xf numFmtId="0" fontId="1" fillId="5" borderId="6" xfId="0" applyFont="1" applyFill="1" applyBorder="1" applyAlignment="1">
      <alignment horizontal="left" vertical="top" wrapText="1"/>
    </xf>
    <xf numFmtId="0" fontId="1" fillId="5" borderId="14"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6" xfId="0" applyFont="1" applyFill="1" applyBorder="1" applyAlignment="1">
      <alignment horizontal="left" vertical="top" wrapText="1"/>
    </xf>
    <xf numFmtId="0" fontId="1" fillId="6" borderId="14" xfId="0" applyFont="1" applyFill="1" applyBorder="1" applyAlignment="1">
      <alignment horizontal="left" vertical="top" wrapText="1"/>
    </xf>
    <xf numFmtId="0" fontId="1" fillId="6" borderId="7" xfId="0" applyFont="1" applyFill="1" applyBorder="1" applyAlignment="1">
      <alignment horizontal="left" vertical="top" wrapText="1"/>
    </xf>
    <xf numFmtId="0" fontId="1" fillId="6" borderId="6"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26" fillId="0" borderId="0" xfId="0" applyFont="1" applyFill="1" applyAlignment="1">
      <alignment horizontal="left" vertical="top" wrapText="1"/>
    </xf>
    <xf numFmtId="0" fontId="26" fillId="0" borderId="0" xfId="0" applyFont="1" applyFill="1" applyAlignment="1">
      <alignment horizontal="center" vertical="center"/>
    </xf>
    <xf numFmtId="0" fontId="35" fillId="0" borderId="0" xfId="0" applyFont="1" applyBorder="1" applyAlignment="1">
      <alignment horizontal="left" vertical="top" wrapText="1"/>
    </xf>
    <xf numFmtId="0" fontId="0" fillId="16" borderId="6" xfId="0" applyFill="1" applyBorder="1" applyAlignment="1">
      <alignment horizontal="center" vertical="center"/>
    </xf>
    <xf numFmtId="0" fontId="0" fillId="16" borderId="7" xfId="0" applyFill="1" applyBorder="1" applyAlignment="1">
      <alignment horizontal="center" vertical="center"/>
    </xf>
    <xf numFmtId="0" fontId="0" fillId="16" borderId="9" xfId="0" applyFill="1" applyBorder="1" applyAlignment="1">
      <alignment horizontal="center" vertical="center"/>
    </xf>
    <xf numFmtId="0" fontId="0" fillId="16" borderId="10" xfId="0" applyFill="1" applyBorder="1" applyAlignment="1">
      <alignment horizontal="center" vertical="center"/>
    </xf>
    <xf numFmtId="0" fontId="1" fillId="16" borderId="5" xfId="0" applyFont="1" applyFill="1" applyBorder="1" applyAlignment="1">
      <alignment horizontal="center" vertical="center" wrapText="1"/>
    </xf>
    <xf numFmtId="0" fontId="1" fillId="16" borderId="8" xfId="0" applyFont="1" applyFill="1" applyBorder="1" applyAlignment="1">
      <alignment horizontal="center" vertical="center" wrapText="1"/>
    </xf>
    <xf numFmtId="0" fontId="0" fillId="28" borderId="5" xfId="0" applyFont="1" applyFill="1" applyBorder="1" applyAlignment="1">
      <alignment horizontal="center" vertical="center" wrapText="1"/>
    </xf>
    <xf numFmtId="0" fontId="0" fillId="28" borderId="8" xfId="0" applyFont="1" applyFill="1" applyBorder="1" applyAlignment="1">
      <alignment horizontal="center" vertical="center" wrapText="1"/>
    </xf>
    <xf numFmtId="0" fontId="1" fillId="3" borderId="5"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14" borderId="6"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1" fillId="14" borderId="10"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1" fillId="2" borderId="5"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8" borderId="6" xfId="0" applyFill="1" applyBorder="1" applyAlignment="1">
      <alignment horizontal="center" vertical="center"/>
    </xf>
    <xf numFmtId="0" fontId="0" fillId="28" borderId="7" xfId="0" applyFill="1" applyBorder="1" applyAlignment="1">
      <alignment horizontal="center" vertical="center"/>
    </xf>
    <xf numFmtId="0" fontId="0" fillId="28" borderId="9" xfId="0" applyFill="1" applyBorder="1" applyAlignment="1">
      <alignment horizontal="center" vertical="center"/>
    </xf>
    <xf numFmtId="0" fontId="0" fillId="28" borderId="10" xfId="0"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 fillId="23" borderId="5" xfId="0" applyFont="1" applyFill="1" applyBorder="1" applyAlignment="1">
      <alignment horizontal="center" vertical="center" wrapText="1"/>
    </xf>
    <xf numFmtId="0" fontId="1" fillId="23" borderId="8" xfId="0" applyFont="1" applyFill="1" applyBorder="1" applyAlignment="1">
      <alignment horizontal="center" vertical="center" wrapText="1"/>
    </xf>
    <xf numFmtId="0" fontId="0" fillId="23" borderId="6" xfId="0" applyFill="1" applyBorder="1" applyAlignment="1">
      <alignment horizontal="center" vertical="center"/>
    </xf>
    <xf numFmtId="0" fontId="0" fillId="23" borderId="7" xfId="0" applyFill="1" applyBorder="1" applyAlignment="1">
      <alignment horizontal="center" vertical="center"/>
    </xf>
    <xf numFmtId="0" fontId="0" fillId="23" borderId="9" xfId="0" applyFill="1" applyBorder="1" applyAlignment="1">
      <alignment horizontal="center" vertical="center"/>
    </xf>
    <xf numFmtId="0" fontId="0" fillId="23" borderId="10" xfId="0" applyFill="1" applyBorder="1" applyAlignment="1">
      <alignment horizontal="center" vertical="center"/>
    </xf>
    <xf numFmtId="0" fontId="1" fillId="20" borderId="5" xfId="0" applyFont="1" applyFill="1" applyBorder="1" applyAlignment="1">
      <alignment horizontal="center" vertical="center" wrapText="1"/>
    </xf>
    <xf numFmtId="0" fontId="1" fillId="20" borderId="8" xfId="0" applyFont="1" applyFill="1" applyBorder="1" applyAlignment="1">
      <alignment horizontal="center" vertical="center" wrapText="1"/>
    </xf>
    <xf numFmtId="0" fontId="1" fillId="5" borderId="5" xfId="0" applyFont="1" applyFill="1" applyBorder="1" applyAlignment="1">
      <alignment horizontal="left" vertical="top" wrapText="1"/>
    </xf>
    <xf numFmtId="0" fontId="1" fillId="5" borderId="8" xfId="0" applyFont="1" applyFill="1" applyBorder="1" applyAlignment="1">
      <alignment horizontal="left" vertical="top" wrapText="1"/>
    </xf>
    <xf numFmtId="0" fontId="0" fillId="20" borderId="6" xfId="0" applyFill="1" applyBorder="1" applyAlignment="1">
      <alignment horizontal="center" vertical="center"/>
    </xf>
    <xf numFmtId="0" fontId="0" fillId="20" borderId="7" xfId="0" applyFill="1" applyBorder="1" applyAlignment="1">
      <alignment horizontal="center" vertical="center"/>
    </xf>
    <xf numFmtId="0" fontId="0" fillId="20" borderId="9" xfId="0" applyFill="1" applyBorder="1" applyAlignment="1">
      <alignment horizontal="center" vertical="center"/>
    </xf>
    <xf numFmtId="0" fontId="0" fillId="20" borderId="10" xfId="0" applyFill="1" applyBorder="1" applyAlignment="1">
      <alignment horizontal="center" vertical="center"/>
    </xf>
    <xf numFmtId="0" fontId="1" fillId="6" borderId="5" xfId="0" applyFont="1" applyFill="1" applyBorder="1" applyAlignment="1">
      <alignment horizontal="left" vertical="top" wrapText="1"/>
    </xf>
    <xf numFmtId="0" fontId="1" fillId="6" borderId="8" xfId="0" applyFont="1" applyFill="1" applyBorder="1" applyAlignment="1">
      <alignment horizontal="left" vertical="top" wrapText="1"/>
    </xf>
    <xf numFmtId="0" fontId="10" fillId="0" borderId="4" xfId="0" applyFont="1" applyFill="1" applyBorder="1" applyAlignment="1">
      <alignment horizontal="center" vertical="center"/>
    </xf>
    <xf numFmtId="0" fontId="1" fillId="4" borderId="5" xfId="0" applyFont="1" applyFill="1" applyBorder="1" applyAlignment="1">
      <alignment horizontal="left" vertical="top" wrapText="1"/>
    </xf>
    <xf numFmtId="0" fontId="1" fillId="4" borderId="8" xfId="0" applyFont="1" applyFill="1" applyBorder="1" applyAlignment="1">
      <alignment horizontal="left" vertical="top" wrapText="1"/>
    </xf>
    <xf numFmtId="0" fontId="0" fillId="2" borderId="11"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5" borderId="11"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6" borderId="11" xfId="0" applyFont="1" applyFill="1" applyBorder="1" applyAlignment="1">
      <alignment horizontal="left" vertical="top" wrapText="1"/>
    </xf>
    <xf numFmtId="0" fontId="1" fillId="6" borderId="10" xfId="0" applyFont="1" applyFill="1" applyBorder="1" applyAlignment="1">
      <alignment horizontal="left" vertical="top" wrapText="1"/>
    </xf>
    <xf numFmtId="0" fontId="0" fillId="2" borderId="5" xfId="0" applyFont="1" applyFill="1" applyBorder="1" applyAlignment="1">
      <alignment horizontal="left" vertical="top" wrapText="1"/>
    </xf>
    <xf numFmtId="0" fontId="21" fillId="5" borderId="6"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0" fillId="16" borderId="0" xfId="0" applyFont="1" applyFill="1" applyAlignment="1">
      <alignment horizontal="left" vertical="top" wrapText="1"/>
    </xf>
    <xf numFmtId="0" fontId="0" fillId="20" borderId="0" xfId="0" applyFont="1" applyFill="1" applyAlignment="1">
      <alignment horizontal="center" vertical="top" wrapText="1"/>
    </xf>
    <xf numFmtId="0" fontId="0" fillId="23" borderId="0" xfId="0" applyFill="1" applyAlignment="1">
      <alignment horizontal="left" vertical="top" wrapText="1"/>
    </xf>
    <xf numFmtId="0" fontId="0" fillId="16" borderId="0" xfId="0" applyFont="1" applyFill="1" applyAlignment="1">
      <alignment horizontal="center" vertical="top" wrapText="1"/>
    </xf>
    <xf numFmtId="0" fontId="0" fillId="21" borderId="0" xfId="0" applyFill="1" applyAlignment="1">
      <alignment horizontal="left" vertical="top" wrapText="1"/>
    </xf>
    <xf numFmtId="0" fontId="0" fillId="14" borderId="0" xfId="0" applyFont="1" applyFill="1" applyAlignment="1">
      <alignment horizontal="left" vertical="top" wrapText="1"/>
    </xf>
    <xf numFmtId="0" fontId="0" fillId="14" borderId="0" xfId="0" applyFont="1" applyFill="1" applyAlignment="1">
      <alignment horizontal="center" vertical="top" wrapText="1"/>
    </xf>
    <xf numFmtId="0" fontId="0" fillId="20" borderId="0" xfId="0" applyFont="1" applyFill="1" applyAlignment="1">
      <alignment horizontal="left" vertical="top" wrapText="1"/>
    </xf>
    <xf numFmtId="0" fontId="0" fillId="23" borderId="0" xfId="0" applyFont="1" applyFill="1" applyAlignment="1">
      <alignment horizontal="center" vertical="top" wrapText="1"/>
    </xf>
    <xf numFmtId="0" fontId="1" fillId="13" borderId="0" xfId="0" applyFont="1" applyFill="1" applyAlignment="1">
      <alignment horizontal="center" vertical="center" wrapText="1"/>
    </xf>
    <xf numFmtId="0" fontId="1" fillId="19" borderId="0" xfId="0" applyFont="1" applyFill="1" applyAlignment="1">
      <alignment horizontal="center" vertical="center" wrapText="1"/>
    </xf>
    <xf numFmtId="0" fontId="1" fillId="18" borderId="0" xfId="0" applyFont="1" applyFill="1" applyAlignment="1">
      <alignment horizontal="center" vertical="center" wrapText="1"/>
    </xf>
    <xf numFmtId="0" fontId="17" fillId="25" borderId="0" xfId="0" applyFont="1" applyFill="1" applyAlignment="1">
      <alignment horizontal="center" vertical="center" wrapText="1"/>
    </xf>
    <xf numFmtId="0" fontId="1" fillId="6" borderId="0" xfId="0" applyFont="1" applyFill="1" applyAlignment="1">
      <alignment horizontal="center" vertical="top" wrapText="1"/>
    </xf>
    <xf numFmtId="0" fontId="1" fillId="5" borderId="0" xfId="0" applyFont="1" applyFill="1" applyAlignment="1">
      <alignment horizontal="center" vertical="top" wrapText="1"/>
    </xf>
    <xf numFmtId="0" fontId="1" fillId="2" borderId="0" xfId="0" applyFont="1" applyFill="1" applyAlignment="1">
      <alignment horizontal="center" vertical="top" wrapText="1"/>
    </xf>
    <xf numFmtId="0" fontId="1" fillId="3" borderId="0" xfId="0" applyFont="1" applyFill="1" applyAlignment="1">
      <alignment horizontal="center" vertical="top" wrapText="1"/>
    </xf>
    <xf numFmtId="0" fontId="1" fillId="4" borderId="0" xfId="0" applyFont="1" applyFill="1" applyAlignment="1">
      <alignment horizontal="center" vertical="top" wrapText="1"/>
    </xf>
    <xf numFmtId="0" fontId="7" fillId="2" borderId="0" xfId="0" applyFont="1" applyFill="1" applyAlignment="1">
      <alignment horizontal="center" vertical="center" wrapText="1"/>
    </xf>
    <xf numFmtId="0" fontId="7" fillId="3" borderId="0" xfId="0" applyFont="1" applyFill="1" applyAlignment="1">
      <alignment horizontal="center" vertical="center" wrapText="1"/>
    </xf>
    <xf numFmtId="0" fontId="7" fillId="4" borderId="0" xfId="0" applyFont="1" applyFill="1" applyAlignment="1">
      <alignment horizontal="center" vertical="center" wrapText="1"/>
    </xf>
    <xf numFmtId="0" fontId="7" fillId="5" borderId="0" xfId="0" applyFont="1" applyFill="1" applyAlignment="1">
      <alignment horizontal="center" vertical="center" wrapText="1"/>
    </xf>
    <xf numFmtId="0" fontId="7" fillId="6" borderId="0" xfId="0" applyFont="1" applyFill="1" applyAlignment="1">
      <alignment horizontal="center" vertical="center" wrapText="1"/>
    </xf>
  </cellXfs>
  <cellStyles count="3">
    <cellStyle name="Link" xfId="1" builtinId="8"/>
    <cellStyle name="Standard" xfId="0" builtinId="0"/>
    <cellStyle name="Standard 2" xfId="2" xr:uid="{00000000-0005-0000-0000-000002000000}"/>
  </cellStyles>
  <dxfs count="0"/>
  <tableStyles count="0" defaultTableStyle="TableStyleMedium2" defaultPivotStyle="PivotStyleLight16"/>
  <colors>
    <mruColors>
      <color rgb="FF4B8BD1"/>
      <color rgb="FF7CABDE"/>
      <color rgb="FF84B4E0"/>
      <color rgb="FFF4DCAF"/>
      <color rgb="FFF2DC33"/>
      <color rgb="FF66C4EB"/>
      <color rgb="FFBAD398"/>
      <color rgb="FFF9ED99"/>
      <color rgb="FFF6C0D7"/>
      <color rgb="FFDDD0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308668</xdr:colOff>
      <xdr:row>7</xdr:row>
      <xdr:rowOff>73281</xdr:rowOff>
    </xdr:from>
    <xdr:to>
      <xdr:col>4</xdr:col>
      <xdr:colOff>508813</xdr:colOff>
      <xdr:row>11</xdr:row>
      <xdr:rowOff>13805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7146" y="1536542"/>
          <a:ext cx="1718624" cy="8378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6%20Organisation%20des%20p&#233;riodes%20d&#8217;enseignement%20EP"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08%20R&#233;partition%20des%20journ&#233;es%20de%20cours%20interentrepris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20Pr&#233;sentation%20du%20d&#233;veloppement%20des%20CO"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09%20Pr&#233;sentation%20du%20d&#233;roulement%20de%20la%20formation%20des%20assistantes%20m&#233;dica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 Organisation des périodes 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 Répartition des journées de "/>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Présentation du développeme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Présentation du déroulement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8.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54.bin"/><Relationship Id="rId7" Type="http://schemas.openxmlformats.org/officeDocument/2006/relationships/vmlDrawing" Target="../drawings/vmlDrawing3.v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5" Type="http://schemas.openxmlformats.org/officeDocument/2006/relationships/printerSettings" Target="../printerSettings/printerSettings86.bin"/><Relationship Id="rId4" Type="http://schemas.openxmlformats.org/officeDocument/2006/relationships/printerSettings" Target="../printerSettings/printerSettings8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6" Type="http://schemas.openxmlformats.org/officeDocument/2006/relationships/printerSettings" Target="../printerSettings/printerSettings93.bin"/><Relationship Id="rId5" Type="http://schemas.openxmlformats.org/officeDocument/2006/relationships/printerSettings" Target="../printerSettings/printerSettings92.bin"/><Relationship Id="rId4" Type="http://schemas.openxmlformats.org/officeDocument/2006/relationships/printerSettings" Target="../printerSettings/printerSettings9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
  <sheetViews>
    <sheetView tabSelected="1" zoomScale="69" zoomScaleNormal="69" workbookViewId="0">
      <selection activeCell="A2" sqref="A2"/>
    </sheetView>
  </sheetViews>
  <sheetFormatPr baseColWidth="10" defaultRowHeight="14.4" x14ac:dyDescent="0.3"/>
  <sheetData>
    <row r="1" spans="1:12" s="380" customFormat="1" x14ac:dyDescent="0.3">
      <c r="A1" s="379"/>
    </row>
    <row r="2" spans="1:12" s="380" customFormat="1" ht="18" x14ac:dyDescent="0.35">
      <c r="A2" s="392" t="s">
        <v>4283</v>
      </c>
      <c r="B2" s="393"/>
      <c r="C2" s="393"/>
      <c r="D2" s="393"/>
      <c r="E2" s="393"/>
      <c r="F2" s="400"/>
      <c r="G2" s="393"/>
      <c r="H2" s="393"/>
      <c r="I2" s="393"/>
      <c r="J2" s="393"/>
      <c r="K2" s="393"/>
      <c r="L2" s="393"/>
    </row>
    <row r="3" spans="1:12" s="380" customFormat="1" x14ac:dyDescent="0.3"/>
    <row r="4" spans="1:12" s="380" customFormat="1" x14ac:dyDescent="0.3"/>
    <row r="5" spans="1:12" s="380" customFormat="1" ht="21" x14ac:dyDescent="0.4">
      <c r="A5" s="380" t="s">
        <v>4347</v>
      </c>
      <c r="C5" s="390"/>
      <c r="D5" s="394"/>
    </row>
    <row r="6" spans="1:12" s="380" customFormat="1" x14ac:dyDescent="0.3">
      <c r="A6" s="385"/>
      <c r="B6" s="386"/>
      <c r="C6" s="386"/>
      <c r="D6" s="386"/>
      <c r="E6" s="386"/>
      <c r="F6" s="386"/>
      <c r="G6" s="386"/>
      <c r="H6" s="386"/>
      <c r="I6" s="386"/>
    </row>
    <row r="7" spans="1:12" s="372" customFormat="1" x14ac:dyDescent="0.3">
      <c r="A7" s="387" t="s">
        <v>4257</v>
      </c>
      <c r="B7" s="387"/>
      <c r="C7" s="387"/>
      <c r="D7" s="387"/>
      <c r="E7" s="387"/>
      <c r="F7" s="387"/>
      <c r="G7" s="387"/>
      <c r="H7" s="387"/>
      <c r="I7" s="387"/>
    </row>
    <row r="8" spans="1:12" s="372" customFormat="1" x14ac:dyDescent="0.3">
      <c r="A8" s="387"/>
      <c r="B8" s="387"/>
      <c r="C8" s="387"/>
      <c r="D8" s="387"/>
      <c r="E8" s="387"/>
      <c r="F8" s="387"/>
      <c r="G8" s="387"/>
      <c r="H8" s="387"/>
      <c r="I8" s="387"/>
    </row>
    <row r="9" spans="1:12" s="372" customFormat="1" ht="17.399999999999999" x14ac:dyDescent="0.3">
      <c r="A9" s="392" t="s">
        <v>4258</v>
      </c>
      <c r="B9" s="387"/>
      <c r="C9" s="387"/>
      <c r="D9" s="387"/>
      <c r="E9" s="387"/>
      <c r="F9" s="387"/>
      <c r="G9" s="387"/>
      <c r="H9" s="387"/>
      <c r="I9" s="387"/>
    </row>
    <row r="10" spans="1:12" s="372" customFormat="1" ht="17.399999999999999" x14ac:dyDescent="0.3">
      <c r="A10" s="392"/>
      <c r="B10" s="387"/>
      <c r="C10" s="387"/>
      <c r="D10" s="387"/>
      <c r="E10" s="387"/>
      <c r="F10" s="387"/>
      <c r="G10" s="387"/>
      <c r="H10" s="387"/>
      <c r="I10" s="387"/>
    </row>
    <row r="11" spans="1:12" s="372" customFormat="1" ht="17.399999999999999" x14ac:dyDescent="0.3">
      <c r="A11" s="392"/>
      <c r="B11" s="387"/>
      <c r="C11" s="387"/>
      <c r="D11" s="387"/>
      <c r="E11" s="387"/>
      <c r="F11" s="387"/>
      <c r="G11" s="387"/>
      <c r="H11" s="387"/>
      <c r="I11" s="387"/>
    </row>
    <row r="12" spans="1:12" s="372" customFormat="1" ht="20.399999999999999" x14ac:dyDescent="0.3">
      <c r="A12" s="401"/>
      <c r="B12" s="402" t="s">
        <v>4345</v>
      </c>
      <c r="C12" s="403"/>
      <c r="D12" s="404"/>
      <c r="E12" s="405"/>
      <c r="F12" s="406"/>
      <c r="G12" s="387"/>
      <c r="H12" s="387"/>
      <c r="I12" s="387"/>
    </row>
    <row r="13" spans="1:12" s="372" customFormat="1" ht="20.399999999999999" x14ac:dyDescent="0.3">
      <c r="A13" s="401"/>
      <c r="G13" s="387"/>
      <c r="H13" s="387"/>
      <c r="I13" s="387"/>
    </row>
    <row r="14" spans="1:12" s="372" customFormat="1" ht="20.399999999999999" x14ac:dyDescent="0.3">
      <c r="A14" s="401"/>
      <c r="B14" s="407" t="s">
        <v>4342</v>
      </c>
      <c r="C14" s="389" t="s">
        <v>4343</v>
      </c>
      <c r="D14" s="412"/>
      <c r="E14" s="412"/>
      <c r="G14" s="389"/>
      <c r="H14" s="389"/>
      <c r="I14" s="387"/>
    </row>
    <row r="15" spans="1:12" s="372" customFormat="1" ht="20.399999999999999" x14ac:dyDescent="0.3">
      <c r="A15" s="401"/>
      <c r="B15" s="409" t="s">
        <v>4346</v>
      </c>
      <c r="C15" s="408"/>
      <c r="D15" s="408"/>
      <c r="E15" s="408"/>
      <c r="G15" s="387"/>
      <c r="H15" s="389"/>
      <c r="I15" s="387"/>
    </row>
    <row r="16" spans="1:12" s="372" customFormat="1" ht="15.6" x14ac:dyDescent="0.3">
      <c r="A16" s="408"/>
      <c r="B16" s="410" t="s">
        <v>4344</v>
      </c>
      <c r="C16" s="408"/>
      <c r="D16" s="408"/>
      <c r="E16" s="408"/>
      <c r="F16" s="408"/>
      <c r="G16" s="387"/>
      <c r="H16" s="389"/>
      <c r="I16" s="387"/>
    </row>
    <row r="17" spans="1:11" s="372" customFormat="1" ht="22.8" x14ac:dyDescent="0.3">
      <c r="A17" s="411"/>
      <c r="B17" s="408"/>
      <c r="C17" s="408"/>
      <c r="D17" s="408"/>
      <c r="E17" s="408"/>
      <c r="F17" s="408"/>
      <c r="G17" s="387"/>
      <c r="H17" s="389"/>
      <c r="I17" s="387"/>
    </row>
    <row r="18" spans="1:11" s="372" customFormat="1" x14ac:dyDescent="0.3">
      <c r="A18" s="387" t="s">
        <v>4257</v>
      </c>
      <c r="B18" s="387"/>
      <c r="C18" s="387"/>
      <c r="D18" s="387"/>
      <c r="E18" s="387"/>
      <c r="F18" s="387"/>
      <c r="G18" s="387"/>
      <c r="H18" s="387"/>
      <c r="I18" s="387"/>
    </row>
    <row r="19" spans="1:11" s="372" customFormat="1" ht="17.399999999999999" x14ac:dyDescent="0.3">
      <c r="A19" s="392" t="s">
        <v>4149</v>
      </c>
      <c r="B19" s="391"/>
      <c r="C19" s="387"/>
      <c r="D19" s="387"/>
      <c r="E19" s="387"/>
      <c r="F19" s="387"/>
      <c r="G19" s="387"/>
      <c r="H19" s="387"/>
      <c r="I19" s="387"/>
    </row>
    <row r="20" spans="1:11" s="372" customFormat="1" ht="6" customHeight="1" x14ac:dyDescent="0.3">
      <c r="A20" s="392"/>
      <c r="B20" s="391"/>
      <c r="C20" s="387"/>
      <c r="D20" s="387"/>
      <c r="E20" s="387"/>
      <c r="F20" s="387"/>
      <c r="G20" s="387"/>
      <c r="H20" s="387"/>
      <c r="I20" s="387"/>
    </row>
    <row r="21" spans="1:11" s="372" customFormat="1" ht="15.6" x14ac:dyDescent="0.3">
      <c r="A21" s="389" t="s">
        <v>4259</v>
      </c>
      <c r="B21" s="389"/>
      <c r="C21" s="389"/>
      <c r="D21" s="389"/>
      <c r="E21" s="389"/>
      <c r="F21" s="389"/>
      <c r="G21" s="389"/>
      <c r="H21" s="389"/>
      <c r="I21" s="389"/>
      <c r="J21" s="395"/>
      <c r="K21" s="395"/>
    </row>
    <row r="22" spans="1:11" s="372" customFormat="1" ht="15.6" x14ac:dyDescent="0.3">
      <c r="A22" s="389" t="s">
        <v>4281</v>
      </c>
      <c r="B22" s="389"/>
      <c r="C22" s="389"/>
      <c r="D22" s="389"/>
      <c r="E22" s="389"/>
      <c r="F22" s="389"/>
      <c r="G22" s="389"/>
      <c r="H22" s="389"/>
      <c r="I22" s="389"/>
      <c r="J22" s="395"/>
      <c r="K22" s="395"/>
    </row>
    <row r="23" spans="1:11" s="372" customFormat="1" ht="15.6" x14ac:dyDescent="0.3">
      <c r="A23" s="389" t="s">
        <v>4282</v>
      </c>
      <c r="B23" s="389"/>
      <c r="C23" s="389"/>
      <c r="D23" s="389"/>
      <c r="E23" s="389"/>
      <c r="F23" s="389"/>
      <c r="G23" s="389"/>
      <c r="H23" s="389"/>
      <c r="I23" s="389"/>
      <c r="J23" s="395"/>
      <c r="K23" s="395"/>
    </row>
    <row r="24" spans="1:11" s="372" customFormat="1" x14ac:dyDescent="0.3">
      <c r="A24" s="387"/>
      <c r="B24" s="387"/>
      <c r="C24" s="387"/>
      <c r="D24" s="387"/>
      <c r="E24" s="387"/>
      <c r="F24" s="387"/>
      <c r="G24" s="387"/>
      <c r="H24" s="387"/>
      <c r="I24" s="387"/>
    </row>
    <row r="25" spans="1:11" s="372" customFormat="1" x14ac:dyDescent="0.3">
      <c r="A25" s="387"/>
      <c r="B25" s="387"/>
      <c r="C25" s="387"/>
      <c r="D25" s="387"/>
      <c r="E25" s="387"/>
      <c r="F25" s="387"/>
      <c r="G25" s="387"/>
      <c r="H25" s="387"/>
      <c r="I25" s="387"/>
    </row>
    <row r="26" spans="1:11" s="372" customFormat="1" ht="17.399999999999999" x14ac:dyDescent="0.3">
      <c r="A26" s="392" t="s">
        <v>4277</v>
      </c>
      <c r="B26" s="391"/>
      <c r="C26" s="391"/>
      <c r="D26" s="391"/>
      <c r="E26" s="391"/>
      <c r="F26" s="391"/>
      <c r="G26" s="391"/>
      <c r="H26" s="391"/>
      <c r="I26" s="391"/>
    </row>
    <row r="27" spans="1:11" s="372" customFormat="1" ht="6" customHeight="1" x14ac:dyDescent="0.3">
      <c r="A27" s="392"/>
      <c r="B27" s="391"/>
      <c r="C27" s="391"/>
      <c r="D27" s="391"/>
      <c r="E27" s="391"/>
      <c r="F27" s="391"/>
      <c r="G27" s="391"/>
      <c r="H27" s="391"/>
      <c r="I27" s="391"/>
    </row>
    <row r="28" spans="1:11" s="372" customFormat="1" ht="15.6" x14ac:dyDescent="0.3">
      <c r="A28" s="389" t="s">
        <v>4279</v>
      </c>
      <c r="B28" s="389"/>
      <c r="C28" s="389"/>
      <c r="D28" s="389"/>
      <c r="E28" s="389"/>
      <c r="F28" s="389"/>
      <c r="G28" s="389"/>
      <c r="H28" s="389"/>
      <c r="I28" s="389"/>
      <c r="J28" s="395"/>
    </row>
    <row r="29" spans="1:11" s="372" customFormat="1" x14ac:dyDescent="0.3">
      <c r="A29" s="387"/>
      <c r="B29" s="387"/>
      <c r="C29" s="387"/>
      <c r="D29" s="387"/>
      <c r="E29" s="387"/>
      <c r="F29" s="387"/>
      <c r="G29" s="387"/>
      <c r="H29" s="387"/>
      <c r="I29" s="387"/>
    </row>
    <row r="30" spans="1:11" s="372" customFormat="1" x14ac:dyDescent="0.3">
      <c r="A30" s="387"/>
      <c r="B30" s="387"/>
      <c r="C30" s="387"/>
      <c r="D30" s="387"/>
      <c r="E30" s="387"/>
      <c r="F30" s="387"/>
      <c r="G30" s="387"/>
      <c r="H30" s="387"/>
      <c r="I30" s="387"/>
    </row>
    <row r="31" spans="1:11" s="372" customFormat="1" x14ac:dyDescent="0.3">
      <c r="A31" s="387"/>
      <c r="B31" s="387"/>
      <c r="C31" s="387"/>
      <c r="D31" s="387"/>
      <c r="E31" s="387"/>
      <c r="F31" s="387"/>
      <c r="G31" s="387"/>
      <c r="H31" s="387"/>
      <c r="I31" s="387"/>
    </row>
    <row r="32" spans="1:11" s="372" customFormat="1" ht="17.399999999999999" x14ac:dyDescent="0.3">
      <c r="A32" s="392" t="s">
        <v>4260</v>
      </c>
      <c r="B32" s="387"/>
      <c r="C32" s="387"/>
      <c r="D32" s="387"/>
      <c r="E32" s="387"/>
      <c r="F32" s="387"/>
      <c r="G32" s="387"/>
      <c r="H32" s="387"/>
      <c r="I32" s="387"/>
    </row>
    <row r="33" spans="1:9" s="372" customFormat="1" ht="6" customHeight="1" x14ac:dyDescent="0.3">
      <c r="A33" s="392"/>
      <c r="B33" s="387"/>
      <c r="C33" s="387"/>
      <c r="D33" s="387"/>
      <c r="E33" s="387"/>
      <c r="F33" s="387"/>
      <c r="G33" s="387"/>
      <c r="H33" s="387"/>
      <c r="I33" s="387"/>
    </row>
    <row r="34" spans="1:9" s="372" customFormat="1" ht="15.6" x14ac:dyDescent="0.3">
      <c r="A34" s="389" t="s">
        <v>4261</v>
      </c>
      <c r="B34" s="389"/>
      <c r="C34" s="387"/>
      <c r="D34" s="387"/>
      <c r="E34" s="387"/>
      <c r="F34" s="387"/>
      <c r="G34" s="387"/>
      <c r="H34" s="387"/>
      <c r="I34" s="387"/>
    </row>
    <row r="35" spans="1:9" s="372" customFormat="1" x14ac:dyDescent="0.3">
      <c r="A35" s="387"/>
      <c r="B35" s="387"/>
      <c r="C35" s="387"/>
      <c r="D35" s="387"/>
      <c r="E35" s="387"/>
      <c r="F35" s="387"/>
      <c r="G35" s="387"/>
      <c r="H35" s="387"/>
      <c r="I35" s="387"/>
    </row>
    <row r="36" spans="1:9" s="372" customFormat="1" x14ac:dyDescent="0.3">
      <c r="A36" s="387"/>
      <c r="B36" s="387"/>
      <c r="C36" s="387"/>
      <c r="D36" s="387"/>
      <c r="E36" s="387"/>
      <c r="F36" s="387"/>
      <c r="G36" s="387"/>
      <c r="H36" s="387"/>
      <c r="I36" s="387"/>
    </row>
    <row r="37" spans="1:9" s="372" customFormat="1" ht="17.399999999999999" x14ac:dyDescent="0.3">
      <c r="A37" s="392" t="s">
        <v>4262</v>
      </c>
      <c r="B37" s="391"/>
      <c r="C37" s="387"/>
      <c r="D37" s="387"/>
      <c r="E37" s="387"/>
      <c r="F37" s="387"/>
      <c r="G37" s="387"/>
      <c r="H37" s="387"/>
      <c r="I37" s="387"/>
    </row>
    <row r="38" spans="1:9" s="372" customFormat="1" ht="6" customHeight="1" x14ac:dyDescent="0.3">
      <c r="A38" s="392"/>
      <c r="B38" s="391"/>
      <c r="C38" s="387"/>
      <c r="D38" s="387"/>
      <c r="E38" s="387"/>
      <c r="F38" s="387"/>
      <c r="G38" s="387"/>
      <c r="H38" s="387"/>
      <c r="I38" s="387"/>
    </row>
    <row r="39" spans="1:9" s="372" customFormat="1" ht="15.6" x14ac:dyDescent="0.3">
      <c r="A39" s="389" t="s">
        <v>4263</v>
      </c>
      <c r="B39" s="389"/>
      <c r="C39" s="387"/>
      <c r="D39" s="387"/>
      <c r="E39" s="387"/>
      <c r="F39" s="387"/>
      <c r="G39" s="387"/>
      <c r="H39" s="387"/>
      <c r="I39" s="387"/>
    </row>
    <row r="40" spans="1:9" s="372" customFormat="1" x14ac:dyDescent="0.3">
      <c r="A40" s="387"/>
      <c r="B40" s="387"/>
      <c r="C40" s="387"/>
      <c r="D40" s="387"/>
      <c r="E40" s="387"/>
      <c r="F40" s="387"/>
      <c r="G40" s="387"/>
      <c r="H40" s="387"/>
      <c r="I40" s="387"/>
    </row>
    <row r="41" spans="1:9" s="372" customFormat="1" x14ac:dyDescent="0.3">
      <c r="A41" s="387"/>
      <c r="B41" s="387"/>
      <c r="C41" s="387"/>
      <c r="D41" s="387"/>
      <c r="E41" s="387"/>
      <c r="F41" s="387"/>
      <c r="G41" s="387"/>
      <c r="H41" s="387"/>
      <c r="I41" s="387"/>
    </row>
    <row r="42" spans="1:9" s="372" customFormat="1" ht="17.399999999999999" x14ac:dyDescent="0.3">
      <c r="A42" s="392" t="s">
        <v>4278</v>
      </c>
      <c r="B42" s="391"/>
      <c r="C42" s="391"/>
      <c r="D42" s="391"/>
      <c r="E42" s="391"/>
      <c r="F42" s="391"/>
      <c r="G42" s="387"/>
      <c r="H42" s="387"/>
      <c r="I42" s="387"/>
    </row>
    <row r="43" spans="1:9" s="372" customFormat="1" ht="6" customHeight="1" x14ac:dyDescent="0.3">
      <c r="A43" s="388"/>
      <c r="B43" s="387"/>
      <c r="C43" s="387"/>
      <c r="D43" s="387"/>
      <c r="E43" s="387"/>
      <c r="F43" s="387"/>
      <c r="G43" s="387"/>
      <c r="H43" s="387"/>
      <c r="I43" s="387"/>
    </row>
    <row r="44" spans="1:9" s="372" customFormat="1" ht="15.6" x14ac:dyDescent="0.3">
      <c r="A44" s="389" t="s">
        <v>4264</v>
      </c>
      <c r="B44" s="389"/>
      <c r="C44" s="389"/>
      <c r="D44" s="389"/>
      <c r="E44" s="387"/>
      <c r="F44" s="387"/>
      <c r="G44" s="387"/>
      <c r="H44" s="387"/>
      <c r="I44" s="387"/>
    </row>
    <row r="45" spans="1:9" s="372" customFormat="1" ht="15.6" x14ac:dyDescent="0.3">
      <c r="A45" s="389" t="s">
        <v>4265</v>
      </c>
      <c r="B45" s="389"/>
      <c r="C45" s="387"/>
      <c r="D45" s="387"/>
      <c r="E45" s="387"/>
      <c r="F45" s="387"/>
      <c r="G45" s="387"/>
      <c r="H45" s="387"/>
      <c r="I45" s="387"/>
    </row>
    <row r="46" spans="1:9" s="372" customFormat="1" ht="15.6" x14ac:dyDescent="0.3">
      <c r="A46" s="389" t="s">
        <v>4266</v>
      </c>
      <c r="B46" s="389"/>
      <c r="C46" s="387"/>
      <c r="D46" s="387"/>
      <c r="E46" s="387"/>
      <c r="F46" s="387"/>
      <c r="G46" s="387"/>
      <c r="H46" s="387"/>
      <c r="I46" s="387"/>
    </row>
    <row r="47" spans="1:9" s="372" customFormat="1" ht="15.6" x14ac:dyDescent="0.3">
      <c r="A47" s="389"/>
      <c r="B47" s="389"/>
      <c r="C47" s="387"/>
      <c r="D47" s="387"/>
      <c r="E47" s="387"/>
      <c r="F47" s="387"/>
      <c r="G47" s="387"/>
      <c r="H47" s="387"/>
      <c r="I47" s="387"/>
    </row>
    <row r="48" spans="1:9" s="372" customFormat="1" ht="15.6" x14ac:dyDescent="0.3">
      <c r="A48" s="389" t="s">
        <v>4280</v>
      </c>
      <c r="B48" s="389"/>
      <c r="C48" s="389"/>
      <c r="D48" s="387"/>
      <c r="E48" s="387"/>
      <c r="F48" s="387"/>
      <c r="G48" s="387"/>
      <c r="H48" s="387"/>
      <c r="I48" s="387"/>
    </row>
    <row r="49" spans="1:21" s="372" customFormat="1" x14ac:dyDescent="0.3">
      <c r="A49" s="387"/>
      <c r="B49" s="387"/>
      <c r="C49" s="387"/>
      <c r="D49" s="387"/>
      <c r="E49" s="387"/>
      <c r="F49" s="387"/>
      <c r="G49" s="387"/>
      <c r="H49" s="387"/>
      <c r="I49" s="387"/>
    </row>
    <row r="50" spans="1:21" s="372" customFormat="1" x14ac:dyDescent="0.3">
      <c r="A50" s="387"/>
      <c r="B50" s="387"/>
      <c r="C50" s="387"/>
      <c r="D50" s="387"/>
      <c r="E50" s="387"/>
      <c r="F50" s="387"/>
      <c r="G50" s="387"/>
      <c r="H50" s="387"/>
      <c r="I50" s="387"/>
    </row>
    <row r="51" spans="1:21" s="372" customFormat="1" x14ac:dyDescent="0.3">
      <c r="A51" s="387"/>
      <c r="B51" s="387"/>
      <c r="C51" s="387"/>
      <c r="D51" s="387"/>
      <c r="E51" s="387"/>
      <c r="F51" s="387"/>
      <c r="G51" s="387"/>
      <c r="H51" s="387"/>
      <c r="I51" s="387"/>
    </row>
    <row r="52" spans="1:21" s="372" customFormat="1" x14ac:dyDescent="0.3">
      <c r="A52" s="387"/>
      <c r="B52" s="387"/>
      <c r="C52" s="387"/>
      <c r="D52" s="387"/>
      <c r="E52" s="387"/>
      <c r="F52" s="387"/>
      <c r="G52" s="387"/>
      <c r="H52" s="387"/>
      <c r="I52" s="387"/>
    </row>
    <row r="53" spans="1:21" s="372" customFormat="1" x14ac:dyDescent="0.3"/>
    <row r="54" spans="1:21" s="372" customFormat="1" x14ac:dyDescent="0.3"/>
    <row r="55" spans="1:21" s="372" customFormat="1" x14ac:dyDescent="0.3"/>
    <row r="56" spans="1:21" s="372" customFormat="1" x14ac:dyDescent="0.3"/>
    <row r="57" spans="1:21" s="372" customFormat="1" x14ac:dyDescent="0.3"/>
    <row r="58" spans="1:21" s="372" customFormat="1" x14ac:dyDescent="0.3"/>
    <row r="62" spans="1:21" x14ac:dyDescent="0.3">
      <c r="A62" s="6"/>
      <c r="B62" s="6"/>
      <c r="C62" s="6"/>
      <c r="D62" s="6"/>
      <c r="E62" s="6"/>
      <c r="F62" s="6"/>
      <c r="G62" s="6"/>
      <c r="H62" s="6"/>
      <c r="I62" s="6"/>
      <c r="J62" s="6"/>
      <c r="K62" s="6"/>
      <c r="L62" s="6"/>
      <c r="M62" s="6"/>
      <c r="N62" s="6"/>
      <c r="O62" s="6"/>
      <c r="P62" s="6"/>
      <c r="Q62" s="6"/>
      <c r="R62" s="6"/>
      <c r="S62" s="6"/>
      <c r="T62" s="6"/>
      <c r="U62" s="6"/>
    </row>
    <row r="63" spans="1:21" x14ac:dyDescent="0.3">
      <c r="A63" s="16"/>
      <c r="B63" s="6"/>
      <c r="C63" s="6"/>
      <c r="D63" s="6"/>
      <c r="E63" s="6"/>
      <c r="F63" s="6"/>
      <c r="G63" s="6"/>
      <c r="H63" s="6"/>
      <c r="I63" s="6"/>
      <c r="J63" s="6"/>
      <c r="K63" s="6"/>
      <c r="L63" s="6"/>
      <c r="M63" s="6"/>
      <c r="N63" s="6"/>
      <c r="O63" s="6"/>
      <c r="P63" s="6"/>
      <c r="Q63" s="6"/>
      <c r="R63" s="6"/>
      <c r="S63" s="6"/>
      <c r="T63" s="6"/>
      <c r="U63" s="6"/>
    </row>
    <row r="64" spans="1:21" x14ac:dyDescent="0.3">
      <c r="A64" s="6"/>
      <c r="B64" s="6"/>
      <c r="C64" s="6"/>
      <c r="D64" s="6"/>
      <c r="E64" s="6"/>
      <c r="F64" s="6"/>
      <c r="G64" s="6"/>
      <c r="H64" s="6"/>
      <c r="I64" s="6"/>
      <c r="J64" s="6"/>
      <c r="K64" s="6"/>
      <c r="L64" s="6"/>
      <c r="M64" s="6"/>
      <c r="N64" s="6"/>
      <c r="O64" s="6"/>
      <c r="P64" s="6"/>
      <c r="Q64" s="6"/>
      <c r="R64" s="6"/>
      <c r="S64" s="6"/>
      <c r="T64" s="6"/>
      <c r="U64" s="6"/>
    </row>
    <row r="65" spans="1:21" x14ac:dyDescent="0.3">
      <c r="A65" s="6"/>
      <c r="B65" s="6"/>
      <c r="C65" s="6"/>
      <c r="D65" s="6"/>
      <c r="E65" s="6"/>
      <c r="F65" s="6"/>
      <c r="G65" s="6"/>
      <c r="H65" s="6"/>
      <c r="I65" s="6"/>
      <c r="J65" s="6"/>
      <c r="K65" s="6"/>
      <c r="L65" s="6"/>
      <c r="M65" s="6"/>
      <c r="N65" s="6"/>
      <c r="O65" s="6"/>
      <c r="P65" s="6"/>
      <c r="Q65" s="6"/>
      <c r="R65" s="6"/>
      <c r="S65" s="6"/>
      <c r="T65" s="6"/>
      <c r="U65" s="6"/>
    </row>
    <row r="66" spans="1:21" x14ac:dyDescent="0.3">
      <c r="A66" s="16"/>
      <c r="B66" s="6"/>
      <c r="C66" s="6"/>
      <c r="D66" s="6"/>
      <c r="E66" s="6"/>
      <c r="F66" s="6"/>
      <c r="G66" s="6"/>
      <c r="H66" s="6"/>
      <c r="I66" s="6"/>
      <c r="J66" s="6"/>
      <c r="K66" s="6"/>
      <c r="L66" s="6"/>
      <c r="M66" s="6"/>
      <c r="N66" s="6"/>
      <c r="O66" s="6"/>
      <c r="P66" s="6"/>
      <c r="Q66" s="6"/>
      <c r="R66" s="6"/>
      <c r="S66" s="6"/>
      <c r="T66" s="6"/>
      <c r="U66" s="6"/>
    </row>
    <row r="67" spans="1:21" x14ac:dyDescent="0.3">
      <c r="A67" s="6"/>
      <c r="B67" s="6"/>
      <c r="C67" s="6"/>
      <c r="D67" s="6"/>
      <c r="E67" s="6"/>
      <c r="F67" s="6"/>
      <c r="G67" s="6"/>
      <c r="H67" s="6"/>
      <c r="I67" s="6"/>
      <c r="J67" s="6"/>
      <c r="K67" s="6"/>
      <c r="L67" s="6"/>
      <c r="M67" s="6"/>
      <c r="N67" s="6"/>
      <c r="O67" s="6"/>
      <c r="P67" s="6"/>
      <c r="Q67" s="6"/>
      <c r="R67" s="6"/>
      <c r="S67" s="6"/>
      <c r="T67" s="6"/>
      <c r="U67" s="6"/>
    </row>
    <row r="68" spans="1:21" x14ac:dyDescent="0.3">
      <c r="A68" s="6"/>
      <c r="B68" s="6"/>
      <c r="C68" s="6"/>
      <c r="D68" s="6"/>
      <c r="E68" s="6"/>
      <c r="F68" s="6"/>
      <c r="G68" s="6"/>
      <c r="H68" s="6"/>
      <c r="I68" s="6"/>
      <c r="J68" s="6"/>
      <c r="K68" s="6"/>
      <c r="L68" s="6"/>
      <c r="M68" s="6"/>
      <c r="N68" s="6"/>
      <c r="O68" s="6"/>
      <c r="P68" s="6"/>
      <c r="Q68" s="6"/>
      <c r="R68" s="6"/>
      <c r="S68" s="6"/>
      <c r="T68" s="6"/>
      <c r="U68" s="6"/>
    </row>
    <row r="69" spans="1:21" x14ac:dyDescent="0.3">
      <c r="A69" s="6"/>
      <c r="B69" s="6"/>
      <c r="C69" s="6"/>
      <c r="D69" s="6"/>
      <c r="E69" s="6"/>
      <c r="F69" s="6"/>
      <c r="G69" s="6"/>
      <c r="H69" s="6"/>
      <c r="I69" s="6"/>
      <c r="J69" s="6"/>
      <c r="K69" s="6"/>
      <c r="L69" s="6"/>
      <c r="M69" s="6"/>
      <c r="N69" s="6"/>
      <c r="O69" s="6"/>
      <c r="P69" s="6"/>
      <c r="Q69" s="6"/>
      <c r="R69" s="6"/>
      <c r="S69" s="6"/>
      <c r="T69" s="6"/>
      <c r="U69" s="6"/>
    </row>
    <row r="70" spans="1:21" x14ac:dyDescent="0.3">
      <c r="A70" s="6"/>
      <c r="B70" s="6"/>
      <c r="C70" s="6"/>
      <c r="D70" s="6"/>
      <c r="E70" s="6"/>
      <c r="F70" s="6"/>
      <c r="G70" s="6"/>
      <c r="H70" s="6"/>
      <c r="I70" s="6"/>
      <c r="J70" s="6"/>
      <c r="K70" s="6"/>
      <c r="L70" s="6"/>
      <c r="M70" s="6"/>
      <c r="N70" s="6"/>
      <c r="O70" s="6"/>
      <c r="P70" s="6"/>
      <c r="Q70" s="6"/>
      <c r="R70" s="6"/>
      <c r="S70" s="6"/>
      <c r="T70" s="6"/>
      <c r="U70" s="6"/>
    </row>
    <row r="71" spans="1:21" x14ac:dyDescent="0.3">
      <c r="A71" s="6"/>
      <c r="B71" s="6"/>
      <c r="C71" s="6"/>
      <c r="D71" s="6"/>
      <c r="E71" s="6"/>
      <c r="F71" s="6"/>
      <c r="G71" s="6"/>
      <c r="H71" s="6"/>
      <c r="I71" s="6"/>
      <c r="J71" s="6"/>
      <c r="K71" s="6"/>
      <c r="L71" s="6"/>
      <c r="M71" s="6"/>
      <c r="N71" s="6"/>
      <c r="O71" s="6"/>
      <c r="P71" s="6"/>
      <c r="Q71" s="6"/>
      <c r="R71" s="6"/>
      <c r="S71" s="6"/>
      <c r="T71" s="6"/>
      <c r="U71" s="6"/>
    </row>
    <row r="72" spans="1:21" x14ac:dyDescent="0.3">
      <c r="A72" s="16"/>
      <c r="B72" s="6"/>
      <c r="C72" s="6"/>
      <c r="D72" s="6"/>
      <c r="E72" s="6"/>
      <c r="F72" s="6"/>
      <c r="G72" s="6"/>
      <c r="H72" s="6"/>
      <c r="I72" s="6"/>
      <c r="J72" s="6"/>
      <c r="K72" s="6"/>
      <c r="L72" s="6"/>
      <c r="M72" s="6"/>
      <c r="N72" s="6"/>
      <c r="O72" s="6"/>
      <c r="P72" s="6"/>
      <c r="Q72" s="6"/>
      <c r="R72" s="6"/>
      <c r="S72" s="6"/>
      <c r="T72" s="6"/>
      <c r="U72" s="6"/>
    </row>
    <row r="73" spans="1:21" x14ac:dyDescent="0.3">
      <c r="A73" s="6"/>
      <c r="B73" s="6"/>
      <c r="C73" s="6"/>
      <c r="D73" s="6"/>
      <c r="E73" s="6"/>
      <c r="F73" s="6"/>
      <c r="G73" s="6"/>
      <c r="H73" s="6"/>
      <c r="I73" s="6"/>
      <c r="J73" s="6"/>
      <c r="K73" s="6"/>
      <c r="L73" s="6"/>
      <c r="M73" s="6"/>
      <c r="N73" s="6"/>
      <c r="O73" s="6"/>
      <c r="P73" s="6"/>
      <c r="Q73" s="6"/>
      <c r="R73" s="6"/>
      <c r="S73" s="6"/>
      <c r="T73" s="6"/>
      <c r="U73" s="6"/>
    </row>
    <row r="74" spans="1:21" x14ac:dyDescent="0.3">
      <c r="A74" s="6"/>
      <c r="B74" s="6"/>
      <c r="C74" s="6"/>
      <c r="D74" s="6"/>
      <c r="E74" s="6"/>
      <c r="F74" s="6"/>
      <c r="G74" s="6"/>
      <c r="H74" s="6"/>
      <c r="I74" s="6"/>
      <c r="J74" s="6"/>
      <c r="K74" s="6"/>
      <c r="L74" s="6"/>
      <c r="M74" s="6"/>
      <c r="N74" s="6"/>
      <c r="O74" s="6"/>
      <c r="P74" s="6"/>
      <c r="Q74" s="6"/>
      <c r="R74" s="6"/>
      <c r="S74" s="6"/>
      <c r="T74" s="6"/>
      <c r="U74" s="6"/>
    </row>
    <row r="75" spans="1:21" x14ac:dyDescent="0.3">
      <c r="A75" s="6"/>
      <c r="B75" s="6"/>
      <c r="C75" s="6"/>
      <c r="D75" s="6"/>
      <c r="E75" s="6"/>
      <c r="F75" s="6"/>
      <c r="G75" s="6"/>
      <c r="H75" s="6"/>
      <c r="I75" s="6"/>
      <c r="J75" s="6"/>
      <c r="K75" s="6"/>
      <c r="L75" s="6"/>
      <c r="M75" s="6"/>
      <c r="N75" s="6"/>
      <c r="O75" s="6"/>
      <c r="P75" s="6"/>
      <c r="Q75" s="6"/>
      <c r="R75" s="6"/>
      <c r="S75" s="6"/>
      <c r="T75" s="6"/>
      <c r="U75" s="6"/>
    </row>
    <row r="76" spans="1:21" x14ac:dyDescent="0.3">
      <c r="A76" s="16"/>
      <c r="B76" s="6"/>
      <c r="C76" s="6"/>
      <c r="D76" s="6"/>
      <c r="E76" s="6"/>
      <c r="F76" s="6"/>
      <c r="G76" s="6"/>
      <c r="H76" s="6"/>
      <c r="I76" s="6"/>
      <c r="J76" s="6"/>
      <c r="K76" s="6"/>
      <c r="L76" s="6"/>
      <c r="M76" s="6"/>
      <c r="N76" s="6"/>
      <c r="O76" s="6"/>
      <c r="P76" s="6"/>
      <c r="Q76" s="6"/>
      <c r="R76" s="6"/>
      <c r="S76" s="6"/>
      <c r="T76" s="6"/>
      <c r="U76" s="6"/>
    </row>
    <row r="77" spans="1:21" x14ac:dyDescent="0.3">
      <c r="A77" s="6"/>
      <c r="B77" s="6"/>
      <c r="C77" s="6"/>
      <c r="D77" s="6"/>
      <c r="E77" s="6"/>
      <c r="F77" s="6"/>
      <c r="G77" s="6"/>
      <c r="H77" s="6"/>
      <c r="I77" s="6"/>
      <c r="J77" s="6"/>
      <c r="K77" s="6"/>
      <c r="L77" s="6"/>
      <c r="M77" s="6"/>
      <c r="N77" s="6"/>
      <c r="O77" s="6"/>
      <c r="P77" s="6"/>
      <c r="Q77" s="6"/>
      <c r="R77" s="6"/>
      <c r="S77" s="6"/>
      <c r="T77" s="6"/>
      <c r="U77" s="6"/>
    </row>
    <row r="78" spans="1:21" x14ac:dyDescent="0.3">
      <c r="A78" s="6"/>
      <c r="B78" s="6"/>
      <c r="C78" s="6"/>
      <c r="D78" s="6"/>
      <c r="E78" s="6"/>
      <c r="F78" s="6"/>
      <c r="G78" s="6"/>
      <c r="H78" s="6"/>
      <c r="I78" s="6"/>
      <c r="J78" s="6"/>
      <c r="K78" s="6"/>
      <c r="L78" s="6"/>
      <c r="M78" s="6"/>
      <c r="N78" s="6"/>
      <c r="O78" s="6"/>
      <c r="P78" s="6"/>
      <c r="Q78" s="6"/>
      <c r="R78" s="6"/>
      <c r="S78" s="6"/>
      <c r="T78" s="6"/>
      <c r="U78" s="6"/>
    </row>
    <row r="79" spans="1:21" x14ac:dyDescent="0.3">
      <c r="A79" s="6"/>
      <c r="B79" s="6"/>
      <c r="C79" s="6"/>
      <c r="D79" s="6"/>
      <c r="E79" s="6"/>
      <c r="F79" s="6"/>
      <c r="G79" s="6"/>
      <c r="H79" s="6"/>
      <c r="I79" s="6"/>
      <c r="J79" s="6"/>
      <c r="K79" s="6"/>
      <c r="L79" s="6"/>
      <c r="M79" s="6"/>
      <c r="N79" s="6"/>
      <c r="O79" s="6"/>
      <c r="P79" s="6"/>
      <c r="Q79" s="6"/>
      <c r="R79" s="6"/>
      <c r="S79" s="6"/>
      <c r="T79" s="6"/>
      <c r="U79" s="6"/>
    </row>
    <row r="80" spans="1:21" x14ac:dyDescent="0.3">
      <c r="A80" s="16"/>
      <c r="B80" s="6"/>
      <c r="C80" s="6"/>
      <c r="D80" s="6"/>
      <c r="E80" s="6"/>
      <c r="F80" s="6"/>
      <c r="G80" s="6"/>
      <c r="H80" s="6"/>
      <c r="I80" s="6"/>
      <c r="J80" s="6"/>
      <c r="K80" s="6"/>
      <c r="L80" s="6"/>
      <c r="M80" s="6"/>
      <c r="N80" s="6"/>
      <c r="O80" s="6"/>
      <c r="P80" s="6"/>
      <c r="Q80" s="6"/>
      <c r="R80" s="6"/>
      <c r="S80" s="6"/>
      <c r="T80" s="6"/>
      <c r="U80" s="6"/>
    </row>
    <row r="81" spans="1:21" x14ac:dyDescent="0.3">
      <c r="A81" s="6"/>
      <c r="B81" s="6"/>
      <c r="C81" s="6"/>
      <c r="D81" s="6"/>
      <c r="E81" s="6"/>
      <c r="F81" s="6"/>
      <c r="G81" s="6"/>
      <c r="H81" s="6"/>
      <c r="I81" s="6"/>
      <c r="J81" s="6"/>
      <c r="K81" s="6"/>
      <c r="L81" s="6"/>
      <c r="M81" s="6"/>
      <c r="N81" s="6"/>
      <c r="O81" s="6"/>
      <c r="P81" s="6"/>
      <c r="Q81" s="6"/>
      <c r="R81" s="6"/>
      <c r="S81" s="6"/>
      <c r="T81" s="6"/>
      <c r="U81" s="6"/>
    </row>
    <row r="82" spans="1:21" x14ac:dyDescent="0.3">
      <c r="A82" s="6"/>
      <c r="B82" s="6"/>
      <c r="C82" s="6"/>
      <c r="D82" s="6"/>
      <c r="E82" s="6"/>
      <c r="F82" s="6"/>
      <c r="G82" s="6"/>
      <c r="H82" s="6"/>
      <c r="I82" s="6"/>
      <c r="J82" s="6"/>
      <c r="K82" s="6"/>
      <c r="L82" s="6"/>
      <c r="M82" s="6"/>
      <c r="N82" s="6"/>
      <c r="O82" s="6"/>
      <c r="P82" s="6"/>
      <c r="Q82" s="6"/>
      <c r="R82" s="6"/>
      <c r="S82" s="6"/>
      <c r="T82" s="6"/>
      <c r="U82" s="6"/>
    </row>
    <row r="83" spans="1:21" x14ac:dyDescent="0.3">
      <c r="A83" s="6"/>
      <c r="B83" s="6"/>
      <c r="C83" s="6"/>
      <c r="D83" s="6"/>
      <c r="E83" s="6"/>
      <c r="F83" s="6"/>
      <c r="G83" s="6"/>
      <c r="H83" s="6"/>
      <c r="I83" s="6"/>
      <c r="J83" s="6"/>
      <c r="K83" s="6"/>
      <c r="L83" s="6"/>
      <c r="M83" s="6"/>
      <c r="N83" s="6"/>
      <c r="O83" s="6"/>
      <c r="P83" s="6"/>
      <c r="Q83" s="6"/>
      <c r="R83" s="6"/>
      <c r="S83" s="6"/>
      <c r="T83" s="6"/>
      <c r="U83" s="6"/>
    </row>
    <row r="84" spans="1:21" x14ac:dyDescent="0.3">
      <c r="A84" s="16"/>
      <c r="B84" s="6"/>
      <c r="C84" s="6"/>
      <c r="D84" s="6"/>
      <c r="E84" s="6"/>
      <c r="F84" s="6"/>
      <c r="G84" s="6"/>
      <c r="H84" s="6"/>
      <c r="I84" s="6"/>
      <c r="J84" s="6"/>
      <c r="K84" s="6"/>
      <c r="L84" s="6"/>
      <c r="M84" s="6"/>
      <c r="N84" s="6"/>
      <c r="O84" s="6"/>
      <c r="P84" s="6"/>
      <c r="Q84" s="6"/>
      <c r="R84" s="6"/>
      <c r="S84" s="6"/>
      <c r="T84" s="6"/>
      <c r="U84" s="6"/>
    </row>
    <row r="85" spans="1:21" x14ac:dyDescent="0.3">
      <c r="A85" s="6"/>
      <c r="B85" s="6"/>
      <c r="C85" s="6"/>
      <c r="D85" s="6"/>
      <c r="E85" s="6"/>
      <c r="F85" s="6"/>
      <c r="G85" s="6"/>
      <c r="H85" s="6"/>
      <c r="I85" s="6"/>
      <c r="J85" s="6"/>
      <c r="K85" s="6"/>
      <c r="L85" s="6"/>
      <c r="M85" s="6"/>
      <c r="N85" s="6"/>
      <c r="O85" s="6"/>
      <c r="P85" s="6"/>
      <c r="Q85" s="6"/>
      <c r="R85" s="6"/>
      <c r="S85" s="6"/>
      <c r="T85" s="6"/>
      <c r="U85" s="6"/>
    </row>
    <row r="86" spans="1:21" x14ac:dyDescent="0.3">
      <c r="A86" s="6"/>
      <c r="B86" s="6"/>
      <c r="C86" s="6"/>
      <c r="D86" s="6"/>
      <c r="E86" s="6"/>
      <c r="F86" s="6"/>
      <c r="G86" s="6"/>
      <c r="H86" s="6"/>
      <c r="I86" s="6"/>
      <c r="J86" s="6"/>
      <c r="K86" s="6"/>
      <c r="L86" s="6"/>
      <c r="M86" s="6"/>
      <c r="N86" s="6"/>
      <c r="O86" s="6"/>
      <c r="P86" s="6"/>
      <c r="Q86" s="6"/>
      <c r="R86" s="6"/>
      <c r="S86" s="6"/>
      <c r="T86" s="6"/>
      <c r="U86" s="6"/>
    </row>
    <row r="87" spans="1:21" x14ac:dyDescent="0.3">
      <c r="A87" s="6"/>
      <c r="B87" s="6"/>
      <c r="C87" s="6"/>
      <c r="D87" s="6"/>
      <c r="E87" s="6"/>
      <c r="F87" s="6"/>
      <c r="G87" s="6"/>
      <c r="H87" s="6"/>
      <c r="I87" s="6"/>
      <c r="J87" s="6"/>
      <c r="K87" s="6"/>
      <c r="L87" s="6"/>
      <c r="M87" s="6"/>
      <c r="N87" s="6"/>
      <c r="O87" s="6"/>
      <c r="P87" s="6"/>
      <c r="Q87" s="6"/>
      <c r="R87" s="6"/>
      <c r="S87" s="6"/>
      <c r="T87" s="6"/>
      <c r="U87" s="6"/>
    </row>
    <row r="88" spans="1:21" x14ac:dyDescent="0.3">
      <c r="A88" s="16"/>
      <c r="B88" s="6"/>
      <c r="C88" s="6"/>
      <c r="D88" s="6"/>
      <c r="E88" s="6"/>
      <c r="F88" s="6"/>
      <c r="G88" s="6"/>
      <c r="H88" s="6"/>
      <c r="I88" s="6"/>
      <c r="J88" s="6"/>
      <c r="K88" s="6"/>
      <c r="L88" s="6"/>
      <c r="M88" s="6"/>
      <c r="N88" s="6"/>
      <c r="O88" s="6"/>
      <c r="P88" s="6"/>
      <c r="Q88" s="6"/>
      <c r="R88" s="6"/>
      <c r="S88" s="6"/>
      <c r="T88" s="6"/>
      <c r="U88" s="6"/>
    </row>
    <row r="89" spans="1:21" x14ac:dyDescent="0.3">
      <c r="A89" s="6"/>
      <c r="B89" s="6"/>
      <c r="C89" s="6"/>
      <c r="D89" s="6"/>
      <c r="E89" s="6"/>
      <c r="F89" s="6"/>
      <c r="G89" s="6"/>
      <c r="H89" s="6"/>
      <c r="I89" s="6"/>
      <c r="J89" s="6"/>
      <c r="K89" s="6"/>
      <c r="L89" s="6"/>
      <c r="M89" s="6"/>
      <c r="N89" s="6"/>
      <c r="O89" s="6"/>
      <c r="P89" s="6"/>
      <c r="Q89" s="6"/>
      <c r="R89" s="6"/>
      <c r="S89" s="6"/>
      <c r="T89" s="6"/>
      <c r="U89" s="6"/>
    </row>
    <row r="90" spans="1:21" x14ac:dyDescent="0.3">
      <c r="A90" s="6"/>
      <c r="B90" s="6"/>
      <c r="C90" s="6"/>
      <c r="D90" s="6"/>
      <c r="E90" s="6"/>
      <c r="F90" s="6"/>
      <c r="G90" s="6"/>
      <c r="H90" s="6"/>
      <c r="I90" s="6"/>
      <c r="J90" s="6"/>
      <c r="K90" s="6"/>
      <c r="L90" s="6"/>
      <c r="M90" s="6"/>
      <c r="N90" s="6"/>
      <c r="O90" s="6"/>
      <c r="P90" s="6"/>
      <c r="Q90" s="6"/>
      <c r="R90" s="6"/>
      <c r="S90" s="6"/>
      <c r="T90" s="6"/>
      <c r="U90" s="6"/>
    </row>
    <row r="91" spans="1:21" x14ac:dyDescent="0.3">
      <c r="A91" s="6"/>
      <c r="B91" s="6"/>
      <c r="C91" s="6"/>
      <c r="D91" s="6"/>
      <c r="E91" s="6"/>
      <c r="F91" s="6"/>
      <c r="G91" s="6"/>
      <c r="H91" s="6"/>
      <c r="I91" s="6"/>
      <c r="J91" s="6"/>
      <c r="K91" s="6"/>
      <c r="L91" s="6"/>
      <c r="M91" s="6"/>
      <c r="N91" s="6"/>
      <c r="O91" s="6"/>
      <c r="P91" s="6"/>
      <c r="Q91" s="6"/>
      <c r="R91" s="6"/>
      <c r="S91" s="6"/>
      <c r="T91" s="6"/>
      <c r="U91" s="6"/>
    </row>
    <row r="92" spans="1:21" x14ac:dyDescent="0.3">
      <c r="A92" s="6"/>
      <c r="B92" s="6"/>
      <c r="C92" s="6"/>
      <c r="D92" s="6"/>
      <c r="E92" s="6"/>
      <c r="F92" s="6"/>
      <c r="G92" s="6"/>
      <c r="H92" s="6"/>
      <c r="I92" s="6"/>
      <c r="J92" s="6"/>
      <c r="K92" s="6"/>
      <c r="L92" s="6"/>
      <c r="M92" s="6"/>
      <c r="N92" s="6"/>
      <c r="O92" s="6"/>
      <c r="P92" s="6"/>
      <c r="Q92" s="6"/>
      <c r="R92" s="6"/>
      <c r="S92" s="6"/>
      <c r="T92" s="6"/>
      <c r="U92" s="6"/>
    </row>
    <row r="93" spans="1:21" x14ac:dyDescent="0.3">
      <c r="A93" s="6"/>
      <c r="B93" s="6"/>
      <c r="C93" s="6"/>
      <c r="D93" s="6"/>
      <c r="E93" s="6"/>
      <c r="F93" s="6"/>
      <c r="G93" s="6"/>
      <c r="H93" s="6"/>
      <c r="I93" s="6"/>
      <c r="J93" s="6"/>
      <c r="K93" s="6"/>
      <c r="L93" s="6"/>
      <c r="M93" s="6"/>
      <c r="N93" s="6"/>
      <c r="O93" s="6"/>
      <c r="P93" s="6"/>
      <c r="Q93" s="6"/>
      <c r="R93" s="6"/>
      <c r="S93" s="6"/>
      <c r="T93" s="6"/>
      <c r="U93" s="6"/>
    </row>
    <row r="94" spans="1:21" x14ac:dyDescent="0.3">
      <c r="A94" s="6"/>
      <c r="B94" s="6"/>
      <c r="C94" s="6"/>
      <c r="D94" s="6"/>
      <c r="E94" s="6"/>
      <c r="F94" s="6"/>
      <c r="G94" s="6"/>
      <c r="H94" s="6"/>
      <c r="I94" s="6"/>
      <c r="J94" s="6"/>
      <c r="K94" s="6"/>
      <c r="L94" s="6"/>
      <c r="M94" s="6"/>
      <c r="N94" s="6"/>
      <c r="O94" s="6"/>
      <c r="P94" s="6"/>
      <c r="Q94" s="6"/>
      <c r="R94" s="6"/>
      <c r="S94" s="6"/>
      <c r="T94" s="6"/>
      <c r="U94" s="6"/>
    </row>
    <row r="95" spans="1:21" x14ac:dyDescent="0.3">
      <c r="A95" s="6"/>
      <c r="B95" s="6"/>
      <c r="C95" s="6"/>
      <c r="D95" s="6"/>
      <c r="E95" s="6"/>
      <c r="F95" s="6"/>
      <c r="G95" s="6"/>
      <c r="H95" s="6"/>
      <c r="I95" s="6"/>
      <c r="J95" s="6"/>
      <c r="K95" s="6"/>
      <c r="L95" s="6"/>
      <c r="M95" s="6"/>
      <c r="N95" s="6"/>
      <c r="O95" s="6"/>
      <c r="P95" s="6"/>
      <c r="Q95" s="6"/>
      <c r="R95" s="6"/>
      <c r="S95" s="6"/>
      <c r="T95" s="6"/>
      <c r="U95" s="6"/>
    </row>
    <row r="96" spans="1:21" x14ac:dyDescent="0.3">
      <c r="A96" s="6"/>
      <c r="B96" s="6"/>
      <c r="C96" s="6"/>
      <c r="D96" s="6"/>
      <c r="E96" s="6"/>
      <c r="F96" s="6"/>
      <c r="G96" s="6"/>
      <c r="H96" s="6"/>
      <c r="I96" s="6"/>
      <c r="J96" s="6"/>
      <c r="K96" s="6"/>
      <c r="L96" s="6"/>
      <c r="M96" s="6"/>
      <c r="N96" s="6"/>
      <c r="O96" s="6"/>
      <c r="P96" s="6"/>
      <c r="Q96" s="6"/>
      <c r="R96" s="6"/>
      <c r="S96" s="6"/>
      <c r="T96" s="6"/>
      <c r="U96" s="6"/>
    </row>
    <row r="97" spans="1:21" x14ac:dyDescent="0.3">
      <c r="A97" s="6"/>
      <c r="B97" s="6"/>
      <c r="C97" s="6"/>
      <c r="D97" s="6"/>
      <c r="E97" s="6"/>
      <c r="F97" s="6"/>
      <c r="G97" s="6"/>
      <c r="H97" s="6"/>
      <c r="I97" s="6"/>
      <c r="J97" s="6"/>
      <c r="K97" s="6"/>
      <c r="L97" s="6"/>
      <c r="M97" s="6"/>
      <c r="N97" s="6"/>
      <c r="O97" s="6"/>
      <c r="P97" s="6"/>
      <c r="Q97" s="6"/>
      <c r="R97" s="6"/>
      <c r="S97" s="6"/>
      <c r="T97" s="6"/>
      <c r="U97" s="6"/>
    </row>
    <row r="98" spans="1:21" ht="23.4" x14ac:dyDescent="0.45">
      <c r="A98" s="396"/>
      <c r="B98" s="6"/>
      <c r="C98" s="6"/>
      <c r="D98" s="6"/>
      <c r="E98" s="6"/>
      <c r="F98" s="6"/>
      <c r="G98" s="6"/>
      <c r="H98" s="6"/>
      <c r="I98" s="6"/>
      <c r="J98" s="6"/>
      <c r="K98" s="6"/>
      <c r="L98" s="6"/>
      <c r="M98" s="6"/>
      <c r="N98" s="6"/>
      <c r="O98" s="6"/>
      <c r="P98" s="6"/>
      <c r="Q98" s="6"/>
      <c r="R98" s="6"/>
      <c r="S98" s="6"/>
      <c r="T98" s="6"/>
      <c r="U98" s="6"/>
    </row>
    <row r="99" spans="1:21" x14ac:dyDescent="0.3">
      <c r="A99" s="6"/>
      <c r="B99" s="6"/>
      <c r="C99" s="6"/>
      <c r="D99" s="6"/>
      <c r="E99" s="6"/>
      <c r="F99" s="6"/>
      <c r="G99" s="6"/>
      <c r="H99" s="6"/>
      <c r="I99" s="6"/>
      <c r="J99" s="6"/>
      <c r="K99" s="6"/>
      <c r="L99" s="6"/>
      <c r="M99" s="6"/>
      <c r="N99" s="6"/>
      <c r="O99" s="6"/>
      <c r="P99" s="6"/>
      <c r="Q99" s="6"/>
      <c r="R99" s="6"/>
      <c r="S99" s="6"/>
      <c r="T99" s="6"/>
      <c r="U99" s="6"/>
    </row>
    <row r="100" spans="1:21" x14ac:dyDescent="0.3">
      <c r="A100" s="6"/>
      <c r="B100" s="6"/>
      <c r="C100" s="6"/>
      <c r="D100" s="6"/>
      <c r="E100" s="6"/>
      <c r="F100" s="6"/>
      <c r="G100" s="6"/>
      <c r="H100" s="6"/>
      <c r="I100" s="6"/>
      <c r="J100" s="6"/>
      <c r="K100" s="6"/>
      <c r="L100" s="6"/>
      <c r="M100" s="6"/>
      <c r="N100" s="6"/>
      <c r="O100" s="6"/>
      <c r="P100" s="6"/>
      <c r="Q100" s="6"/>
      <c r="R100" s="6"/>
      <c r="S100" s="6"/>
      <c r="T100" s="6"/>
      <c r="U100" s="6"/>
    </row>
  </sheetData>
  <pageMargins left="0.7" right="0.7" top="0.78740157499999996" bottom="0.78740157499999996" header="0.3" footer="0.3"/>
  <pageSetup paperSize="9" orientation="landscape"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42"/>
  <sheetViews>
    <sheetView zoomScale="55" zoomScaleNormal="55" zoomScaleSheetLayoutView="52" workbookViewId="0">
      <pane ySplit="31" topLeftCell="A32" activePane="bottomLeft" state="frozen"/>
      <selection pane="bottomLeft"/>
    </sheetView>
  </sheetViews>
  <sheetFormatPr baseColWidth="10" defaultRowHeight="14.4" x14ac:dyDescent="0.3"/>
  <cols>
    <col min="1" max="1" width="3.44140625" style="272" customWidth="1"/>
    <col min="2" max="2" width="100.5546875" customWidth="1"/>
    <col min="3" max="3" width="14.5546875" customWidth="1"/>
    <col min="4" max="4" width="72.88671875" customWidth="1"/>
    <col min="5" max="5" width="16.44140625" customWidth="1"/>
    <col min="6" max="6" width="72.88671875" customWidth="1"/>
    <col min="7" max="7" width="16.44140625" customWidth="1"/>
    <col min="8" max="8" width="72.88671875" customWidth="1"/>
    <col min="9" max="9" width="16.44140625" customWidth="1"/>
    <col min="10" max="10" width="72.88671875" customWidth="1"/>
    <col min="11" max="11" width="16.44140625" customWidth="1"/>
    <col min="12" max="12" width="72.88671875" customWidth="1"/>
    <col min="13" max="13" width="16.44140625" customWidth="1"/>
    <col min="14" max="14" width="72.88671875" customWidth="1"/>
    <col min="15" max="15" width="16.44140625" customWidth="1"/>
  </cols>
  <sheetData>
    <row r="1" spans="2:15" ht="36" customHeight="1" x14ac:dyDescent="0.3">
      <c r="B1" s="488" t="s">
        <v>2585</v>
      </c>
      <c r="C1" s="488"/>
      <c r="D1" s="488"/>
      <c r="E1" s="488"/>
      <c r="F1" s="488"/>
      <c r="G1" s="488"/>
      <c r="H1" s="488"/>
      <c r="I1" s="488"/>
      <c r="J1" s="488"/>
      <c r="K1" s="488"/>
      <c r="L1" s="488"/>
      <c r="M1" s="488"/>
      <c r="N1" s="488"/>
      <c r="O1" s="312"/>
    </row>
    <row r="2" spans="2:15" ht="10.5" customHeight="1" x14ac:dyDescent="0.35">
      <c r="B2" s="133"/>
      <c r="C2" s="111"/>
      <c r="D2" s="134"/>
      <c r="E2" s="134"/>
      <c r="F2" s="135"/>
      <c r="G2" s="134"/>
      <c r="H2" s="136"/>
      <c r="I2" s="134"/>
      <c r="J2" s="6"/>
      <c r="K2" s="134"/>
      <c r="L2" s="6"/>
      <c r="M2" s="134"/>
      <c r="N2" s="6"/>
      <c r="O2" s="134"/>
    </row>
    <row r="3" spans="2:15" ht="63.75" customHeight="1" x14ac:dyDescent="0.3">
      <c r="B3" s="266" t="s">
        <v>2586</v>
      </c>
      <c r="C3" s="325" t="s">
        <v>1708</v>
      </c>
    </row>
    <row r="4" spans="2:15" ht="19.5" customHeight="1" x14ac:dyDescent="0.3">
      <c r="B4" s="290" t="s">
        <v>989</v>
      </c>
      <c r="D4" s="88"/>
      <c r="E4" s="88"/>
      <c r="F4" s="88"/>
      <c r="G4" s="88"/>
      <c r="H4" s="88"/>
      <c r="I4" s="88"/>
      <c r="K4" s="88"/>
      <c r="M4" s="88"/>
      <c r="O4" s="88"/>
    </row>
    <row r="5" spans="2:15" x14ac:dyDescent="0.3">
      <c r="B5" s="305" t="s">
        <v>1656</v>
      </c>
      <c r="C5" s="1" t="s">
        <v>1711</v>
      </c>
      <c r="D5" s="88" t="s">
        <v>2587</v>
      </c>
      <c r="E5" s="88"/>
      <c r="F5" s="88"/>
      <c r="G5" s="88"/>
      <c r="H5" s="88"/>
      <c r="I5" s="88"/>
      <c r="K5" s="88"/>
      <c r="M5" s="88"/>
      <c r="O5" s="88"/>
    </row>
    <row r="6" spans="2:15" x14ac:dyDescent="0.3">
      <c r="B6" s="305" t="s">
        <v>1022</v>
      </c>
      <c r="C6" s="1" t="s">
        <v>1712</v>
      </c>
      <c r="D6" s="88" t="s">
        <v>2588</v>
      </c>
      <c r="E6" s="88"/>
      <c r="F6" s="88"/>
      <c r="G6" s="88"/>
      <c r="H6" s="88"/>
      <c r="I6" s="88"/>
      <c r="K6" s="88"/>
      <c r="M6" s="88"/>
      <c r="O6" s="88"/>
    </row>
    <row r="7" spans="2:15" x14ac:dyDescent="0.3">
      <c r="B7" s="305" t="s">
        <v>1657</v>
      </c>
      <c r="C7" s="1" t="s">
        <v>1713</v>
      </c>
      <c r="D7" s="88" t="s">
        <v>1038</v>
      </c>
      <c r="E7" s="88"/>
      <c r="F7" s="88"/>
      <c r="G7" s="88"/>
      <c r="H7" s="88"/>
      <c r="I7" s="88"/>
      <c r="K7" s="88"/>
      <c r="M7" s="88"/>
      <c r="O7" s="88"/>
    </row>
    <row r="8" spans="2:15" x14ac:dyDescent="0.3">
      <c r="B8" s="305" t="s">
        <v>1046</v>
      </c>
      <c r="C8" s="1" t="s">
        <v>1714</v>
      </c>
      <c r="D8" s="88" t="s">
        <v>1046</v>
      </c>
      <c r="E8" s="88"/>
      <c r="F8" s="88"/>
      <c r="G8" s="88"/>
      <c r="H8" s="88"/>
      <c r="I8" s="88"/>
      <c r="K8" s="88"/>
      <c r="M8" s="88"/>
      <c r="O8" s="88"/>
    </row>
    <row r="9" spans="2:15" x14ac:dyDescent="0.3">
      <c r="B9" s="305" t="s">
        <v>1056</v>
      </c>
      <c r="C9" s="1" t="s">
        <v>1715</v>
      </c>
      <c r="D9" s="88" t="s">
        <v>1056</v>
      </c>
      <c r="E9" s="88"/>
      <c r="F9" s="88"/>
      <c r="G9" s="88"/>
      <c r="H9" s="88"/>
      <c r="I9" s="88"/>
      <c r="K9" s="88"/>
      <c r="M9" s="88"/>
      <c r="O9" s="88"/>
    </row>
    <row r="10" spans="2:15" x14ac:dyDescent="0.3">
      <c r="B10" s="305" t="s">
        <v>1659</v>
      </c>
      <c r="C10" s="1" t="s">
        <v>1716</v>
      </c>
      <c r="D10" s="88" t="s">
        <v>1659</v>
      </c>
      <c r="E10" s="88"/>
      <c r="F10" s="88"/>
      <c r="G10" s="88"/>
      <c r="H10" s="88"/>
      <c r="I10" s="88"/>
      <c r="K10" s="88"/>
      <c r="M10" s="88"/>
      <c r="O10" s="88"/>
    </row>
    <row r="11" spans="2:15" x14ac:dyDescent="0.3">
      <c r="B11" s="262"/>
      <c r="C11" s="1"/>
      <c r="D11" s="88"/>
      <c r="E11" s="88"/>
      <c r="F11" s="88"/>
      <c r="G11" s="88"/>
      <c r="H11" s="88"/>
      <c r="I11" s="88"/>
      <c r="K11" s="88"/>
      <c r="M11" s="88"/>
      <c r="O11" s="88"/>
    </row>
    <row r="12" spans="2:15" ht="34.5" customHeight="1" x14ac:dyDescent="0.3">
      <c r="B12" s="291" t="s">
        <v>1079</v>
      </c>
      <c r="C12" s="1"/>
      <c r="D12" s="88"/>
      <c r="E12" s="88"/>
      <c r="F12" s="88"/>
      <c r="G12" s="88"/>
      <c r="H12" s="88"/>
      <c r="I12" s="88"/>
      <c r="K12" s="88"/>
      <c r="M12" s="88"/>
      <c r="O12" s="88"/>
    </row>
    <row r="13" spans="2:15" x14ac:dyDescent="0.3">
      <c r="B13" s="310" t="s">
        <v>1660</v>
      </c>
      <c r="C13" s="1" t="s">
        <v>1717</v>
      </c>
      <c r="D13" s="88" t="s">
        <v>2589</v>
      </c>
      <c r="E13" s="88"/>
      <c r="F13" s="88"/>
      <c r="G13" s="88"/>
      <c r="H13" s="88"/>
      <c r="I13" s="88"/>
      <c r="K13" s="88"/>
      <c r="M13" s="88"/>
      <c r="O13" s="88"/>
    </row>
    <row r="14" spans="2:15" x14ac:dyDescent="0.3">
      <c r="B14" s="310" t="s">
        <v>1661</v>
      </c>
      <c r="C14" s="1" t="s">
        <v>1718</v>
      </c>
      <c r="D14" s="88" t="s">
        <v>2590</v>
      </c>
      <c r="E14" s="88"/>
      <c r="F14" s="88"/>
      <c r="G14" s="88"/>
      <c r="H14" s="88"/>
      <c r="I14" s="88"/>
      <c r="K14" s="88"/>
      <c r="M14" s="88"/>
      <c r="O14" s="88"/>
    </row>
    <row r="15" spans="2:15" x14ac:dyDescent="0.3">
      <c r="B15" s="310" t="s">
        <v>1662</v>
      </c>
      <c r="C15" s="1" t="s">
        <v>1719</v>
      </c>
      <c r="D15" s="88" t="s">
        <v>2591</v>
      </c>
      <c r="E15" s="88"/>
      <c r="F15" s="88"/>
      <c r="G15" s="88"/>
      <c r="H15" s="88"/>
      <c r="I15" s="88"/>
      <c r="K15" s="88"/>
      <c r="M15" s="88"/>
      <c r="O15" s="88"/>
    </row>
    <row r="16" spans="2:15" x14ac:dyDescent="0.3">
      <c r="B16" s="310" t="s">
        <v>1720</v>
      </c>
      <c r="C16" s="1" t="s">
        <v>1721</v>
      </c>
      <c r="D16" s="88" t="s">
        <v>2592</v>
      </c>
      <c r="E16" s="88"/>
      <c r="F16" s="88"/>
      <c r="G16" s="88"/>
      <c r="H16" s="88"/>
      <c r="I16" s="88"/>
      <c r="K16" s="88"/>
      <c r="M16" s="88"/>
      <c r="O16" s="88"/>
    </row>
    <row r="17" spans="2:15" x14ac:dyDescent="0.3">
      <c r="B17" s="262"/>
      <c r="C17" s="1"/>
      <c r="D17" s="88"/>
      <c r="E17" s="88"/>
      <c r="F17" s="88"/>
      <c r="G17" s="88"/>
      <c r="H17" s="88"/>
      <c r="I17" s="88"/>
      <c r="K17" s="88"/>
      <c r="M17" s="88"/>
      <c r="O17" s="88"/>
    </row>
    <row r="18" spans="2:15" ht="21" customHeight="1" x14ac:dyDescent="0.3">
      <c r="B18" s="292" t="s">
        <v>1187</v>
      </c>
      <c r="C18" s="273"/>
      <c r="D18" s="88"/>
      <c r="E18" s="88"/>
      <c r="F18" s="88"/>
      <c r="G18" s="88"/>
      <c r="H18" s="88"/>
      <c r="I18" s="88"/>
      <c r="K18" s="88"/>
      <c r="M18" s="88"/>
      <c r="O18" s="88"/>
    </row>
    <row r="19" spans="2:15" x14ac:dyDescent="0.3">
      <c r="B19" s="304" t="s">
        <v>1664</v>
      </c>
      <c r="C19" s="1" t="s">
        <v>1722</v>
      </c>
      <c r="D19" s="88" t="s">
        <v>2593</v>
      </c>
      <c r="E19" s="88"/>
      <c r="F19" s="88"/>
      <c r="G19" s="88"/>
      <c r="H19" s="88"/>
      <c r="I19" s="88"/>
      <c r="K19" s="88"/>
      <c r="M19" s="88"/>
      <c r="O19" s="88"/>
    </row>
    <row r="20" spans="2:15" x14ac:dyDescent="0.3">
      <c r="B20" s="304" t="s">
        <v>1215</v>
      </c>
      <c r="C20" s="1" t="s">
        <v>1723</v>
      </c>
      <c r="D20" s="88" t="s">
        <v>2594</v>
      </c>
      <c r="E20" s="88"/>
      <c r="F20" s="88"/>
      <c r="G20" s="88"/>
      <c r="H20" s="88"/>
      <c r="I20" s="88"/>
      <c r="K20" s="88"/>
      <c r="M20" s="88"/>
      <c r="O20" s="88"/>
    </row>
    <row r="21" spans="2:15" x14ac:dyDescent="0.3">
      <c r="B21" s="262"/>
      <c r="C21" s="1"/>
      <c r="D21" s="88"/>
      <c r="E21" s="88"/>
      <c r="F21" s="88"/>
      <c r="G21" s="88"/>
      <c r="H21" s="88"/>
      <c r="I21" s="88"/>
      <c r="K21" s="88"/>
      <c r="M21" s="88"/>
      <c r="O21" s="88"/>
    </row>
    <row r="22" spans="2:15" ht="19.5" customHeight="1" x14ac:dyDescent="0.3">
      <c r="B22" s="293" t="s">
        <v>1255</v>
      </c>
      <c r="C22" s="1"/>
      <c r="D22" s="88"/>
      <c r="E22" s="88"/>
      <c r="F22" s="88"/>
      <c r="G22" s="88"/>
      <c r="H22" s="88"/>
      <c r="I22" s="88"/>
      <c r="K22" s="88"/>
      <c r="M22" s="88"/>
      <c r="O22" s="88"/>
    </row>
    <row r="23" spans="2:15" x14ac:dyDescent="0.3">
      <c r="B23" s="306" t="s">
        <v>1256</v>
      </c>
      <c r="C23" s="1" t="s">
        <v>1724</v>
      </c>
      <c r="D23" s="88" t="s">
        <v>1256</v>
      </c>
      <c r="E23" s="88"/>
      <c r="F23" s="88"/>
      <c r="G23" s="88"/>
      <c r="H23" s="88"/>
      <c r="I23" s="88"/>
      <c r="K23" s="88"/>
      <c r="M23" s="88"/>
      <c r="O23" s="88"/>
    </row>
    <row r="24" spans="2:15" x14ac:dyDescent="0.3">
      <c r="B24" s="306" t="s">
        <v>1725</v>
      </c>
      <c r="C24" s="1" t="s">
        <v>1726</v>
      </c>
      <c r="D24" s="88" t="s">
        <v>1665</v>
      </c>
      <c r="E24" s="88"/>
      <c r="F24" s="88"/>
      <c r="G24" s="88"/>
      <c r="H24" s="88"/>
      <c r="I24" s="88"/>
      <c r="K24" s="88"/>
      <c r="M24" s="88"/>
      <c r="O24" s="88"/>
    </row>
    <row r="25" spans="2:15" x14ac:dyDescent="0.3">
      <c r="B25" s="262"/>
      <c r="C25" s="1"/>
      <c r="D25" s="88"/>
      <c r="E25" s="88"/>
      <c r="F25" s="88"/>
      <c r="G25" s="88"/>
      <c r="H25" s="88"/>
      <c r="I25" s="88"/>
      <c r="K25" s="88"/>
      <c r="M25" s="88"/>
      <c r="O25" s="88"/>
    </row>
    <row r="26" spans="2:15" ht="17.25" customHeight="1" x14ac:dyDescent="0.3">
      <c r="B26" s="294" t="s">
        <v>1319</v>
      </c>
      <c r="C26" s="1"/>
      <c r="D26" s="88"/>
      <c r="E26" s="88"/>
      <c r="F26" s="88"/>
      <c r="G26" s="88"/>
      <c r="H26" s="88"/>
      <c r="I26" s="88"/>
      <c r="K26" s="88"/>
      <c r="M26" s="88"/>
      <c r="O26" s="88"/>
    </row>
    <row r="27" spans="2:15" x14ac:dyDescent="0.3">
      <c r="B27" s="311" t="s">
        <v>1320</v>
      </c>
      <c r="C27" s="1" t="s">
        <v>1727</v>
      </c>
      <c r="D27" s="88" t="s">
        <v>2595</v>
      </c>
      <c r="E27" s="88"/>
      <c r="F27" s="88"/>
      <c r="G27" s="88"/>
      <c r="H27" s="88"/>
      <c r="I27" s="88"/>
      <c r="K27" s="88"/>
      <c r="M27" s="88"/>
      <c r="O27" s="88"/>
    </row>
    <row r="28" spans="2:15" x14ac:dyDescent="0.3">
      <c r="B28" s="311" t="s">
        <v>1334</v>
      </c>
      <c r="C28" s="1" t="s">
        <v>1728</v>
      </c>
      <c r="D28" s="88" t="s">
        <v>2596</v>
      </c>
      <c r="E28" s="88"/>
      <c r="F28" s="88"/>
      <c r="G28" s="88"/>
      <c r="H28" s="88"/>
      <c r="I28" s="88"/>
      <c r="K28" s="88"/>
      <c r="M28" s="88"/>
      <c r="O28" s="88"/>
    </row>
    <row r="29" spans="2:15" x14ac:dyDescent="0.3">
      <c r="B29" s="311" t="s">
        <v>1350</v>
      </c>
      <c r="C29" s="1" t="s">
        <v>1729</v>
      </c>
      <c r="D29" s="88" t="s">
        <v>1350</v>
      </c>
      <c r="E29" s="88"/>
      <c r="F29" s="88"/>
      <c r="G29" s="88"/>
      <c r="H29" s="88"/>
      <c r="I29" s="88"/>
      <c r="K29" s="88"/>
      <c r="M29" s="88"/>
      <c r="O29" s="88"/>
    </row>
    <row r="30" spans="2:15" x14ac:dyDescent="0.3">
      <c r="B30" s="88"/>
      <c r="C30" s="9"/>
      <c r="D30" s="88"/>
      <c r="E30" s="88"/>
      <c r="F30" s="88"/>
      <c r="G30" s="88"/>
      <c r="H30" s="88"/>
      <c r="I30" s="88"/>
      <c r="K30" s="88"/>
      <c r="M30" s="88"/>
      <c r="O30" s="88"/>
    </row>
    <row r="31" spans="2:15" ht="22.8" x14ac:dyDescent="0.3">
      <c r="B31" s="133" t="s">
        <v>1374</v>
      </c>
      <c r="C31" s="111"/>
      <c r="D31" s="489" t="s">
        <v>1375</v>
      </c>
      <c r="E31" s="489"/>
      <c r="F31" s="489"/>
      <c r="G31" s="489"/>
      <c r="H31" s="489"/>
      <c r="I31" s="489"/>
      <c r="J31" s="489"/>
      <c r="K31" s="489"/>
      <c r="L31" s="489"/>
      <c r="M31" s="489"/>
      <c r="N31" s="489"/>
      <c r="O31" s="313"/>
    </row>
    <row r="32" spans="2:15" x14ac:dyDescent="0.3">
      <c r="B32" s="88"/>
      <c r="C32" s="9"/>
      <c r="D32" s="88"/>
      <c r="E32" s="88"/>
      <c r="F32" s="88"/>
      <c r="G32" s="88"/>
      <c r="H32" s="88"/>
      <c r="I32" s="88"/>
      <c r="K32" s="88"/>
      <c r="M32" s="88"/>
      <c r="O32" s="88"/>
    </row>
    <row r="33" spans="1:15" x14ac:dyDescent="0.3">
      <c r="B33" s="117"/>
      <c r="C33" s="116"/>
      <c r="D33" s="137">
        <v>1</v>
      </c>
      <c r="E33" s="137"/>
      <c r="F33" s="137">
        <v>2</v>
      </c>
      <c r="G33" s="137"/>
      <c r="H33" s="137">
        <v>3</v>
      </c>
      <c r="I33" s="137"/>
      <c r="J33" s="137">
        <v>4</v>
      </c>
      <c r="K33" s="137"/>
      <c r="L33" s="137">
        <v>5</v>
      </c>
      <c r="M33" s="137"/>
      <c r="N33" s="137" t="s">
        <v>1376</v>
      </c>
      <c r="O33" s="137"/>
    </row>
    <row r="34" spans="1:15" ht="15" customHeight="1" x14ac:dyDescent="0.3">
      <c r="A34" s="417" t="s">
        <v>1377</v>
      </c>
      <c r="B34" s="422" t="s">
        <v>989</v>
      </c>
      <c r="C34" s="118"/>
      <c r="D34" s="445" t="s">
        <v>1378</v>
      </c>
      <c r="E34" s="321"/>
      <c r="F34" s="445" t="s">
        <v>1379</v>
      </c>
      <c r="G34" s="321"/>
      <c r="H34" s="436" t="s">
        <v>1380</v>
      </c>
      <c r="I34" s="321"/>
      <c r="J34" s="436" t="s">
        <v>1381</v>
      </c>
      <c r="K34" s="321"/>
      <c r="L34" s="436" t="s">
        <v>1382</v>
      </c>
      <c r="M34" s="321"/>
      <c r="N34" s="436" t="s">
        <v>1383</v>
      </c>
      <c r="O34" s="323"/>
    </row>
    <row r="35" spans="1:15" ht="84.75" customHeight="1" x14ac:dyDescent="0.3">
      <c r="A35" s="417"/>
      <c r="B35" s="423"/>
      <c r="C35" s="120"/>
      <c r="D35" s="446"/>
      <c r="E35" s="322" t="s">
        <v>2597</v>
      </c>
      <c r="F35" s="446"/>
      <c r="G35" s="322" t="s">
        <v>2597</v>
      </c>
      <c r="H35" s="437"/>
      <c r="I35" s="322" t="s">
        <v>2597</v>
      </c>
      <c r="J35" s="437"/>
      <c r="K35" s="322" t="s">
        <v>2597</v>
      </c>
      <c r="L35" s="437"/>
      <c r="M35" s="322" t="s">
        <v>2597</v>
      </c>
      <c r="N35" s="437"/>
      <c r="O35" s="324" t="s">
        <v>2597</v>
      </c>
    </row>
    <row r="37" spans="1:15" ht="162" customHeight="1" x14ac:dyDescent="0.3">
      <c r="D37" s="271" t="s">
        <v>1390</v>
      </c>
      <c r="E37" s="19" t="s">
        <v>1728</v>
      </c>
      <c r="F37" s="95" t="s">
        <v>1397</v>
      </c>
      <c r="G37" s="21" t="s">
        <v>1716</v>
      </c>
      <c r="H37" s="95" t="s">
        <v>1402</v>
      </c>
      <c r="I37" s="21" t="s">
        <v>1711</v>
      </c>
      <c r="J37" s="95" t="s">
        <v>1415</v>
      </c>
      <c r="K37" s="276" t="s">
        <v>1711</v>
      </c>
      <c r="L37" s="271" t="s">
        <v>1432</v>
      </c>
      <c r="M37" s="276" t="s">
        <v>1729</v>
      </c>
      <c r="N37" s="95" t="s">
        <v>2598</v>
      </c>
      <c r="O37" s="276" t="s">
        <v>1714</v>
      </c>
    </row>
    <row r="38" spans="1:15" ht="148.5" customHeight="1" x14ac:dyDescent="0.3">
      <c r="D38" s="271" t="s">
        <v>1392</v>
      </c>
      <c r="E38" s="19" t="s">
        <v>1728</v>
      </c>
      <c r="F38" s="95" t="s">
        <v>1399</v>
      </c>
      <c r="G38" s="21" t="s">
        <v>2599</v>
      </c>
      <c r="H38" s="95" t="s">
        <v>1404</v>
      </c>
      <c r="I38" s="21" t="s">
        <v>1711</v>
      </c>
      <c r="J38" s="95" t="s">
        <v>1417</v>
      </c>
      <c r="K38" s="276" t="s">
        <v>1711</v>
      </c>
      <c r="L38" s="271" t="s">
        <v>1434</v>
      </c>
      <c r="M38" s="276" t="s">
        <v>1729</v>
      </c>
      <c r="N38" s="95" t="s">
        <v>1445</v>
      </c>
      <c r="O38" s="21" t="s">
        <v>1711</v>
      </c>
    </row>
    <row r="39" spans="1:15" ht="87" customHeight="1" x14ac:dyDescent="0.3">
      <c r="D39" s="95" t="s">
        <v>1394</v>
      </c>
      <c r="E39" s="19" t="s">
        <v>2600</v>
      </c>
      <c r="G39" s="19"/>
      <c r="H39" s="271" t="s">
        <v>1406</v>
      </c>
      <c r="I39" s="21" t="s">
        <v>1728</v>
      </c>
      <c r="J39" s="95" t="s">
        <v>1419</v>
      </c>
      <c r="K39" s="276" t="s">
        <v>1711</v>
      </c>
      <c r="L39" s="274" t="s">
        <v>1436</v>
      </c>
      <c r="M39" s="21" t="s">
        <v>2601</v>
      </c>
      <c r="N39" s="95" t="s">
        <v>1447</v>
      </c>
      <c r="O39" s="21" t="s">
        <v>1711</v>
      </c>
    </row>
    <row r="40" spans="1:15" ht="87.75" customHeight="1" x14ac:dyDescent="0.3">
      <c r="D40" s="253"/>
      <c r="E40" s="253"/>
      <c r="H40" s="95" t="s">
        <v>1408</v>
      </c>
      <c r="I40" s="21" t="s">
        <v>1711</v>
      </c>
      <c r="J40" s="95" t="s">
        <v>1421</v>
      </c>
      <c r="K40" s="276" t="s">
        <v>1711</v>
      </c>
      <c r="L40" s="95" t="s">
        <v>1438</v>
      </c>
      <c r="M40" s="21" t="s">
        <v>1711</v>
      </c>
      <c r="N40" s="95" t="s">
        <v>1449</v>
      </c>
      <c r="O40" s="21" t="s">
        <v>1711</v>
      </c>
    </row>
    <row r="41" spans="1:15" ht="84.75" customHeight="1" x14ac:dyDescent="0.3">
      <c r="D41" s="253"/>
      <c r="E41" s="253"/>
      <c r="H41" s="95" t="s">
        <v>1410</v>
      </c>
      <c r="I41" s="21" t="s">
        <v>1711</v>
      </c>
      <c r="J41" s="95" t="s">
        <v>1423</v>
      </c>
      <c r="K41" s="276" t="s">
        <v>1711</v>
      </c>
      <c r="L41" s="274" t="s">
        <v>1440</v>
      </c>
      <c r="M41" s="21" t="s">
        <v>2601</v>
      </c>
      <c r="N41" s="275" t="s">
        <v>1451</v>
      </c>
      <c r="O41" s="21" t="s">
        <v>2602</v>
      </c>
    </row>
    <row r="42" spans="1:15" ht="114" customHeight="1" x14ac:dyDescent="0.3">
      <c r="D42" s="253"/>
      <c r="E42" s="253"/>
      <c r="H42" s="95" t="s">
        <v>1412</v>
      </c>
      <c r="I42" s="21" t="s">
        <v>1711</v>
      </c>
      <c r="J42" s="95" t="s">
        <v>1425</v>
      </c>
      <c r="K42" s="276" t="s">
        <v>1711</v>
      </c>
      <c r="M42" s="253"/>
      <c r="O42" s="253"/>
    </row>
    <row r="43" spans="1:15" ht="62.25" customHeight="1" x14ac:dyDescent="0.3">
      <c r="D43" s="253"/>
      <c r="E43" s="253"/>
      <c r="I43" s="253"/>
      <c r="J43" s="95" t="s">
        <v>1427</v>
      </c>
      <c r="K43" s="276" t="s">
        <v>1711</v>
      </c>
      <c r="M43" s="253"/>
      <c r="O43" s="253"/>
    </row>
    <row r="44" spans="1:15" ht="68.25" customHeight="1" x14ac:dyDescent="0.3">
      <c r="D44" s="253"/>
      <c r="E44" s="253"/>
      <c r="I44" s="253"/>
      <c r="J44" s="95" t="s">
        <v>1429</v>
      </c>
      <c r="K44" s="276" t="s">
        <v>1711</v>
      </c>
      <c r="M44" s="253"/>
      <c r="O44" s="253"/>
    </row>
    <row r="45" spans="1:15" x14ac:dyDescent="0.3">
      <c r="D45" s="88"/>
      <c r="E45" s="88"/>
      <c r="F45" s="88"/>
      <c r="G45" s="88"/>
      <c r="H45" s="88"/>
      <c r="I45" s="88"/>
      <c r="K45" s="88"/>
      <c r="M45" s="88"/>
      <c r="O45" s="88"/>
    </row>
    <row r="46" spans="1:15" x14ac:dyDescent="0.3">
      <c r="D46" s="137">
        <v>1</v>
      </c>
      <c r="E46" s="137"/>
      <c r="F46" s="137">
        <v>2</v>
      </c>
      <c r="G46" s="137"/>
      <c r="H46" s="137">
        <v>3</v>
      </c>
      <c r="I46" s="137"/>
      <c r="J46" s="137">
        <v>4</v>
      </c>
      <c r="K46" s="137"/>
      <c r="L46" s="137">
        <v>5</v>
      </c>
      <c r="M46" s="137"/>
      <c r="O46" s="137"/>
    </row>
    <row r="47" spans="1:15" ht="15" customHeight="1" x14ac:dyDescent="0.3">
      <c r="A47" s="417" t="s">
        <v>1452</v>
      </c>
      <c r="B47" s="418" t="s">
        <v>1079</v>
      </c>
      <c r="C47" s="118"/>
      <c r="D47" s="451" t="s">
        <v>1453</v>
      </c>
      <c r="E47" s="321"/>
      <c r="F47" s="451" t="s">
        <v>1454</v>
      </c>
      <c r="G47" s="321"/>
      <c r="H47" s="447" t="s">
        <v>1455</v>
      </c>
      <c r="I47" s="321"/>
      <c r="J47" s="447" t="s">
        <v>1456</v>
      </c>
      <c r="K47" s="321"/>
      <c r="L47" s="447" t="s">
        <v>1457</v>
      </c>
      <c r="M47" s="323"/>
    </row>
    <row r="48" spans="1:15" ht="75.75" customHeight="1" x14ac:dyDescent="0.3">
      <c r="A48" s="417"/>
      <c r="B48" s="419"/>
      <c r="C48" s="120"/>
      <c r="D48" s="452"/>
      <c r="E48" s="322" t="s">
        <v>2597</v>
      </c>
      <c r="F48" s="452"/>
      <c r="G48" s="322" t="s">
        <v>2597</v>
      </c>
      <c r="H48" s="448"/>
      <c r="I48" s="322" t="s">
        <v>2597</v>
      </c>
      <c r="J48" s="448"/>
      <c r="K48" s="322" t="s">
        <v>2597</v>
      </c>
      <c r="L48" s="448"/>
      <c r="M48" s="324" t="s">
        <v>2597</v>
      </c>
    </row>
    <row r="50" spans="1:15" ht="252.75" customHeight="1" x14ac:dyDescent="0.3">
      <c r="D50" s="320" t="s">
        <v>1461</v>
      </c>
      <c r="E50" s="269" t="s">
        <v>1717</v>
      </c>
      <c r="F50" s="274" t="s">
        <v>1467</v>
      </c>
      <c r="G50" s="269" t="s">
        <v>2603</v>
      </c>
      <c r="H50" s="173" t="s">
        <v>1473</v>
      </c>
      <c r="I50" s="276" t="s">
        <v>2604</v>
      </c>
      <c r="J50" s="173" t="s">
        <v>1499</v>
      </c>
      <c r="K50" s="269" t="s">
        <v>1717</v>
      </c>
      <c r="L50" s="173" t="s">
        <v>1504</v>
      </c>
      <c r="M50" s="21" t="s">
        <v>1721</v>
      </c>
      <c r="O50" s="268"/>
    </row>
    <row r="51" spans="1:15" ht="99" customHeight="1" x14ac:dyDescent="0.3">
      <c r="D51" s="253"/>
      <c r="E51" s="253"/>
      <c r="F51" s="271" t="s">
        <v>1470</v>
      </c>
      <c r="G51" s="276" t="s">
        <v>1728</v>
      </c>
      <c r="H51" s="173" t="s">
        <v>1475</v>
      </c>
      <c r="I51" s="276" t="s">
        <v>2604</v>
      </c>
      <c r="J51" s="173" t="s">
        <v>1501</v>
      </c>
      <c r="K51" s="269" t="s">
        <v>1717</v>
      </c>
      <c r="L51" s="173" t="s">
        <v>1507</v>
      </c>
      <c r="M51" s="21" t="s">
        <v>1721</v>
      </c>
      <c r="O51" s="253"/>
    </row>
    <row r="52" spans="1:15" ht="120" customHeight="1" x14ac:dyDescent="0.3">
      <c r="D52" s="253"/>
      <c r="E52" s="253"/>
      <c r="H52" s="173" t="s">
        <v>1478</v>
      </c>
      <c r="I52" s="276" t="s">
        <v>2604</v>
      </c>
      <c r="K52" s="253"/>
      <c r="L52" s="173" t="s">
        <v>1509</v>
      </c>
      <c r="M52" s="21" t="s">
        <v>1721</v>
      </c>
      <c r="O52" s="253"/>
    </row>
    <row r="53" spans="1:15" ht="79.5" customHeight="1" x14ac:dyDescent="0.3">
      <c r="D53" s="253"/>
      <c r="E53" s="253"/>
      <c r="H53" s="173" t="s">
        <v>1481</v>
      </c>
      <c r="I53" s="276" t="s">
        <v>2604</v>
      </c>
      <c r="K53" s="253"/>
      <c r="L53" s="173" t="s">
        <v>1512</v>
      </c>
      <c r="M53" s="21" t="s">
        <v>1721</v>
      </c>
      <c r="O53" s="253"/>
    </row>
    <row r="54" spans="1:15" ht="84" customHeight="1" x14ac:dyDescent="0.3">
      <c r="D54" s="253"/>
      <c r="E54" s="253"/>
      <c r="H54" s="173" t="s">
        <v>1484</v>
      </c>
      <c r="I54" s="276" t="s">
        <v>2604</v>
      </c>
      <c r="K54" s="253"/>
      <c r="L54" s="173" t="s">
        <v>1515</v>
      </c>
      <c r="M54" s="21" t="s">
        <v>1721</v>
      </c>
      <c r="O54" s="253"/>
    </row>
    <row r="55" spans="1:15" ht="67.5" customHeight="1" x14ac:dyDescent="0.3">
      <c r="D55" s="253"/>
      <c r="E55" s="253"/>
      <c r="H55" s="173" t="s">
        <v>1487</v>
      </c>
      <c r="I55" s="276" t="s">
        <v>2604</v>
      </c>
      <c r="K55" s="253"/>
      <c r="L55" s="173" t="s">
        <v>1518</v>
      </c>
      <c r="M55" s="21" t="s">
        <v>1721</v>
      </c>
      <c r="O55" s="253"/>
    </row>
    <row r="56" spans="1:15" ht="51.75" customHeight="1" x14ac:dyDescent="0.3">
      <c r="D56" s="253"/>
      <c r="E56" s="253"/>
      <c r="H56" s="173" t="s">
        <v>1492</v>
      </c>
      <c r="I56" s="276" t="s">
        <v>2604</v>
      </c>
      <c r="K56" s="253"/>
      <c r="L56" s="173" t="s">
        <v>1521</v>
      </c>
      <c r="M56" s="21" t="s">
        <v>1721</v>
      </c>
      <c r="O56" s="253"/>
    </row>
    <row r="57" spans="1:15" ht="122.25" customHeight="1" x14ac:dyDescent="0.3">
      <c r="D57" s="253"/>
      <c r="E57" s="253"/>
      <c r="H57" s="173" t="s">
        <v>1495</v>
      </c>
      <c r="I57" s="269" t="s">
        <v>1717</v>
      </c>
      <c r="K57" s="253"/>
      <c r="L57" s="173" t="s">
        <v>1524</v>
      </c>
      <c r="M57" s="21" t="s">
        <v>1721</v>
      </c>
      <c r="O57" s="253"/>
    </row>
    <row r="58" spans="1:15" ht="75" customHeight="1" x14ac:dyDescent="0.3">
      <c r="D58" s="253"/>
      <c r="E58" s="253"/>
      <c r="I58" s="253"/>
      <c r="K58" s="253"/>
      <c r="L58" s="173" t="s">
        <v>1527</v>
      </c>
      <c r="M58" s="21" t="s">
        <v>1721</v>
      </c>
      <c r="O58" s="253"/>
    </row>
    <row r="59" spans="1:15" ht="65.25" customHeight="1" x14ac:dyDescent="0.3">
      <c r="D59" s="253"/>
      <c r="E59" s="253"/>
      <c r="I59" s="253"/>
      <c r="K59" s="253"/>
      <c r="L59" s="173" t="s">
        <v>1529</v>
      </c>
      <c r="M59" s="21" t="s">
        <v>1721</v>
      </c>
      <c r="O59" s="253"/>
    </row>
    <row r="60" spans="1:15" x14ac:dyDescent="0.3">
      <c r="D60" s="88"/>
      <c r="E60" s="88"/>
      <c r="F60" s="88"/>
      <c r="G60" s="88"/>
      <c r="H60" s="88"/>
      <c r="I60" s="88"/>
      <c r="K60" s="88"/>
      <c r="M60" s="88"/>
      <c r="O60" s="88"/>
    </row>
    <row r="61" spans="1:15" x14ac:dyDescent="0.3">
      <c r="D61" s="137">
        <v>1</v>
      </c>
      <c r="E61" s="137"/>
      <c r="F61" s="137">
        <v>2</v>
      </c>
      <c r="G61" s="137"/>
      <c r="H61" s="137">
        <v>3</v>
      </c>
      <c r="I61" s="137"/>
      <c r="J61" s="137">
        <v>4</v>
      </c>
      <c r="K61" s="137"/>
      <c r="M61" s="137"/>
      <c r="O61" s="137"/>
    </row>
    <row r="62" spans="1:15" ht="15" customHeight="1" x14ac:dyDescent="0.3">
      <c r="A62" s="417" t="s">
        <v>1530</v>
      </c>
      <c r="B62" s="426" t="s">
        <v>1187</v>
      </c>
      <c r="C62" s="118"/>
      <c r="D62" s="455" t="s">
        <v>1531</v>
      </c>
      <c r="E62" s="321"/>
      <c r="F62" s="455" t="s">
        <v>1532</v>
      </c>
      <c r="G62" s="321"/>
      <c r="H62" s="457" t="s">
        <v>1533</v>
      </c>
      <c r="I62" s="321"/>
      <c r="J62" s="457" t="s">
        <v>1534</v>
      </c>
      <c r="K62" s="323"/>
    </row>
    <row r="63" spans="1:15" ht="78" customHeight="1" x14ac:dyDescent="0.3">
      <c r="A63" s="417"/>
      <c r="B63" s="427"/>
      <c r="C63" s="120"/>
      <c r="D63" s="456"/>
      <c r="E63" s="322" t="s">
        <v>2597</v>
      </c>
      <c r="F63" s="456"/>
      <c r="G63" s="322" t="s">
        <v>2597</v>
      </c>
      <c r="H63" s="458"/>
      <c r="I63" s="322" t="s">
        <v>2597</v>
      </c>
      <c r="J63" s="458"/>
      <c r="K63" s="324" t="s">
        <v>2597</v>
      </c>
    </row>
    <row r="65" spans="1:15" ht="175.5" customHeight="1" x14ac:dyDescent="0.3">
      <c r="D65" s="240" t="s">
        <v>1538</v>
      </c>
      <c r="E65" s="21" t="s">
        <v>1722</v>
      </c>
      <c r="F65" s="240" t="s">
        <v>1545</v>
      </c>
      <c r="G65" s="21" t="s">
        <v>1723</v>
      </c>
      <c r="H65" s="240" t="s">
        <v>1555</v>
      </c>
      <c r="I65" s="268" t="s">
        <v>1722</v>
      </c>
      <c r="J65" s="240" t="s">
        <v>1564</v>
      </c>
      <c r="K65" s="268" t="s">
        <v>1723</v>
      </c>
      <c r="M65" s="268"/>
      <c r="O65" s="268"/>
    </row>
    <row r="66" spans="1:15" ht="87" customHeight="1" x14ac:dyDescent="0.3">
      <c r="D66" s="240" t="s">
        <v>1541</v>
      </c>
      <c r="E66" s="21" t="s">
        <v>1723</v>
      </c>
      <c r="F66" s="240" t="s">
        <v>1548</v>
      </c>
      <c r="G66" s="21" t="s">
        <v>1723</v>
      </c>
      <c r="H66" s="240" t="s">
        <v>1557</v>
      </c>
      <c r="I66" s="268" t="s">
        <v>1722</v>
      </c>
      <c r="J66" s="240" t="s">
        <v>1566</v>
      </c>
      <c r="K66" s="268" t="s">
        <v>1723</v>
      </c>
      <c r="M66" s="268"/>
      <c r="O66" s="268"/>
    </row>
    <row r="67" spans="1:15" ht="72.75" customHeight="1" x14ac:dyDescent="0.3">
      <c r="D67" s="268"/>
      <c r="E67" s="268"/>
      <c r="F67" s="240" t="s">
        <v>1551</v>
      </c>
      <c r="G67" s="21" t="s">
        <v>1723</v>
      </c>
      <c r="H67" s="240" t="s">
        <v>1560</v>
      </c>
      <c r="I67" s="268" t="s">
        <v>1723</v>
      </c>
      <c r="K67" s="268"/>
      <c r="M67" s="268"/>
      <c r="O67" s="268"/>
    </row>
    <row r="68" spans="1:15" x14ac:dyDescent="0.3">
      <c r="D68" s="88"/>
      <c r="E68" s="88"/>
      <c r="F68" s="88"/>
      <c r="G68" s="88"/>
      <c r="H68" s="88"/>
      <c r="I68" s="88"/>
      <c r="K68" s="88"/>
      <c r="M68" s="88"/>
      <c r="O68" s="88"/>
    </row>
    <row r="69" spans="1:15" x14ac:dyDescent="0.3">
      <c r="D69" s="137">
        <v>1</v>
      </c>
      <c r="E69" s="137"/>
      <c r="F69" s="137">
        <v>2</v>
      </c>
      <c r="G69" s="137"/>
      <c r="H69" s="137">
        <v>3</v>
      </c>
      <c r="I69" s="137"/>
      <c r="K69" s="137"/>
      <c r="M69" s="137"/>
      <c r="O69" s="137"/>
    </row>
    <row r="70" spans="1:15" ht="15" customHeight="1" x14ac:dyDescent="0.3">
      <c r="A70" s="417" t="s">
        <v>1568</v>
      </c>
      <c r="B70" s="430" t="s">
        <v>1255</v>
      </c>
      <c r="C70" s="118"/>
      <c r="D70" s="464" t="s">
        <v>1569</v>
      </c>
      <c r="E70" s="321"/>
      <c r="F70" s="464" t="s">
        <v>1570</v>
      </c>
      <c r="G70" s="321"/>
      <c r="H70" s="466" t="s">
        <v>1571</v>
      </c>
      <c r="I70" s="323"/>
    </row>
    <row r="71" spans="1:15" ht="84.75" customHeight="1" x14ac:dyDescent="0.3">
      <c r="A71" s="417"/>
      <c r="B71" s="431"/>
      <c r="C71" s="120"/>
      <c r="D71" s="465"/>
      <c r="E71" s="322" t="s">
        <v>2597</v>
      </c>
      <c r="F71" s="465"/>
      <c r="G71" s="322" t="s">
        <v>2597</v>
      </c>
      <c r="H71" s="467"/>
      <c r="I71" s="324" t="s">
        <v>2597</v>
      </c>
    </row>
    <row r="73" spans="1:15" ht="119.25" customHeight="1" x14ac:dyDescent="0.3">
      <c r="D73" s="245" t="s">
        <v>1575</v>
      </c>
      <c r="E73" s="268" t="s">
        <v>1724</v>
      </c>
      <c r="F73" s="245" t="s">
        <v>1585</v>
      </c>
      <c r="G73" s="268" t="s">
        <v>1726</v>
      </c>
      <c r="H73" s="245" t="s">
        <v>1593</v>
      </c>
      <c r="I73" s="268" t="s">
        <v>1726</v>
      </c>
      <c r="K73" s="253"/>
      <c r="M73" s="253"/>
      <c r="O73" s="253"/>
    </row>
    <row r="74" spans="1:15" ht="135.75" customHeight="1" x14ac:dyDescent="0.3">
      <c r="D74" s="245" t="s">
        <v>1578</v>
      </c>
      <c r="E74" s="268" t="s">
        <v>1726</v>
      </c>
      <c r="F74" s="245" t="s">
        <v>1587</v>
      </c>
      <c r="G74" s="268" t="s">
        <v>1726</v>
      </c>
      <c r="H74" s="245" t="s">
        <v>1596</v>
      </c>
      <c r="I74" s="268" t="s">
        <v>1726</v>
      </c>
      <c r="K74" s="253"/>
      <c r="M74" s="253"/>
      <c r="O74" s="253"/>
    </row>
    <row r="75" spans="1:15" ht="78.75" customHeight="1" x14ac:dyDescent="0.3">
      <c r="D75" s="245" t="s">
        <v>1581</v>
      </c>
      <c r="E75" s="268" t="s">
        <v>1726</v>
      </c>
      <c r="F75" s="245" t="s">
        <v>1590</v>
      </c>
      <c r="G75" s="268" t="s">
        <v>1726</v>
      </c>
      <c r="I75" s="253"/>
      <c r="K75" s="253"/>
      <c r="M75" s="253"/>
      <c r="O75" s="253"/>
    </row>
    <row r="76" spans="1:15" ht="15" customHeight="1" x14ac:dyDescent="0.3">
      <c r="D76" s="88"/>
      <c r="E76" s="88"/>
      <c r="F76" s="88"/>
      <c r="G76" s="88"/>
      <c r="H76" s="88"/>
      <c r="I76" s="88"/>
      <c r="K76" s="88"/>
      <c r="M76" s="88"/>
      <c r="O76" s="88"/>
    </row>
    <row r="77" spans="1:15" x14ac:dyDescent="0.3">
      <c r="D77" s="137">
        <v>1</v>
      </c>
      <c r="E77" s="137"/>
      <c r="F77" s="137">
        <v>2</v>
      </c>
      <c r="G77" s="137"/>
      <c r="H77" s="137">
        <v>3</v>
      </c>
      <c r="I77" s="137"/>
      <c r="J77" s="137">
        <v>4</v>
      </c>
      <c r="K77" s="137"/>
      <c r="M77" s="137"/>
      <c r="O77" s="137"/>
    </row>
    <row r="78" spans="1:15" ht="15" customHeight="1" x14ac:dyDescent="0.3">
      <c r="A78" s="417" t="s">
        <v>1597</v>
      </c>
      <c r="B78" s="434" t="s">
        <v>1319</v>
      </c>
      <c r="C78" s="118"/>
      <c r="D78" s="479" t="s">
        <v>1598</v>
      </c>
      <c r="E78" s="321"/>
      <c r="F78" s="479" t="s">
        <v>1599</v>
      </c>
      <c r="G78" s="321"/>
      <c r="H78" s="481" t="s">
        <v>1600</v>
      </c>
      <c r="I78" s="321"/>
      <c r="J78" s="481" t="s">
        <v>1601</v>
      </c>
      <c r="K78" s="323"/>
    </row>
    <row r="79" spans="1:15" ht="84.75" customHeight="1" x14ac:dyDescent="0.3">
      <c r="A79" s="417"/>
      <c r="B79" s="435"/>
      <c r="C79" s="120"/>
      <c r="D79" s="480"/>
      <c r="E79" s="322" t="s">
        <v>2597</v>
      </c>
      <c r="F79" s="480"/>
      <c r="G79" s="322" t="s">
        <v>2597</v>
      </c>
      <c r="H79" s="482"/>
      <c r="I79" s="322" t="s">
        <v>2597</v>
      </c>
      <c r="J79" s="482"/>
      <c r="K79" s="324" t="s">
        <v>2597</v>
      </c>
    </row>
    <row r="81" spans="2:15" ht="100.5" customHeight="1" x14ac:dyDescent="0.3">
      <c r="D81" s="250" t="s">
        <v>1605</v>
      </c>
      <c r="E81" s="269" t="s">
        <v>1727</v>
      </c>
      <c r="F81" s="250" t="s">
        <v>1613</v>
      </c>
      <c r="G81" s="269" t="s">
        <v>1727</v>
      </c>
      <c r="H81" s="250" t="s">
        <v>1634</v>
      </c>
      <c r="I81" s="269" t="s">
        <v>1727</v>
      </c>
      <c r="J81" s="250" t="s">
        <v>1639</v>
      </c>
      <c r="K81" s="269" t="s">
        <v>1728</v>
      </c>
      <c r="M81" s="270"/>
      <c r="O81" s="270"/>
    </row>
    <row r="82" spans="2:15" ht="58.5" customHeight="1" x14ac:dyDescent="0.3">
      <c r="D82" s="270"/>
      <c r="E82" s="270"/>
      <c r="F82" s="250" t="s">
        <v>1616</v>
      </c>
      <c r="G82" s="269" t="s">
        <v>1727</v>
      </c>
      <c r="H82" s="250" t="s">
        <v>1636</v>
      </c>
      <c r="I82" s="269" t="s">
        <v>1728</v>
      </c>
      <c r="J82" s="250" t="s">
        <v>1641</v>
      </c>
      <c r="K82" s="269" t="s">
        <v>1728</v>
      </c>
      <c r="M82" s="270"/>
      <c r="O82" s="270"/>
    </row>
    <row r="83" spans="2:15" ht="54.75" customHeight="1" x14ac:dyDescent="0.3">
      <c r="D83" s="270"/>
      <c r="E83" s="270"/>
      <c r="F83" s="250" t="s">
        <v>1619</v>
      </c>
      <c r="G83" s="269" t="s">
        <v>1727</v>
      </c>
      <c r="I83" s="270"/>
      <c r="K83" s="270"/>
      <c r="M83" s="270"/>
      <c r="O83" s="270"/>
    </row>
    <row r="84" spans="2:15" ht="53.25" customHeight="1" x14ac:dyDescent="0.3">
      <c r="D84" s="270"/>
      <c r="E84" s="270"/>
      <c r="F84" s="250" t="s">
        <v>1622</v>
      </c>
      <c r="G84" s="269" t="s">
        <v>1727</v>
      </c>
      <c r="I84" s="270"/>
      <c r="K84" s="270"/>
      <c r="M84" s="270"/>
      <c r="O84" s="270"/>
    </row>
    <row r="85" spans="2:15" ht="57.75" customHeight="1" x14ac:dyDescent="0.3">
      <c r="D85" s="270"/>
      <c r="E85" s="270"/>
      <c r="F85" s="250" t="s">
        <v>1625</v>
      </c>
      <c r="G85" s="269" t="s">
        <v>1727</v>
      </c>
      <c r="I85" s="270"/>
      <c r="K85" s="270"/>
      <c r="M85" s="270"/>
      <c r="O85" s="270"/>
    </row>
    <row r="86" spans="2:15" ht="56.25" customHeight="1" x14ac:dyDescent="0.3">
      <c r="D86" s="270"/>
      <c r="E86" s="270"/>
      <c r="F86" s="250" t="s">
        <v>1628</v>
      </c>
      <c r="G86" s="269" t="s">
        <v>1727</v>
      </c>
      <c r="I86" s="270"/>
      <c r="K86" s="270"/>
      <c r="M86" s="270"/>
      <c r="O86" s="270"/>
    </row>
    <row r="87" spans="2:15" ht="54.75" customHeight="1" x14ac:dyDescent="0.3">
      <c r="D87" s="270"/>
      <c r="E87" s="270"/>
      <c r="F87" s="250" t="s">
        <v>1631</v>
      </c>
      <c r="G87" s="269" t="s">
        <v>1727</v>
      </c>
      <c r="I87" s="270"/>
      <c r="K87" s="270"/>
      <c r="M87" s="270"/>
      <c r="O87" s="270"/>
    </row>
    <row r="88" spans="2:15" x14ac:dyDescent="0.3">
      <c r="D88" s="88"/>
      <c r="E88" s="88"/>
      <c r="F88" s="88"/>
      <c r="G88" s="88"/>
      <c r="H88" s="88"/>
      <c r="I88" s="88"/>
      <c r="K88" s="88"/>
      <c r="M88" s="88"/>
      <c r="O88" s="88"/>
    </row>
    <row r="89" spans="2:15" x14ac:dyDescent="0.3">
      <c r="D89" s="88"/>
      <c r="E89" s="88"/>
      <c r="F89" s="88"/>
      <c r="G89" s="88"/>
      <c r="H89" s="88"/>
      <c r="I89" s="88"/>
      <c r="K89" s="88"/>
      <c r="M89" s="88"/>
      <c r="O89" s="88"/>
    </row>
    <row r="90" spans="2:15" x14ac:dyDescent="0.3">
      <c r="D90" s="88"/>
      <c r="E90" s="88"/>
      <c r="F90" s="88"/>
      <c r="G90" s="88"/>
      <c r="H90" s="88"/>
      <c r="I90" s="88"/>
      <c r="K90" s="88"/>
      <c r="M90" s="88"/>
      <c r="O90" s="88"/>
    </row>
    <row r="91" spans="2:15" x14ac:dyDescent="0.3">
      <c r="D91" s="88"/>
      <c r="E91" s="88"/>
      <c r="F91" s="88"/>
      <c r="G91" s="88"/>
      <c r="H91" s="88"/>
      <c r="I91" s="88"/>
      <c r="K91" s="88"/>
      <c r="M91" s="88"/>
      <c r="O91" s="88"/>
    </row>
    <row r="92" spans="2:15" x14ac:dyDescent="0.3">
      <c r="B92" s="117"/>
      <c r="C92" s="116"/>
      <c r="D92" s="88"/>
      <c r="E92" s="88"/>
      <c r="F92" s="88"/>
      <c r="G92" s="88"/>
      <c r="H92" s="88"/>
      <c r="I92" s="88"/>
      <c r="K92" s="88"/>
      <c r="M92" s="88"/>
      <c r="O92" s="88"/>
    </row>
    <row r="93" spans="2:15" ht="15" customHeight="1" x14ac:dyDescent="0.3">
      <c r="D93" s="88"/>
      <c r="E93" s="88"/>
      <c r="F93" s="88"/>
      <c r="G93" s="88"/>
      <c r="H93" s="88"/>
      <c r="I93" s="88"/>
      <c r="K93" s="88"/>
      <c r="M93" s="88"/>
      <c r="O93" s="88"/>
    </row>
    <row r="94" spans="2:15" ht="15" customHeight="1" x14ac:dyDescent="0.3">
      <c r="D94" s="88"/>
      <c r="E94" s="88"/>
      <c r="F94" s="88"/>
      <c r="G94" s="88"/>
      <c r="H94" s="88"/>
      <c r="I94" s="88"/>
      <c r="K94" s="88"/>
      <c r="M94" s="88"/>
      <c r="O94" s="88"/>
    </row>
    <row r="95" spans="2:15" x14ac:dyDescent="0.3">
      <c r="D95" s="88"/>
      <c r="E95" s="88"/>
      <c r="F95" s="88"/>
      <c r="G95" s="88"/>
      <c r="H95" s="88"/>
      <c r="I95" s="88"/>
      <c r="K95" s="88"/>
      <c r="M95" s="88"/>
      <c r="O95" s="88"/>
    </row>
    <row r="96" spans="2:15" x14ac:dyDescent="0.3">
      <c r="D96" s="88"/>
      <c r="E96" s="88"/>
      <c r="F96" s="88"/>
      <c r="G96" s="88"/>
      <c r="H96" s="88"/>
      <c r="I96" s="88"/>
      <c r="K96" s="88"/>
      <c r="M96" s="88"/>
      <c r="O96" s="88"/>
    </row>
    <row r="97" spans="4:15" x14ac:dyDescent="0.3">
      <c r="D97" s="88"/>
      <c r="E97" s="88"/>
      <c r="F97" s="88"/>
      <c r="G97" s="88"/>
      <c r="H97" s="88"/>
      <c r="I97" s="88"/>
      <c r="K97" s="88"/>
      <c r="M97" s="88"/>
      <c r="O97" s="88"/>
    </row>
    <row r="98" spans="4:15" x14ac:dyDescent="0.3">
      <c r="D98" s="88"/>
      <c r="E98" s="88"/>
      <c r="F98" s="88"/>
      <c r="G98" s="88"/>
      <c r="H98" s="88"/>
      <c r="I98" s="88"/>
      <c r="K98" s="88"/>
      <c r="M98" s="88"/>
      <c r="O98" s="88"/>
    </row>
    <row r="99" spans="4:15" x14ac:dyDescent="0.3">
      <c r="D99" s="88"/>
      <c r="E99" s="88"/>
      <c r="F99" s="88"/>
      <c r="G99" s="88"/>
      <c r="H99" s="88"/>
      <c r="I99" s="88"/>
      <c r="K99" s="88"/>
      <c r="M99" s="88"/>
      <c r="O99" s="88"/>
    </row>
    <row r="100" spans="4:15" x14ac:dyDescent="0.3">
      <c r="D100" s="88"/>
      <c r="E100" s="88"/>
      <c r="F100" s="88"/>
      <c r="G100" s="88"/>
      <c r="H100" s="88"/>
      <c r="I100" s="88"/>
      <c r="K100" s="88"/>
      <c r="M100" s="88"/>
      <c r="O100" s="88"/>
    </row>
    <row r="101" spans="4:15" x14ac:dyDescent="0.3">
      <c r="D101" s="88"/>
      <c r="E101" s="88"/>
      <c r="F101" s="88"/>
      <c r="G101" s="88"/>
      <c r="H101" s="88"/>
      <c r="I101" s="88"/>
      <c r="K101" s="88"/>
      <c r="M101" s="88"/>
      <c r="O101" s="88"/>
    </row>
    <row r="102" spans="4:15" x14ac:dyDescent="0.3">
      <c r="D102" s="88"/>
      <c r="E102" s="88"/>
      <c r="F102" s="88"/>
      <c r="G102" s="88"/>
      <c r="H102" s="88"/>
      <c r="I102" s="88"/>
      <c r="K102" s="88"/>
      <c r="M102" s="88"/>
      <c r="O102" s="88"/>
    </row>
    <row r="103" spans="4:15" x14ac:dyDescent="0.3">
      <c r="D103" s="88"/>
      <c r="E103" s="88"/>
      <c r="F103" s="88"/>
      <c r="G103" s="88"/>
      <c r="H103" s="88"/>
      <c r="I103" s="88"/>
      <c r="K103" s="88"/>
      <c r="M103" s="88"/>
      <c r="O103" s="88"/>
    </row>
    <row r="104" spans="4:15" x14ac:dyDescent="0.3">
      <c r="D104" s="88"/>
      <c r="E104" s="88"/>
      <c r="F104" s="88"/>
      <c r="G104" s="88"/>
      <c r="H104" s="88"/>
      <c r="I104" s="88"/>
      <c r="K104" s="88"/>
      <c r="M104" s="88"/>
      <c r="O104" s="88"/>
    </row>
    <row r="105" spans="4:15" x14ac:dyDescent="0.3">
      <c r="D105" s="88"/>
      <c r="E105" s="88"/>
      <c r="F105" s="88"/>
      <c r="G105" s="88"/>
      <c r="H105" s="88"/>
      <c r="I105" s="88"/>
      <c r="K105" s="88"/>
      <c r="M105" s="88"/>
      <c r="O105" s="88"/>
    </row>
    <row r="106" spans="4:15" x14ac:dyDescent="0.3">
      <c r="D106" s="88"/>
      <c r="E106" s="88"/>
      <c r="F106" s="88"/>
      <c r="G106" s="88"/>
      <c r="H106" s="88"/>
      <c r="I106" s="88"/>
      <c r="K106" s="88"/>
      <c r="M106" s="88"/>
      <c r="O106" s="88"/>
    </row>
    <row r="107" spans="4:15" x14ac:dyDescent="0.3">
      <c r="D107" s="88"/>
      <c r="E107" s="88"/>
      <c r="F107" s="88"/>
      <c r="G107" s="88"/>
      <c r="H107" s="88"/>
      <c r="I107" s="88"/>
      <c r="K107" s="88"/>
      <c r="M107" s="88"/>
      <c r="O107" s="88"/>
    </row>
    <row r="108" spans="4:15" x14ac:dyDescent="0.3">
      <c r="D108" s="88"/>
      <c r="E108" s="88"/>
      <c r="F108" s="88"/>
      <c r="G108" s="88"/>
      <c r="H108" s="88"/>
      <c r="I108" s="88"/>
      <c r="K108" s="88"/>
      <c r="M108" s="88"/>
      <c r="O108" s="88"/>
    </row>
    <row r="109" spans="4:15" x14ac:dyDescent="0.3">
      <c r="D109" s="88"/>
      <c r="E109" s="88"/>
      <c r="F109" s="88"/>
      <c r="G109" s="88"/>
      <c r="H109" s="88"/>
      <c r="I109" s="88"/>
      <c r="K109" s="88"/>
      <c r="M109" s="88"/>
      <c r="O109" s="88"/>
    </row>
    <row r="110" spans="4:15" x14ac:dyDescent="0.3">
      <c r="D110" s="88"/>
      <c r="E110" s="88"/>
      <c r="F110" s="88"/>
      <c r="G110" s="88"/>
      <c r="H110" s="88"/>
      <c r="I110" s="88"/>
      <c r="K110" s="88"/>
      <c r="M110" s="88"/>
      <c r="O110" s="88"/>
    </row>
    <row r="111" spans="4:15" x14ac:dyDescent="0.3">
      <c r="D111" s="88"/>
      <c r="E111" s="88"/>
      <c r="F111" s="88"/>
      <c r="G111" s="88"/>
      <c r="H111" s="88"/>
      <c r="I111" s="88"/>
      <c r="K111" s="88"/>
      <c r="M111" s="88"/>
      <c r="O111" s="88"/>
    </row>
    <row r="112" spans="4:15" x14ac:dyDescent="0.3">
      <c r="D112" s="88"/>
      <c r="E112" s="88"/>
      <c r="F112" s="88"/>
      <c r="G112" s="88"/>
      <c r="H112" s="88"/>
      <c r="I112" s="88"/>
      <c r="K112" s="88"/>
      <c r="M112" s="88"/>
      <c r="O112" s="88"/>
    </row>
    <row r="113" spans="4:15" x14ac:dyDescent="0.3">
      <c r="D113" s="88"/>
      <c r="E113" s="88"/>
      <c r="F113" s="88"/>
      <c r="G113" s="88"/>
      <c r="H113" s="88"/>
      <c r="I113" s="88"/>
      <c r="K113" s="88"/>
      <c r="M113" s="88"/>
      <c r="O113" s="88"/>
    </row>
    <row r="114" spans="4:15" x14ac:dyDescent="0.3">
      <c r="D114" s="88"/>
      <c r="E114" s="88"/>
      <c r="F114" s="88"/>
      <c r="G114" s="88"/>
      <c r="H114" s="88"/>
      <c r="I114" s="88"/>
      <c r="K114" s="88"/>
      <c r="M114" s="88"/>
      <c r="O114" s="88"/>
    </row>
    <row r="115" spans="4:15" x14ac:dyDescent="0.3">
      <c r="D115" s="88"/>
      <c r="E115" s="88"/>
      <c r="F115" s="88"/>
      <c r="G115" s="88"/>
      <c r="H115" s="88"/>
      <c r="I115" s="88"/>
      <c r="K115" s="88"/>
      <c r="M115" s="88"/>
      <c r="O115" s="88"/>
    </row>
    <row r="116" spans="4:15" x14ac:dyDescent="0.3">
      <c r="D116" s="88"/>
      <c r="E116" s="88"/>
      <c r="F116" s="88"/>
      <c r="G116" s="88"/>
      <c r="H116" s="88"/>
      <c r="I116" s="88"/>
      <c r="K116" s="88"/>
      <c r="M116" s="88"/>
      <c r="O116" s="88"/>
    </row>
    <row r="117" spans="4:15" x14ac:dyDescent="0.3">
      <c r="D117" s="88"/>
      <c r="E117" s="88"/>
      <c r="F117" s="88"/>
      <c r="G117" s="88"/>
      <c r="H117" s="88"/>
      <c r="I117" s="88"/>
      <c r="K117" s="88"/>
      <c r="M117" s="88"/>
      <c r="O117" s="88"/>
    </row>
    <row r="118" spans="4:15" x14ac:dyDescent="0.3">
      <c r="D118" s="88"/>
      <c r="E118" s="88"/>
      <c r="F118" s="88"/>
      <c r="G118" s="88"/>
      <c r="H118" s="88"/>
      <c r="I118" s="88"/>
      <c r="K118" s="88"/>
      <c r="M118" s="88"/>
      <c r="O118" s="88"/>
    </row>
    <row r="119" spans="4:15" x14ac:dyDescent="0.3">
      <c r="D119" s="88"/>
      <c r="E119" s="88"/>
      <c r="F119" s="88"/>
      <c r="G119" s="88"/>
      <c r="H119" s="88"/>
      <c r="I119" s="88"/>
      <c r="K119" s="88"/>
      <c r="M119" s="88"/>
      <c r="O119" s="88"/>
    </row>
    <row r="120" spans="4:15" x14ac:dyDescent="0.3">
      <c r="D120" s="88"/>
      <c r="E120" s="88"/>
      <c r="F120" s="88"/>
      <c r="G120" s="88"/>
      <c r="H120" s="88"/>
      <c r="I120" s="88"/>
      <c r="K120" s="88"/>
      <c r="M120" s="88"/>
      <c r="O120" s="88"/>
    </row>
    <row r="121" spans="4:15" x14ac:dyDescent="0.3">
      <c r="D121" s="88"/>
      <c r="E121" s="88"/>
      <c r="F121" s="88"/>
      <c r="G121" s="88"/>
      <c r="H121" s="88"/>
      <c r="I121" s="88"/>
      <c r="K121" s="88"/>
      <c r="M121" s="88"/>
      <c r="O121" s="88"/>
    </row>
    <row r="122" spans="4:15" x14ac:dyDescent="0.3">
      <c r="D122" s="88"/>
      <c r="E122" s="88"/>
      <c r="F122" s="88"/>
      <c r="G122" s="88"/>
      <c r="H122" s="88"/>
      <c r="I122" s="88"/>
      <c r="K122" s="88"/>
      <c r="M122" s="88"/>
      <c r="O122" s="88"/>
    </row>
    <row r="123" spans="4:15" x14ac:dyDescent="0.3">
      <c r="D123" s="88"/>
      <c r="E123" s="88"/>
      <c r="F123" s="88"/>
      <c r="G123" s="88"/>
      <c r="H123" s="88"/>
      <c r="I123" s="88"/>
      <c r="K123" s="88"/>
      <c r="M123" s="88"/>
      <c r="O123" s="88"/>
    </row>
    <row r="124" spans="4:15" x14ac:dyDescent="0.3">
      <c r="D124" s="88"/>
      <c r="E124" s="88"/>
      <c r="F124" s="88"/>
      <c r="G124" s="88"/>
      <c r="H124" s="88"/>
      <c r="I124" s="88"/>
      <c r="K124" s="88"/>
      <c r="M124" s="88"/>
      <c r="O124" s="88"/>
    </row>
    <row r="125" spans="4:15" x14ac:dyDescent="0.3">
      <c r="D125" s="88"/>
      <c r="E125" s="88"/>
      <c r="F125" s="88"/>
      <c r="G125" s="88"/>
      <c r="H125" s="88"/>
      <c r="I125" s="88"/>
      <c r="K125" s="88"/>
      <c r="M125" s="88"/>
      <c r="O125" s="88"/>
    </row>
    <row r="126" spans="4:15" x14ac:dyDescent="0.3">
      <c r="D126" s="88"/>
      <c r="E126" s="88"/>
      <c r="F126" s="88"/>
      <c r="G126" s="88"/>
      <c r="H126" s="88"/>
      <c r="I126" s="88"/>
      <c r="K126" s="88"/>
      <c r="M126" s="88"/>
      <c r="O126" s="88"/>
    </row>
    <row r="127" spans="4:15" x14ac:dyDescent="0.3">
      <c r="D127" s="88"/>
      <c r="E127" s="88"/>
      <c r="F127" s="88"/>
      <c r="G127" s="88"/>
      <c r="H127" s="88"/>
      <c r="I127" s="88"/>
      <c r="K127" s="88"/>
      <c r="M127" s="88"/>
      <c r="O127" s="88"/>
    </row>
    <row r="128" spans="4:15" x14ac:dyDescent="0.3">
      <c r="D128" s="88"/>
      <c r="E128" s="88"/>
      <c r="F128" s="88"/>
      <c r="G128" s="88"/>
      <c r="H128" s="88"/>
      <c r="I128" s="88"/>
      <c r="K128" s="88"/>
      <c r="M128" s="88"/>
      <c r="O128" s="88"/>
    </row>
    <row r="129" spans="4:15" x14ac:dyDescent="0.3">
      <c r="D129" s="88"/>
      <c r="E129" s="88"/>
      <c r="F129" s="88"/>
      <c r="G129" s="88"/>
      <c r="H129" s="88"/>
      <c r="I129" s="88"/>
      <c r="K129" s="88"/>
      <c r="M129" s="88"/>
      <c r="O129" s="88"/>
    </row>
    <row r="130" spans="4:15" x14ac:dyDescent="0.3">
      <c r="D130" s="88"/>
      <c r="E130" s="88"/>
      <c r="F130" s="88"/>
      <c r="G130" s="88"/>
      <c r="H130" s="88"/>
      <c r="I130" s="88"/>
      <c r="K130" s="88"/>
      <c r="M130" s="88"/>
      <c r="O130" s="88"/>
    </row>
    <row r="131" spans="4:15" x14ac:dyDescent="0.3">
      <c r="D131" s="88"/>
      <c r="E131" s="88"/>
      <c r="F131" s="88"/>
      <c r="G131" s="88"/>
      <c r="H131" s="88"/>
      <c r="I131" s="88"/>
      <c r="K131" s="88"/>
      <c r="M131" s="88"/>
      <c r="O131" s="88"/>
    </row>
    <row r="132" spans="4:15" x14ac:dyDescent="0.3">
      <c r="D132" s="88"/>
      <c r="E132" s="88"/>
      <c r="F132" s="88"/>
      <c r="G132" s="88"/>
      <c r="H132" s="88"/>
      <c r="I132" s="88"/>
      <c r="K132" s="88"/>
      <c r="M132" s="88"/>
      <c r="O132" s="88"/>
    </row>
    <row r="133" spans="4:15" x14ac:dyDescent="0.3">
      <c r="D133" s="88"/>
      <c r="E133" s="88"/>
      <c r="F133" s="88"/>
      <c r="G133" s="88"/>
      <c r="H133" s="88"/>
      <c r="I133" s="88"/>
      <c r="K133" s="88"/>
      <c r="M133" s="88"/>
      <c r="O133" s="88"/>
    </row>
    <row r="134" spans="4:15" x14ac:dyDescent="0.3">
      <c r="D134" s="88"/>
      <c r="E134" s="88"/>
      <c r="F134" s="88"/>
      <c r="G134" s="88"/>
      <c r="H134" s="88"/>
      <c r="I134" s="88"/>
      <c r="K134" s="88"/>
      <c r="M134" s="88"/>
      <c r="O134" s="88"/>
    </row>
    <row r="135" spans="4:15" x14ac:dyDescent="0.3">
      <c r="D135" s="88"/>
      <c r="E135" s="88"/>
      <c r="F135" s="88"/>
      <c r="G135" s="88"/>
      <c r="H135" s="88"/>
      <c r="I135" s="88"/>
      <c r="K135" s="88"/>
      <c r="M135" s="88"/>
      <c r="O135" s="88"/>
    </row>
    <row r="136" spans="4:15" x14ac:dyDescent="0.3">
      <c r="D136" s="88"/>
      <c r="E136" s="88"/>
      <c r="F136" s="88"/>
      <c r="G136" s="88"/>
      <c r="H136" s="88"/>
      <c r="I136" s="88"/>
      <c r="K136" s="88"/>
      <c r="M136" s="88"/>
      <c r="O136" s="88"/>
    </row>
    <row r="137" spans="4:15" x14ac:dyDescent="0.3">
      <c r="D137" s="88"/>
      <c r="E137" s="88"/>
      <c r="F137" s="88"/>
      <c r="G137" s="88"/>
      <c r="H137" s="88"/>
      <c r="I137" s="88"/>
      <c r="K137" s="88"/>
      <c r="M137" s="88"/>
      <c r="O137" s="88"/>
    </row>
    <row r="138" spans="4:15" x14ac:dyDescent="0.3">
      <c r="D138" s="88"/>
      <c r="E138" s="88"/>
      <c r="F138" s="88"/>
      <c r="G138" s="88"/>
      <c r="H138" s="88"/>
      <c r="I138" s="88"/>
      <c r="K138" s="88"/>
      <c r="M138" s="88"/>
      <c r="O138" s="88"/>
    </row>
    <row r="139" spans="4:15" x14ac:dyDescent="0.3">
      <c r="D139" s="88"/>
      <c r="E139" s="88"/>
      <c r="F139" s="88"/>
      <c r="G139" s="88"/>
      <c r="H139" s="88"/>
      <c r="I139" s="88"/>
      <c r="K139" s="88"/>
      <c r="M139" s="88"/>
      <c r="O139" s="88"/>
    </row>
    <row r="140" spans="4:15" x14ac:dyDescent="0.3">
      <c r="D140" s="88"/>
      <c r="E140" s="88"/>
      <c r="F140" s="88"/>
      <c r="G140" s="88"/>
      <c r="H140" s="88"/>
      <c r="I140" s="88"/>
      <c r="K140" s="88"/>
      <c r="M140" s="88"/>
      <c r="O140" s="88"/>
    </row>
    <row r="141" spans="4:15" x14ac:dyDescent="0.3">
      <c r="D141" s="88"/>
      <c r="E141" s="88"/>
      <c r="F141" s="88"/>
      <c r="G141" s="88"/>
      <c r="H141" s="88"/>
      <c r="I141" s="88"/>
      <c r="K141" s="88"/>
      <c r="M141" s="88"/>
      <c r="O141" s="88"/>
    </row>
    <row r="142" spans="4:15" x14ac:dyDescent="0.3">
      <c r="D142" s="88"/>
      <c r="E142" s="88"/>
      <c r="F142" s="88"/>
      <c r="G142" s="88"/>
      <c r="H142" s="88"/>
      <c r="I142" s="88"/>
      <c r="K142" s="88"/>
      <c r="M142" s="88"/>
      <c r="O142" s="88"/>
    </row>
    <row r="143" spans="4:15" x14ac:dyDescent="0.3">
      <c r="D143" s="88"/>
      <c r="E143" s="88"/>
      <c r="F143" s="88"/>
      <c r="G143" s="88"/>
      <c r="H143" s="88"/>
      <c r="I143" s="88"/>
      <c r="K143" s="88"/>
      <c r="M143" s="88"/>
      <c r="O143" s="88"/>
    </row>
    <row r="144" spans="4:15" x14ac:dyDescent="0.3">
      <c r="D144" s="88"/>
      <c r="E144" s="88"/>
      <c r="F144" s="88"/>
      <c r="G144" s="88"/>
      <c r="H144" s="88"/>
      <c r="I144" s="88"/>
      <c r="K144" s="88"/>
      <c r="M144" s="88"/>
      <c r="O144" s="88"/>
    </row>
    <row r="145" spans="4:15" x14ac:dyDescent="0.3">
      <c r="D145" s="88"/>
      <c r="E145" s="88"/>
      <c r="F145" s="88"/>
      <c r="G145" s="88"/>
      <c r="H145" s="88"/>
      <c r="I145" s="88"/>
      <c r="K145" s="88"/>
      <c r="M145" s="88"/>
      <c r="O145" s="88"/>
    </row>
    <row r="146" spans="4:15" x14ac:dyDescent="0.3">
      <c r="D146" s="88"/>
      <c r="E146" s="88"/>
      <c r="F146" s="88"/>
      <c r="G146" s="88"/>
      <c r="H146" s="88"/>
      <c r="I146" s="88"/>
      <c r="K146" s="88"/>
      <c r="M146" s="88"/>
      <c r="O146" s="88"/>
    </row>
    <row r="147" spans="4:15" x14ac:dyDescent="0.3">
      <c r="D147" s="88"/>
      <c r="E147" s="88"/>
      <c r="F147" s="88"/>
      <c r="G147" s="88"/>
      <c r="H147" s="88"/>
      <c r="I147" s="88"/>
      <c r="K147" s="88"/>
      <c r="M147" s="88"/>
      <c r="O147" s="88"/>
    </row>
    <row r="148" spans="4:15" x14ac:dyDescent="0.3">
      <c r="D148" s="88"/>
      <c r="E148" s="88"/>
      <c r="F148" s="88"/>
      <c r="G148" s="88"/>
      <c r="H148" s="88"/>
      <c r="I148" s="88"/>
      <c r="K148" s="88"/>
      <c r="M148" s="88"/>
      <c r="O148" s="88"/>
    </row>
    <row r="149" spans="4:15" x14ac:dyDescent="0.3">
      <c r="D149" s="88"/>
      <c r="E149" s="88"/>
      <c r="F149" s="88"/>
      <c r="G149" s="88"/>
      <c r="H149" s="88"/>
      <c r="I149" s="88"/>
      <c r="K149" s="88"/>
      <c r="M149" s="88"/>
      <c r="O149" s="88"/>
    </row>
    <row r="150" spans="4:15" x14ac:dyDescent="0.3">
      <c r="D150" s="88"/>
      <c r="E150" s="88"/>
      <c r="F150" s="88"/>
      <c r="G150" s="88"/>
      <c r="H150" s="88"/>
      <c r="I150" s="88"/>
      <c r="K150" s="88"/>
      <c r="M150" s="88"/>
      <c r="O150" s="88"/>
    </row>
    <row r="151" spans="4:15" x14ac:dyDescent="0.3">
      <c r="D151" s="88"/>
      <c r="E151" s="88"/>
      <c r="F151" s="88"/>
      <c r="G151" s="88"/>
      <c r="H151" s="88"/>
      <c r="I151" s="88"/>
      <c r="K151" s="88"/>
      <c r="M151" s="88"/>
      <c r="O151" s="88"/>
    </row>
    <row r="152" spans="4:15" x14ac:dyDescent="0.3">
      <c r="D152" s="88"/>
      <c r="E152" s="88"/>
      <c r="F152" s="88"/>
      <c r="G152" s="88"/>
      <c r="H152" s="88"/>
      <c r="I152" s="88"/>
      <c r="K152" s="88"/>
      <c r="M152" s="88"/>
      <c r="O152" s="88"/>
    </row>
    <row r="153" spans="4:15" x14ac:dyDescent="0.3">
      <c r="D153" s="88"/>
      <c r="E153" s="88"/>
      <c r="F153" s="88"/>
      <c r="G153" s="88"/>
      <c r="H153" s="88"/>
      <c r="I153" s="88"/>
      <c r="K153" s="88"/>
      <c r="M153" s="88"/>
      <c r="O153" s="88"/>
    </row>
    <row r="154" spans="4:15" x14ac:dyDescent="0.3">
      <c r="D154" s="88"/>
      <c r="E154" s="88"/>
      <c r="F154" s="88"/>
      <c r="G154" s="88"/>
      <c r="H154" s="88"/>
      <c r="I154" s="88"/>
      <c r="K154" s="88"/>
      <c r="M154" s="88"/>
      <c r="O154" s="88"/>
    </row>
    <row r="155" spans="4:15" x14ac:dyDescent="0.3">
      <c r="D155" s="88"/>
      <c r="E155" s="88"/>
      <c r="F155" s="88"/>
      <c r="G155" s="88"/>
      <c r="H155" s="88"/>
      <c r="I155" s="88"/>
      <c r="K155" s="88"/>
      <c r="M155" s="88"/>
      <c r="O155" s="88"/>
    </row>
    <row r="156" spans="4:15" x14ac:dyDescent="0.3">
      <c r="D156" s="88"/>
      <c r="E156" s="88"/>
      <c r="F156" s="88"/>
      <c r="G156" s="88"/>
      <c r="H156" s="88"/>
      <c r="I156" s="88"/>
      <c r="K156" s="88"/>
      <c r="M156" s="88"/>
      <c r="O156" s="88"/>
    </row>
    <row r="157" spans="4:15" x14ac:dyDescent="0.3">
      <c r="D157" s="88"/>
      <c r="E157" s="88"/>
      <c r="F157" s="88"/>
      <c r="G157" s="88"/>
      <c r="H157" s="88"/>
      <c r="I157" s="88"/>
      <c r="K157" s="88"/>
      <c r="M157" s="88"/>
      <c r="O157" s="88"/>
    </row>
    <row r="158" spans="4:15" x14ac:dyDescent="0.3">
      <c r="D158" s="88"/>
      <c r="E158" s="88"/>
      <c r="F158" s="88"/>
      <c r="G158" s="88"/>
      <c r="H158" s="88"/>
      <c r="I158" s="88"/>
      <c r="K158" s="88"/>
      <c r="M158" s="88"/>
      <c r="O158" s="88"/>
    </row>
    <row r="159" spans="4:15" x14ac:dyDescent="0.3">
      <c r="D159" s="88"/>
      <c r="E159" s="88"/>
      <c r="F159" s="88"/>
      <c r="G159" s="88"/>
      <c r="H159" s="88"/>
      <c r="I159" s="88"/>
      <c r="K159" s="88"/>
      <c r="M159" s="88"/>
      <c r="O159" s="88"/>
    </row>
    <row r="160" spans="4:15" x14ac:dyDescent="0.3">
      <c r="D160" s="88"/>
      <c r="E160" s="88"/>
      <c r="F160" s="88"/>
      <c r="G160" s="88"/>
      <c r="H160" s="88"/>
      <c r="I160" s="88"/>
      <c r="K160" s="88"/>
      <c r="M160" s="88"/>
      <c r="O160" s="88"/>
    </row>
    <row r="161" spans="4:15" x14ac:dyDescent="0.3">
      <c r="D161" s="88"/>
      <c r="E161" s="88"/>
      <c r="F161" s="88"/>
      <c r="G161" s="88"/>
      <c r="H161" s="88"/>
      <c r="I161" s="88"/>
      <c r="K161" s="88"/>
      <c r="M161" s="88"/>
      <c r="O161" s="88"/>
    </row>
    <row r="162" spans="4:15" x14ac:dyDescent="0.3">
      <c r="D162" s="88"/>
      <c r="E162" s="88"/>
      <c r="F162" s="88"/>
      <c r="G162" s="88"/>
      <c r="H162" s="88"/>
      <c r="I162" s="88"/>
      <c r="K162" s="88"/>
      <c r="M162" s="88"/>
      <c r="O162" s="88"/>
    </row>
    <row r="163" spans="4:15" x14ac:dyDescent="0.3">
      <c r="D163" s="88"/>
      <c r="E163" s="88"/>
      <c r="F163" s="88"/>
      <c r="G163" s="88"/>
      <c r="H163" s="88"/>
      <c r="I163" s="88"/>
      <c r="K163" s="88"/>
      <c r="M163" s="88"/>
      <c r="O163" s="88"/>
    </row>
    <row r="164" spans="4:15" x14ac:dyDescent="0.3">
      <c r="D164" s="88"/>
      <c r="E164" s="88"/>
      <c r="F164" s="88"/>
      <c r="G164" s="88"/>
      <c r="H164" s="88"/>
      <c r="I164" s="88"/>
      <c r="K164" s="88"/>
      <c r="M164" s="88"/>
      <c r="O164" s="88"/>
    </row>
    <row r="165" spans="4:15" x14ac:dyDescent="0.3">
      <c r="D165" s="88"/>
      <c r="E165" s="88"/>
      <c r="F165" s="88"/>
      <c r="G165" s="88"/>
      <c r="H165" s="88"/>
      <c r="I165" s="88"/>
      <c r="K165" s="88"/>
      <c r="M165" s="88"/>
      <c r="O165" s="88"/>
    </row>
    <row r="166" spans="4:15" x14ac:dyDescent="0.3">
      <c r="D166" s="88"/>
      <c r="E166" s="88"/>
      <c r="F166" s="88"/>
      <c r="G166" s="88"/>
      <c r="H166" s="88"/>
      <c r="I166" s="88"/>
      <c r="K166" s="88"/>
      <c r="M166" s="88"/>
      <c r="O166" s="88"/>
    </row>
    <row r="167" spans="4:15" x14ac:dyDescent="0.3">
      <c r="D167" s="88"/>
      <c r="E167" s="88"/>
      <c r="F167" s="88"/>
      <c r="G167" s="88"/>
      <c r="H167" s="88"/>
      <c r="I167" s="88"/>
      <c r="K167" s="88"/>
      <c r="M167" s="88"/>
      <c r="O167" s="88"/>
    </row>
    <row r="168" spans="4:15" x14ac:dyDescent="0.3">
      <c r="D168" s="88"/>
      <c r="E168" s="88"/>
      <c r="F168" s="88"/>
      <c r="G168" s="88"/>
      <c r="H168" s="88"/>
      <c r="I168" s="88"/>
      <c r="K168" s="88"/>
      <c r="M168" s="88"/>
      <c r="O168" s="88"/>
    </row>
    <row r="169" spans="4:15" x14ac:dyDescent="0.3">
      <c r="D169" s="88"/>
      <c r="E169" s="88"/>
      <c r="F169" s="88"/>
      <c r="G169" s="88"/>
      <c r="H169" s="88"/>
      <c r="I169" s="88"/>
      <c r="K169" s="88"/>
      <c r="M169" s="88"/>
      <c r="O169" s="88"/>
    </row>
    <row r="170" spans="4:15" x14ac:dyDescent="0.3">
      <c r="D170" s="88"/>
      <c r="E170" s="88"/>
      <c r="F170" s="88"/>
      <c r="G170" s="88"/>
      <c r="H170" s="88"/>
      <c r="I170" s="88"/>
      <c r="K170" s="88"/>
      <c r="M170" s="88"/>
      <c r="O170" s="88"/>
    </row>
    <row r="171" spans="4:15" x14ac:dyDescent="0.3">
      <c r="D171" s="88"/>
      <c r="E171" s="88"/>
      <c r="F171" s="88"/>
      <c r="G171" s="88"/>
      <c r="H171" s="88"/>
      <c r="I171" s="88"/>
      <c r="K171" s="88"/>
      <c r="M171" s="88"/>
      <c r="O171" s="88"/>
    </row>
    <row r="172" spans="4:15" x14ac:dyDescent="0.3">
      <c r="D172" s="88"/>
      <c r="E172" s="88"/>
      <c r="F172" s="88"/>
      <c r="G172" s="88"/>
      <c r="H172" s="88"/>
      <c r="I172" s="88"/>
      <c r="K172" s="88"/>
      <c r="M172" s="88"/>
      <c r="O172" s="88"/>
    </row>
    <row r="173" spans="4:15" x14ac:dyDescent="0.3">
      <c r="D173" s="88"/>
      <c r="E173" s="88"/>
      <c r="F173" s="88"/>
      <c r="G173" s="88"/>
      <c r="H173" s="88"/>
      <c r="I173" s="88"/>
      <c r="K173" s="88"/>
      <c r="M173" s="88"/>
      <c r="O173" s="88"/>
    </row>
    <row r="174" spans="4:15" x14ac:dyDescent="0.3">
      <c r="D174" s="88"/>
      <c r="E174" s="88"/>
      <c r="F174" s="88"/>
      <c r="G174" s="88"/>
      <c r="H174" s="88"/>
      <c r="I174" s="88"/>
      <c r="K174" s="88"/>
      <c r="M174" s="88"/>
      <c r="O174" s="88"/>
    </row>
    <row r="175" spans="4:15" x14ac:dyDescent="0.3">
      <c r="D175" s="88"/>
      <c r="E175" s="88"/>
      <c r="F175" s="88"/>
      <c r="G175" s="88"/>
      <c r="H175" s="88"/>
      <c r="I175" s="88"/>
      <c r="K175" s="88"/>
      <c r="M175" s="88"/>
      <c r="O175" s="88"/>
    </row>
    <row r="176" spans="4:15" x14ac:dyDescent="0.3">
      <c r="D176" s="88"/>
      <c r="E176" s="88"/>
      <c r="F176" s="88"/>
      <c r="G176" s="88"/>
      <c r="H176" s="88"/>
      <c r="I176" s="88"/>
      <c r="K176" s="88"/>
      <c r="M176" s="88"/>
      <c r="O176" s="88"/>
    </row>
    <row r="177" spans="4:15" x14ac:dyDescent="0.3">
      <c r="D177" s="88"/>
      <c r="E177" s="88"/>
      <c r="F177" s="88"/>
      <c r="G177" s="88"/>
      <c r="H177" s="88"/>
      <c r="I177" s="88"/>
      <c r="K177" s="88"/>
      <c r="M177" s="88"/>
      <c r="O177" s="88"/>
    </row>
    <row r="178" spans="4:15" x14ac:dyDescent="0.3">
      <c r="D178" s="88"/>
      <c r="E178" s="88"/>
      <c r="F178" s="88"/>
      <c r="G178" s="88"/>
      <c r="H178" s="88"/>
      <c r="I178" s="88"/>
      <c r="K178" s="88"/>
      <c r="M178" s="88"/>
      <c r="O178" s="88"/>
    </row>
    <row r="179" spans="4:15" x14ac:dyDescent="0.3">
      <c r="D179" s="88"/>
      <c r="E179" s="88"/>
      <c r="F179" s="88"/>
      <c r="G179" s="88"/>
      <c r="H179" s="88"/>
      <c r="I179" s="88"/>
      <c r="K179" s="88"/>
      <c r="M179" s="88"/>
      <c r="O179" s="88"/>
    </row>
    <row r="180" spans="4:15" x14ac:dyDescent="0.3">
      <c r="D180" s="88"/>
      <c r="E180" s="88"/>
      <c r="F180" s="88"/>
      <c r="G180" s="88"/>
      <c r="H180" s="88"/>
      <c r="I180" s="88"/>
      <c r="K180" s="88"/>
      <c r="M180" s="88"/>
      <c r="O180" s="88"/>
    </row>
    <row r="181" spans="4:15" x14ac:dyDescent="0.3">
      <c r="D181" s="88"/>
      <c r="E181" s="88"/>
      <c r="F181" s="88"/>
      <c r="G181" s="88"/>
      <c r="H181" s="88"/>
      <c r="I181" s="88"/>
      <c r="K181" s="88"/>
      <c r="M181" s="88"/>
      <c r="O181" s="88"/>
    </row>
    <row r="182" spans="4:15" x14ac:dyDescent="0.3">
      <c r="D182" s="88"/>
      <c r="E182" s="88"/>
      <c r="F182" s="88"/>
      <c r="G182" s="88"/>
      <c r="H182" s="88"/>
      <c r="I182" s="88"/>
      <c r="K182" s="88"/>
      <c r="M182" s="88"/>
      <c r="O182" s="88"/>
    </row>
    <row r="183" spans="4:15" x14ac:dyDescent="0.3">
      <c r="D183" s="88"/>
      <c r="E183" s="88"/>
      <c r="F183" s="88"/>
      <c r="G183" s="88"/>
      <c r="H183" s="88"/>
      <c r="I183" s="88"/>
      <c r="K183" s="88"/>
      <c r="M183" s="88"/>
      <c r="O183" s="88"/>
    </row>
    <row r="184" spans="4:15" x14ac:dyDescent="0.3">
      <c r="D184" s="88"/>
      <c r="E184" s="88"/>
      <c r="F184" s="88"/>
      <c r="G184" s="88"/>
      <c r="H184" s="88"/>
      <c r="I184" s="88"/>
      <c r="K184" s="88"/>
      <c r="M184" s="88"/>
      <c r="O184" s="88"/>
    </row>
    <row r="185" spans="4:15" x14ac:dyDescent="0.3">
      <c r="D185" s="88"/>
      <c r="E185" s="88"/>
      <c r="F185" s="88"/>
      <c r="G185" s="88"/>
      <c r="H185" s="88"/>
      <c r="I185" s="88"/>
      <c r="K185" s="88"/>
      <c r="M185" s="88"/>
      <c r="O185" s="88"/>
    </row>
    <row r="186" spans="4:15" x14ac:dyDescent="0.3">
      <c r="D186" s="88"/>
      <c r="E186" s="88"/>
      <c r="F186" s="88"/>
      <c r="G186" s="88"/>
      <c r="H186" s="88"/>
      <c r="I186" s="88"/>
      <c r="K186" s="88"/>
      <c r="M186" s="88"/>
      <c r="O186" s="88"/>
    </row>
    <row r="187" spans="4:15" x14ac:dyDescent="0.3">
      <c r="D187" s="88"/>
      <c r="E187" s="88"/>
      <c r="F187" s="88"/>
      <c r="G187" s="88"/>
      <c r="H187" s="88"/>
      <c r="I187" s="88"/>
      <c r="K187" s="88"/>
      <c r="M187" s="88"/>
      <c r="O187" s="88"/>
    </row>
    <row r="188" spans="4:15" x14ac:dyDescent="0.3">
      <c r="D188" s="88"/>
      <c r="E188" s="88"/>
      <c r="F188" s="88"/>
      <c r="G188" s="88"/>
      <c r="H188" s="88"/>
      <c r="I188" s="88"/>
      <c r="K188" s="88"/>
      <c r="M188" s="88"/>
      <c r="O188" s="88"/>
    </row>
    <row r="189" spans="4:15" x14ac:dyDescent="0.3">
      <c r="D189" s="88"/>
      <c r="E189" s="88"/>
      <c r="F189" s="88"/>
      <c r="G189" s="88"/>
      <c r="H189" s="88"/>
      <c r="I189" s="88"/>
      <c r="K189" s="88"/>
      <c r="M189" s="88"/>
      <c r="O189" s="88"/>
    </row>
    <row r="190" spans="4:15" x14ac:dyDescent="0.3">
      <c r="D190" s="88"/>
      <c r="E190" s="88"/>
      <c r="F190" s="88"/>
      <c r="G190" s="88"/>
      <c r="H190" s="88"/>
      <c r="I190" s="88"/>
      <c r="K190" s="88"/>
      <c r="M190" s="88"/>
      <c r="O190" s="88"/>
    </row>
    <row r="191" spans="4:15" x14ac:dyDescent="0.3">
      <c r="D191" s="88"/>
      <c r="E191" s="88"/>
      <c r="F191" s="88"/>
      <c r="G191" s="88"/>
      <c r="H191" s="88"/>
      <c r="I191" s="88"/>
      <c r="K191" s="88"/>
      <c r="M191" s="88"/>
      <c r="O191" s="88"/>
    </row>
    <row r="192" spans="4:15" x14ac:dyDescent="0.3">
      <c r="D192" s="88"/>
      <c r="E192" s="88"/>
      <c r="F192" s="88"/>
      <c r="G192" s="88"/>
      <c r="H192" s="88"/>
      <c r="I192" s="88"/>
      <c r="K192" s="88"/>
      <c r="M192" s="88"/>
      <c r="O192" s="88"/>
    </row>
    <row r="193" spans="4:15" x14ac:dyDescent="0.3">
      <c r="D193" s="88"/>
      <c r="E193" s="88"/>
      <c r="F193" s="88"/>
      <c r="G193" s="88"/>
      <c r="H193" s="88"/>
      <c r="I193" s="88"/>
      <c r="K193" s="88"/>
      <c r="M193" s="88"/>
      <c r="O193" s="88"/>
    </row>
    <row r="194" spans="4:15" x14ac:dyDescent="0.3">
      <c r="D194" s="88"/>
      <c r="E194" s="88"/>
      <c r="F194" s="88"/>
      <c r="G194" s="88"/>
      <c r="H194" s="88"/>
      <c r="I194" s="88"/>
      <c r="K194" s="88"/>
      <c r="M194" s="88"/>
      <c r="O194" s="88"/>
    </row>
    <row r="195" spans="4:15" x14ac:dyDescent="0.3">
      <c r="D195" s="88"/>
      <c r="E195" s="88"/>
      <c r="F195" s="88"/>
      <c r="G195" s="88"/>
      <c r="H195" s="88"/>
      <c r="I195" s="88"/>
      <c r="K195" s="88"/>
      <c r="M195" s="88"/>
      <c r="O195" s="88"/>
    </row>
    <row r="196" spans="4:15" x14ac:dyDescent="0.3">
      <c r="D196" s="88"/>
      <c r="E196" s="88"/>
      <c r="F196" s="88"/>
      <c r="G196" s="88"/>
      <c r="H196" s="88"/>
      <c r="I196" s="88"/>
      <c r="K196" s="88"/>
      <c r="M196" s="88"/>
      <c r="O196" s="88"/>
    </row>
    <row r="197" spans="4:15" x14ac:dyDescent="0.3">
      <c r="D197" s="88"/>
      <c r="E197" s="88"/>
      <c r="F197" s="88"/>
      <c r="G197" s="88"/>
      <c r="H197" s="88"/>
      <c r="I197" s="88"/>
      <c r="K197" s="88"/>
      <c r="M197" s="88"/>
      <c r="O197" s="88"/>
    </row>
    <row r="198" spans="4:15" x14ac:dyDescent="0.3">
      <c r="D198" s="88"/>
      <c r="E198" s="88"/>
      <c r="F198" s="88"/>
      <c r="G198" s="88"/>
      <c r="H198" s="88"/>
      <c r="I198" s="88"/>
      <c r="K198" s="88"/>
      <c r="M198" s="88"/>
      <c r="O198" s="88"/>
    </row>
    <row r="199" spans="4:15" x14ac:dyDescent="0.3">
      <c r="D199" s="88"/>
      <c r="E199" s="88"/>
      <c r="F199" s="88"/>
      <c r="G199" s="88"/>
      <c r="H199" s="88"/>
      <c r="I199" s="88"/>
      <c r="K199" s="88"/>
      <c r="M199" s="88"/>
      <c r="O199" s="88"/>
    </row>
    <row r="200" spans="4:15" x14ac:dyDescent="0.3">
      <c r="D200" s="88"/>
      <c r="E200" s="88"/>
      <c r="F200" s="88"/>
      <c r="G200" s="88"/>
      <c r="H200" s="88"/>
      <c r="I200" s="88"/>
      <c r="K200" s="88"/>
      <c r="M200" s="88"/>
      <c r="O200" s="88"/>
    </row>
    <row r="201" spans="4:15" x14ac:dyDescent="0.3">
      <c r="D201" s="88"/>
      <c r="E201" s="88"/>
      <c r="F201" s="88"/>
      <c r="G201" s="88"/>
      <c r="H201" s="88"/>
      <c r="I201" s="88"/>
      <c r="K201" s="88"/>
      <c r="M201" s="88"/>
      <c r="O201" s="88"/>
    </row>
    <row r="202" spans="4:15" x14ac:dyDescent="0.3">
      <c r="D202" s="88"/>
      <c r="E202" s="88"/>
      <c r="F202" s="88"/>
      <c r="G202" s="88"/>
      <c r="H202" s="88"/>
      <c r="I202" s="88"/>
      <c r="K202" s="88"/>
      <c r="M202" s="88"/>
      <c r="O202" s="88"/>
    </row>
    <row r="203" spans="4:15" x14ac:dyDescent="0.3">
      <c r="D203" s="88"/>
      <c r="E203" s="88"/>
      <c r="F203" s="88"/>
      <c r="G203" s="88"/>
      <c r="H203" s="88"/>
      <c r="I203" s="88"/>
      <c r="K203" s="88"/>
      <c r="M203" s="88"/>
      <c r="O203" s="88"/>
    </row>
    <row r="204" spans="4:15" x14ac:dyDescent="0.3">
      <c r="D204" s="88"/>
      <c r="E204" s="88"/>
      <c r="F204" s="88"/>
      <c r="G204" s="88"/>
      <c r="H204" s="88"/>
      <c r="I204" s="88"/>
      <c r="K204" s="88"/>
      <c r="M204" s="88"/>
      <c r="O204" s="88"/>
    </row>
    <row r="205" spans="4:15" x14ac:dyDescent="0.3">
      <c r="D205" s="88"/>
      <c r="E205" s="88"/>
      <c r="F205" s="88"/>
      <c r="G205" s="88"/>
      <c r="H205" s="88"/>
      <c r="I205" s="88"/>
      <c r="K205" s="88"/>
      <c r="M205" s="88"/>
      <c r="O205" s="88"/>
    </row>
    <row r="206" spans="4:15" x14ac:dyDescent="0.3">
      <c r="D206" s="88"/>
      <c r="E206" s="88"/>
      <c r="F206" s="88"/>
      <c r="G206" s="88"/>
      <c r="H206" s="88"/>
      <c r="I206" s="88"/>
      <c r="K206" s="88"/>
      <c r="M206" s="88"/>
      <c r="O206" s="88"/>
    </row>
    <row r="207" spans="4:15" x14ac:dyDescent="0.3">
      <c r="D207" s="88"/>
      <c r="E207" s="88"/>
      <c r="F207" s="88"/>
      <c r="G207" s="88"/>
      <c r="H207" s="88"/>
      <c r="I207" s="88"/>
      <c r="K207" s="88"/>
      <c r="M207" s="88"/>
      <c r="O207" s="88"/>
    </row>
    <row r="208" spans="4:15" x14ac:dyDescent="0.3">
      <c r="D208" s="88"/>
      <c r="E208" s="88"/>
      <c r="F208" s="88"/>
      <c r="G208" s="88"/>
      <c r="H208" s="88"/>
      <c r="I208" s="88"/>
      <c r="K208" s="88"/>
      <c r="M208" s="88"/>
      <c r="O208" s="88"/>
    </row>
    <row r="209" spans="4:15" x14ac:dyDescent="0.3">
      <c r="D209" s="88"/>
      <c r="E209" s="88"/>
      <c r="F209" s="88"/>
      <c r="G209" s="88"/>
      <c r="H209" s="88"/>
      <c r="I209" s="88"/>
      <c r="K209" s="88"/>
      <c r="M209" s="88"/>
      <c r="O209" s="88"/>
    </row>
    <row r="210" spans="4:15" x14ac:dyDescent="0.3">
      <c r="D210" s="88"/>
      <c r="E210" s="88"/>
      <c r="F210" s="88"/>
      <c r="G210" s="88"/>
      <c r="H210" s="88"/>
      <c r="I210" s="88"/>
      <c r="K210" s="88"/>
      <c r="M210" s="88"/>
      <c r="O210" s="88"/>
    </row>
    <row r="211" spans="4:15" x14ac:dyDescent="0.3">
      <c r="D211" s="88"/>
      <c r="E211" s="88"/>
      <c r="F211" s="88"/>
      <c r="G211" s="88"/>
      <c r="H211" s="88"/>
      <c r="I211" s="88"/>
      <c r="K211" s="88"/>
      <c r="M211" s="88"/>
      <c r="O211" s="88"/>
    </row>
    <row r="212" spans="4:15" x14ac:dyDescent="0.3">
      <c r="D212" s="88"/>
      <c r="E212" s="88"/>
      <c r="F212" s="88"/>
      <c r="G212" s="88"/>
      <c r="H212" s="88"/>
      <c r="I212" s="88"/>
      <c r="K212" s="88"/>
      <c r="M212" s="88"/>
      <c r="O212" s="88"/>
    </row>
    <row r="213" spans="4:15" x14ac:dyDescent="0.3">
      <c r="D213" s="88"/>
      <c r="E213" s="88"/>
      <c r="F213" s="88"/>
      <c r="G213" s="88"/>
      <c r="H213" s="88"/>
      <c r="I213" s="88"/>
      <c r="K213" s="88"/>
      <c r="M213" s="88"/>
      <c r="O213" s="88"/>
    </row>
    <row r="214" spans="4:15" x14ac:dyDescent="0.3">
      <c r="D214" s="88"/>
      <c r="E214" s="88"/>
      <c r="F214" s="88"/>
      <c r="G214" s="88"/>
      <c r="H214" s="88"/>
      <c r="I214" s="88"/>
      <c r="K214" s="88"/>
      <c r="M214" s="88"/>
      <c r="O214" s="88"/>
    </row>
    <row r="215" spans="4:15" x14ac:dyDescent="0.3">
      <c r="D215" s="88"/>
      <c r="E215" s="88"/>
      <c r="F215" s="88"/>
      <c r="G215" s="88"/>
      <c r="H215" s="88"/>
      <c r="I215" s="88"/>
      <c r="K215" s="88"/>
      <c r="M215" s="88"/>
      <c r="O215" s="88"/>
    </row>
    <row r="216" spans="4:15" x14ac:dyDescent="0.3">
      <c r="D216" s="88"/>
      <c r="E216" s="88"/>
      <c r="F216" s="88"/>
      <c r="G216" s="88"/>
      <c r="H216" s="88"/>
      <c r="I216" s="88"/>
      <c r="K216" s="88"/>
      <c r="M216" s="88"/>
      <c r="O216" s="88"/>
    </row>
    <row r="217" spans="4:15" x14ac:dyDescent="0.3">
      <c r="D217" s="88"/>
      <c r="E217" s="88"/>
      <c r="F217" s="88"/>
      <c r="G217" s="88"/>
      <c r="H217" s="88"/>
      <c r="I217" s="88"/>
      <c r="K217" s="88"/>
      <c r="M217" s="88"/>
      <c r="O217" s="88"/>
    </row>
    <row r="218" spans="4:15" x14ac:dyDescent="0.3">
      <c r="D218" s="88"/>
      <c r="E218" s="88"/>
      <c r="F218" s="88"/>
      <c r="G218" s="88"/>
      <c r="H218" s="88"/>
      <c r="I218" s="88"/>
      <c r="K218" s="88"/>
      <c r="M218" s="88"/>
      <c r="O218" s="88"/>
    </row>
    <row r="219" spans="4:15" x14ac:dyDescent="0.3">
      <c r="D219" s="88"/>
      <c r="E219" s="88"/>
      <c r="F219" s="88"/>
      <c r="G219" s="88"/>
      <c r="H219" s="88"/>
      <c r="I219" s="88"/>
      <c r="K219" s="88"/>
      <c r="M219" s="88"/>
      <c r="O219" s="88"/>
    </row>
    <row r="220" spans="4:15" x14ac:dyDescent="0.3">
      <c r="D220" s="88"/>
      <c r="E220" s="88"/>
      <c r="F220" s="88"/>
      <c r="G220" s="88"/>
      <c r="H220" s="88"/>
      <c r="I220" s="88"/>
      <c r="K220" s="88"/>
      <c r="M220" s="88"/>
      <c r="O220" s="88"/>
    </row>
    <row r="221" spans="4:15" x14ac:dyDescent="0.3">
      <c r="D221" s="88"/>
      <c r="E221" s="88"/>
      <c r="F221" s="88"/>
      <c r="G221" s="88"/>
      <c r="H221" s="88"/>
      <c r="I221" s="88"/>
      <c r="K221" s="88"/>
      <c r="M221" s="88"/>
      <c r="O221" s="88"/>
    </row>
    <row r="222" spans="4:15" x14ac:dyDescent="0.3">
      <c r="D222" s="88"/>
      <c r="E222" s="88"/>
      <c r="F222" s="88"/>
      <c r="G222" s="88"/>
      <c r="H222" s="88"/>
      <c r="I222" s="88"/>
      <c r="K222" s="88"/>
      <c r="M222" s="88"/>
      <c r="O222" s="88"/>
    </row>
    <row r="223" spans="4:15" x14ac:dyDescent="0.3">
      <c r="D223" s="88"/>
      <c r="E223" s="88"/>
      <c r="F223" s="88"/>
      <c r="G223" s="88"/>
      <c r="H223" s="88"/>
      <c r="I223" s="88"/>
      <c r="K223" s="88"/>
      <c r="M223" s="88"/>
      <c r="O223" s="88"/>
    </row>
    <row r="224" spans="4:15" x14ac:dyDescent="0.3">
      <c r="D224" s="88"/>
      <c r="E224" s="88"/>
      <c r="F224" s="88"/>
      <c r="G224" s="88"/>
      <c r="H224" s="88"/>
      <c r="I224" s="88"/>
      <c r="K224" s="88"/>
      <c r="M224" s="88"/>
      <c r="O224" s="88"/>
    </row>
    <row r="225" spans="4:15" x14ac:dyDescent="0.3">
      <c r="D225" s="88"/>
      <c r="E225" s="88"/>
      <c r="F225" s="88"/>
      <c r="G225" s="88"/>
      <c r="H225" s="88"/>
      <c r="I225" s="88"/>
      <c r="K225" s="88"/>
      <c r="M225" s="88"/>
      <c r="O225" s="88"/>
    </row>
    <row r="226" spans="4:15" x14ac:dyDescent="0.3">
      <c r="D226" s="88"/>
      <c r="E226" s="88"/>
      <c r="F226" s="88"/>
      <c r="G226" s="88"/>
      <c r="H226" s="88"/>
      <c r="I226" s="88"/>
      <c r="K226" s="88"/>
      <c r="M226" s="88"/>
      <c r="O226" s="88"/>
    </row>
    <row r="227" spans="4:15" x14ac:dyDescent="0.3">
      <c r="D227" s="88"/>
      <c r="E227" s="88"/>
      <c r="F227" s="88"/>
      <c r="G227" s="88"/>
      <c r="H227" s="88"/>
      <c r="I227" s="88"/>
      <c r="K227" s="88"/>
      <c r="M227" s="88"/>
      <c r="O227" s="88"/>
    </row>
    <row r="228" spans="4:15" x14ac:dyDescent="0.3">
      <c r="D228" s="88"/>
      <c r="E228" s="88"/>
      <c r="F228" s="88"/>
      <c r="G228" s="88"/>
      <c r="H228" s="88"/>
      <c r="I228" s="88"/>
      <c r="K228" s="88"/>
      <c r="M228" s="88"/>
      <c r="O228" s="88"/>
    </row>
    <row r="229" spans="4:15" x14ac:dyDescent="0.3">
      <c r="D229" s="88"/>
      <c r="E229" s="88"/>
      <c r="F229" s="88"/>
      <c r="G229" s="88"/>
      <c r="H229" s="88"/>
      <c r="I229" s="88"/>
      <c r="K229" s="88"/>
      <c r="M229" s="88"/>
      <c r="O229" s="88"/>
    </row>
    <row r="230" spans="4:15" x14ac:dyDescent="0.3">
      <c r="D230" s="88"/>
      <c r="E230" s="88"/>
      <c r="F230" s="88"/>
      <c r="G230" s="88"/>
      <c r="H230" s="88"/>
      <c r="I230" s="88"/>
      <c r="K230" s="88"/>
      <c r="M230" s="88"/>
      <c r="O230" s="88"/>
    </row>
    <row r="231" spans="4:15" x14ac:dyDescent="0.3">
      <c r="D231" s="88"/>
      <c r="E231" s="88"/>
      <c r="F231" s="88"/>
      <c r="G231" s="88"/>
      <c r="H231" s="88"/>
      <c r="I231" s="88"/>
      <c r="K231" s="88"/>
      <c r="M231" s="88"/>
      <c r="O231" s="88"/>
    </row>
    <row r="232" spans="4:15" x14ac:dyDescent="0.3">
      <c r="D232" s="88"/>
      <c r="E232" s="88"/>
      <c r="F232" s="88"/>
      <c r="G232" s="88"/>
      <c r="H232" s="88"/>
      <c r="I232" s="88"/>
      <c r="K232" s="88"/>
      <c r="M232" s="88"/>
      <c r="O232" s="88"/>
    </row>
    <row r="233" spans="4:15" x14ac:dyDescent="0.3">
      <c r="D233" s="88"/>
      <c r="E233" s="88"/>
      <c r="F233" s="88"/>
      <c r="G233" s="88"/>
      <c r="H233" s="88"/>
      <c r="I233" s="88"/>
      <c r="K233" s="88"/>
      <c r="M233" s="88"/>
      <c r="O233" s="88"/>
    </row>
    <row r="234" spans="4:15" x14ac:dyDescent="0.3">
      <c r="D234" s="88"/>
      <c r="E234" s="88"/>
      <c r="F234" s="88"/>
      <c r="G234" s="88"/>
      <c r="H234" s="88"/>
      <c r="I234" s="88"/>
      <c r="K234" s="88"/>
      <c r="M234" s="88"/>
      <c r="O234" s="88"/>
    </row>
    <row r="235" spans="4:15" x14ac:dyDescent="0.3">
      <c r="D235" s="88"/>
      <c r="E235" s="88"/>
      <c r="F235" s="88"/>
      <c r="G235" s="88"/>
      <c r="H235" s="88"/>
      <c r="I235" s="88"/>
      <c r="K235" s="88"/>
      <c r="M235" s="88"/>
      <c r="O235" s="88"/>
    </row>
    <row r="236" spans="4:15" x14ac:dyDescent="0.3">
      <c r="D236" s="88"/>
      <c r="E236" s="88"/>
      <c r="F236" s="88"/>
      <c r="G236" s="88"/>
      <c r="H236" s="88"/>
      <c r="I236" s="88"/>
      <c r="K236" s="88"/>
      <c r="M236" s="88"/>
      <c r="O236" s="88"/>
    </row>
    <row r="237" spans="4:15" x14ac:dyDescent="0.3">
      <c r="D237" s="88"/>
      <c r="E237" s="88"/>
      <c r="F237" s="88"/>
      <c r="G237" s="88"/>
      <c r="H237" s="88"/>
      <c r="I237" s="88"/>
      <c r="K237" s="88"/>
      <c r="M237" s="88"/>
      <c r="O237" s="88"/>
    </row>
    <row r="238" spans="4:15" x14ac:dyDescent="0.3">
      <c r="D238" s="88"/>
      <c r="E238" s="88"/>
      <c r="F238" s="88"/>
      <c r="G238" s="88"/>
      <c r="H238" s="88"/>
      <c r="I238" s="88"/>
      <c r="K238" s="88"/>
      <c r="M238" s="88"/>
      <c r="O238" s="88"/>
    </row>
    <row r="239" spans="4:15" x14ac:dyDescent="0.3">
      <c r="D239" s="88"/>
      <c r="E239" s="88"/>
      <c r="F239" s="88"/>
      <c r="G239" s="88"/>
      <c r="H239" s="88"/>
      <c r="I239" s="88"/>
      <c r="K239" s="88"/>
      <c r="M239" s="88"/>
      <c r="O239" s="88"/>
    </row>
    <row r="240" spans="4:15" x14ac:dyDescent="0.3">
      <c r="D240" s="88"/>
      <c r="E240" s="88"/>
      <c r="F240" s="88"/>
      <c r="G240" s="88"/>
      <c r="H240" s="88"/>
      <c r="I240" s="88"/>
      <c r="K240" s="88"/>
      <c r="M240" s="88"/>
      <c r="O240" s="88"/>
    </row>
    <row r="241" spans="4:15" x14ac:dyDescent="0.3">
      <c r="D241" s="88"/>
      <c r="E241" s="88"/>
      <c r="F241" s="88"/>
      <c r="G241" s="88"/>
      <c r="H241" s="88"/>
      <c r="I241" s="88"/>
      <c r="K241" s="88"/>
      <c r="M241" s="88"/>
      <c r="O241" s="88"/>
    </row>
    <row r="242" spans="4:15" x14ac:dyDescent="0.3">
      <c r="D242" s="88"/>
      <c r="E242" s="88"/>
      <c r="F242" s="88"/>
      <c r="G242" s="88"/>
      <c r="H242" s="88"/>
      <c r="I242" s="88"/>
      <c r="K242" s="88"/>
      <c r="M242" s="88"/>
      <c r="O242" s="88"/>
    </row>
    <row r="243" spans="4:15" x14ac:dyDescent="0.3">
      <c r="D243" s="88"/>
      <c r="E243" s="88"/>
      <c r="F243" s="88"/>
      <c r="G243" s="88"/>
      <c r="H243" s="88"/>
      <c r="I243" s="88"/>
      <c r="K243" s="88"/>
      <c r="M243" s="88"/>
      <c r="O243" s="88"/>
    </row>
    <row r="244" spans="4:15" x14ac:dyDescent="0.3">
      <c r="D244" s="88"/>
      <c r="E244" s="88"/>
      <c r="F244" s="88"/>
      <c r="G244" s="88"/>
      <c r="H244" s="88"/>
      <c r="I244" s="88"/>
      <c r="K244" s="88"/>
      <c r="M244" s="88"/>
      <c r="O244" s="88"/>
    </row>
    <row r="245" spans="4:15" x14ac:dyDescent="0.3">
      <c r="D245" s="88"/>
      <c r="E245" s="88"/>
      <c r="F245" s="88"/>
      <c r="G245" s="88"/>
      <c r="H245" s="88"/>
      <c r="I245" s="88"/>
      <c r="K245" s="88"/>
      <c r="M245" s="88"/>
      <c r="O245" s="88"/>
    </row>
    <row r="246" spans="4:15" x14ac:dyDescent="0.3">
      <c r="D246" s="88"/>
      <c r="E246" s="88"/>
      <c r="F246" s="88"/>
      <c r="G246" s="88"/>
      <c r="H246" s="88"/>
      <c r="I246" s="88"/>
      <c r="K246" s="88"/>
      <c r="M246" s="88"/>
      <c r="O246" s="88"/>
    </row>
    <row r="247" spans="4:15" x14ac:dyDescent="0.3">
      <c r="D247" s="88"/>
      <c r="E247" s="88"/>
      <c r="F247" s="88"/>
      <c r="G247" s="88"/>
      <c r="H247" s="88"/>
      <c r="I247" s="88"/>
      <c r="K247" s="88"/>
      <c r="M247" s="88"/>
      <c r="O247" s="88"/>
    </row>
    <row r="248" spans="4:15" x14ac:dyDescent="0.3">
      <c r="D248" s="88"/>
      <c r="E248" s="88"/>
      <c r="F248" s="88"/>
      <c r="G248" s="88"/>
      <c r="H248" s="88"/>
      <c r="I248" s="88"/>
      <c r="K248" s="88"/>
      <c r="M248" s="88"/>
      <c r="O248" s="88"/>
    </row>
    <row r="249" spans="4:15" x14ac:dyDescent="0.3">
      <c r="D249" s="88"/>
      <c r="E249" s="88"/>
      <c r="F249" s="88"/>
      <c r="G249" s="88"/>
      <c r="H249" s="88"/>
      <c r="I249" s="88"/>
      <c r="K249" s="88"/>
      <c r="M249" s="88"/>
      <c r="O249" s="88"/>
    </row>
    <row r="250" spans="4:15" x14ac:dyDescent="0.3">
      <c r="D250" s="88"/>
      <c r="E250" s="88"/>
      <c r="F250" s="88"/>
      <c r="G250" s="88"/>
      <c r="H250" s="88"/>
      <c r="I250" s="88"/>
      <c r="K250" s="88"/>
      <c r="M250" s="88"/>
      <c r="O250" s="88"/>
    </row>
    <row r="251" spans="4:15" x14ac:dyDescent="0.3">
      <c r="D251" s="88"/>
      <c r="E251" s="88"/>
      <c r="F251" s="88"/>
      <c r="G251" s="88"/>
      <c r="H251" s="88"/>
      <c r="I251" s="88"/>
      <c r="K251" s="88"/>
      <c r="M251" s="88"/>
      <c r="O251" s="88"/>
    </row>
    <row r="252" spans="4:15" x14ac:dyDescent="0.3">
      <c r="D252" s="88"/>
      <c r="E252" s="88"/>
      <c r="F252" s="88"/>
      <c r="G252" s="88"/>
      <c r="H252" s="88"/>
      <c r="I252" s="88"/>
      <c r="K252" s="88"/>
      <c r="M252" s="88"/>
      <c r="O252" s="88"/>
    </row>
    <row r="253" spans="4:15" x14ac:dyDescent="0.3">
      <c r="D253" s="88"/>
      <c r="E253" s="88"/>
      <c r="F253" s="88"/>
      <c r="G253" s="88"/>
      <c r="H253" s="88"/>
      <c r="I253" s="88"/>
      <c r="K253" s="88"/>
      <c r="M253" s="88"/>
      <c r="O253" s="88"/>
    </row>
    <row r="254" spans="4:15" x14ac:dyDescent="0.3">
      <c r="D254" s="88"/>
      <c r="E254" s="88"/>
      <c r="F254" s="88"/>
      <c r="G254" s="88"/>
      <c r="H254" s="88"/>
      <c r="I254" s="88"/>
      <c r="K254" s="88"/>
      <c r="M254" s="88"/>
      <c r="O254" s="88"/>
    </row>
    <row r="255" spans="4:15" x14ac:dyDescent="0.3">
      <c r="D255" s="88"/>
      <c r="E255" s="88"/>
      <c r="F255" s="88"/>
      <c r="G255" s="88"/>
      <c r="H255" s="88"/>
      <c r="I255" s="88"/>
      <c r="K255" s="88"/>
      <c r="M255" s="88"/>
      <c r="O255" s="88"/>
    </row>
    <row r="256" spans="4:15" x14ac:dyDescent="0.3">
      <c r="D256" s="88"/>
      <c r="E256" s="88"/>
      <c r="F256" s="88"/>
      <c r="G256" s="88"/>
      <c r="H256" s="88"/>
      <c r="I256" s="88"/>
      <c r="K256" s="88"/>
      <c r="M256" s="88"/>
      <c r="O256" s="88"/>
    </row>
    <row r="257" spans="4:15" x14ac:dyDescent="0.3">
      <c r="D257" s="88"/>
      <c r="E257" s="88"/>
      <c r="F257" s="88"/>
      <c r="G257" s="88"/>
      <c r="H257" s="88"/>
      <c r="I257" s="88"/>
      <c r="K257" s="88"/>
      <c r="M257" s="88"/>
      <c r="O257" s="88"/>
    </row>
    <row r="258" spans="4:15" x14ac:dyDescent="0.3">
      <c r="D258" s="88"/>
      <c r="E258" s="88"/>
      <c r="F258" s="88"/>
      <c r="G258" s="88"/>
      <c r="H258" s="88"/>
      <c r="I258" s="88"/>
      <c r="K258" s="88"/>
      <c r="M258" s="88"/>
      <c r="O258" s="88"/>
    </row>
    <row r="259" spans="4:15" x14ac:dyDescent="0.3">
      <c r="D259" s="88"/>
      <c r="E259" s="88"/>
      <c r="F259" s="88"/>
      <c r="G259" s="88"/>
      <c r="H259" s="88"/>
      <c r="I259" s="88"/>
      <c r="K259" s="88"/>
      <c r="M259" s="88"/>
      <c r="O259" s="88"/>
    </row>
    <row r="260" spans="4:15" x14ac:dyDescent="0.3">
      <c r="D260" s="88"/>
      <c r="E260" s="88"/>
      <c r="F260" s="88"/>
      <c r="G260" s="88"/>
      <c r="H260" s="88"/>
      <c r="I260" s="88"/>
      <c r="K260" s="88"/>
      <c r="M260" s="88"/>
      <c r="O260" s="88"/>
    </row>
    <row r="261" spans="4:15" x14ac:dyDescent="0.3">
      <c r="D261" s="88"/>
      <c r="E261" s="88"/>
      <c r="F261" s="88"/>
      <c r="G261" s="88"/>
      <c r="H261" s="88"/>
      <c r="I261" s="88"/>
      <c r="K261" s="88"/>
      <c r="M261" s="88"/>
      <c r="O261" s="88"/>
    </row>
    <row r="262" spans="4:15" x14ac:dyDescent="0.3">
      <c r="D262" s="88"/>
      <c r="E262" s="88"/>
      <c r="F262" s="88"/>
      <c r="G262" s="88"/>
      <c r="H262" s="88"/>
      <c r="I262" s="88"/>
      <c r="K262" s="88"/>
      <c r="M262" s="88"/>
      <c r="O262" s="88"/>
    </row>
    <row r="263" spans="4:15" x14ac:dyDescent="0.3">
      <c r="D263" s="88"/>
      <c r="E263" s="88"/>
      <c r="F263" s="88"/>
      <c r="G263" s="88"/>
      <c r="H263" s="88"/>
      <c r="I263" s="88"/>
      <c r="K263" s="88"/>
      <c r="M263" s="88"/>
      <c r="O263" s="88"/>
    </row>
    <row r="264" spans="4:15" x14ac:dyDescent="0.3">
      <c r="D264" s="88"/>
      <c r="E264" s="88"/>
      <c r="F264" s="88"/>
      <c r="G264" s="88"/>
      <c r="H264" s="88"/>
      <c r="I264" s="88"/>
      <c r="K264" s="88"/>
      <c r="M264" s="88"/>
      <c r="O264" s="88"/>
    </row>
    <row r="265" spans="4:15" x14ac:dyDescent="0.3">
      <c r="D265" s="88"/>
      <c r="E265" s="88"/>
      <c r="F265" s="88"/>
      <c r="G265" s="88"/>
      <c r="H265" s="88"/>
      <c r="I265" s="88"/>
      <c r="K265" s="88"/>
      <c r="M265" s="88"/>
      <c r="O265" s="88"/>
    </row>
    <row r="266" spans="4:15" x14ac:dyDescent="0.3">
      <c r="D266" s="88"/>
      <c r="E266" s="88"/>
      <c r="F266" s="88"/>
      <c r="G266" s="88"/>
      <c r="H266" s="88"/>
      <c r="I266" s="88"/>
      <c r="K266" s="88"/>
      <c r="M266" s="88"/>
      <c r="O266" s="88"/>
    </row>
    <row r="267" spans="4:15" x14ac:dyDescent="0.3">
      <c r="D267" s="88"/>
      <c r="E267" s="88"/>
      <c r="F267" s="88"/>
      <c r="G267" s="88"/>
      <c r="H267" s="88"/>
      <c r="I267" s="88"/>
      <c r="K267" s="88"/>
      <c r="M267" s="88"/>
      <c r="O267" s="88"/>
    </row>
    <row r="268" spans="4:15" x14ac:dyDescent="0.3">
      <c r="D268" s="88"/>
      <c r="E268" s="88"/>
      <c r="F268" s="88"/>
      <c r="G268" s="88"/>
      <c r="H268" s="88"/>
      <c r="I268" s="88"/>
      <c r="K268" s="88"/>
      <c r="M268" s="88"/>
      <c r="O268" s="88"/>
    </row>
    <row r="269" spans="4:15" x14ac:dyDescent="0.3">
      <c r="D269" s="88"/>
      <c r="E269" s="88"/>
      <c r="F269" s="88"/>
      <c r="G269" s="88"/>
      <c r="H269" s="88"/>
      <c r="I269" s="88"/>
      <c r="K269" s="88"/>
      <c r="M269" s="88"/>
      <c r="O269" s="88"/>
    </row>
    <row r="270" spans="4:15" x14ac:dyDescent="0.3">
      <c r="D270" s="88"/>
      <c r="E270" s="88"/>
      <c r="F270" s="88"/>
      <c r="G270" s="88"/>
      <c r="H270" s="88"/>
      <c r="I270" s="88"/>
      <c r="K270" s="88"/>
      <c r="M270" s="88"/>
      <c r="O270" s="88"/>
    </row>
    <row r="271" spans="4:15" x14ac:dyDescent="0.3">
      <c r="D271" s="88"/>
      <c r="E271" s="88"/>
      <c r="F271" s="88"/>
      <c r="G271" s="88"/>
      <c r="H271" s="88"/>
      <c r="I271" s="88"/>
      <c r="K271" s="88"/>
      <c r="M271" s="88"/>
      <c r="O271" s="88"/>
    </row>
    <row r="272" spans="4:15" x14ac:dyDescent="0.3">
      <c r="D272" s="88"/>
      <c r="E272" s="88"/>
      <c r="F272" s="88"/>
      <c r="G272" s="88"/>
      <c r="H272" s="88"/>
      <c r="I272" s="88"/>
      <c r="K272" s="88"/>
      <c r="M272" s="88"/>
      <c r="O272" s="88"/>
    </row>
    <row r="273" spans="4:15" x14ac:dyDescent="0.3">
      <c r="D273" s="88"/>
      <c r="E273" s="88"/>
      <c r="F273" s="88"/>
      <c r="G273" s="88"/>
      <c r="H273" s="88"/>
      <c r="I273" s="88"/>
      <c r="K273" s="88"/>
      <c r="M273" s="88"/>
      <c r="O273" s="88"/>
    </row>
    <row r="274" spans="4:15" x14ac:dyDescent="0.3">
      <c r="D274" s="88"/>
      <c r="E274" s="88"/>
      <c r="F274" s="88"/>
      <c r="G274" s="88"/>
      <c r="H274" s="88"/>
      <c r="I274" s="88"/>
      <c r="K274" s="88"/>
      <c r="M274" s="88"/>
      <c r="O274" s="88"/>
    </row>
    <row r="275" spans="4:15" x14ac:dyDescent="0.3">
      <c r="D275" s="88"/>
      <c r="E275" s="88"/>
      <c r="F275" s="88"/>
      <c r="G275" s="88"/>
      <c r="H275" s="88"/>
      <c r="I275" s="88"/>
      <c r="K275" s="88"/>
      <c r="M275" s="88"/>
      <c r="O275" s="88"/>
    </row>
    <row r="276" spans="4:15" x14ac:dyDescent="0.3">
      <c r="D276" s="88"/>
      <c r="E276" s="88"/>
      <c r="F276" s="88"/>
      <c r="G276" s="88"/>
      <c r="H276" s="88"/>
      <c r="I276" s="88"/>
      <c r="K276" s="88"/>
      <c r="M276" s="88"/>
      <c r="O276" s="88"/>
    </row>
    <row r="277" spans="4:15" x14ac:dyDescent="0.3">
      <c r="D277" s="88"/>
      <c r="E277" s="88"/>
      <c r="F277" s="88"/>
      <c r="G277" s="88"/>
      <c r="H277" s="88"/>
      <c r="I277" s="88"/>
      <c r="K277" s="88"/>
      <c r="M277" s="88"/>
      <c r="O277" s="88"/>
    </row>
    <row r="278" spans="4:15" x14ac:dyDescent="0.3">
      <c r="D278" s="88"/>
      <c r="E278" s="88"/>
      <c r="F278" s="88"/>
      <c r="G278" s="88"/>
      <c r="H278" s="88"/>
      <c r="I278" s="88"/>
      <c r="K278" s="88"/>
      <c r="M278" s="88"/>
      <c r="O278" s="88"/>
    </row>
    <row r="279" spans="4:15" x14ac:dyDescent="0.3">
      <c r="D279" s="88"/>
      <c r="E279" s="88"/>
      <c r="F279" s="88"/>
      <c r="G279" s="88"/>
      <c r="H279" s="88"/>
      <c r="I279" s="88"/>
      <c r="K279" s="88"/>
      <c r="M279" s="88"/>
      <c r="O279" s="88"/>
    </row>
    <row r="280" spans="4:15" x14ac:dyDescent="0.3">
      <c r="D280" s="88"/>
      <c r="E280" s="88"/>
      <c r="F280" s="88"/>
      <c r="G280" s="88"/>
      <c r="H280" s="88"/>
      <c r="I280" s="88"/>
      <c r="K280" s="88"/>
      <c r="M280" s="88"/>
      <c r="O280" s="88"/>
    </row>
    <row r="281" spans="4:15" x14ac:dyDescent="0.3">
      <c r="D281" s="88"/>
      <c r="E281" s="88"/>
      <c r="F281" s="88"/>
      <c r="G281" s="88"/>
      <c r="H281" s="88"/>
      <c r="I281" s="88"/>
      <c r="K281" s="88"/>
      <c r="M281" s="88"/>
      <c r="O281" s="88"/>
    </row>
    <row r="282" spans="4:15" x14ac:dyDescent="0.3">
      <c r="D282" s="88"/>
      <c r="E282" s="88"/>
      <c r="F282" s="88"/>
      <c r="G282" s="88"/>
      <c r="H282" s="88"/>
      <c r="I282" s="88"/>
      <c r="K282" s="88"/>
      <c r="M282" s="88"/>
      <c r="O282" s="88"/>
    </row>
    <row r="283" spans="4:15" x14ac:dyDescent="0.3">
      <c r="D283" s="88"/>
      <c r="E283" s="88"/>
      <c r="F283" s="88"/>
      <c r="G283" s="88"/>
      <c r="H283" s="88"/>
      <c r="I283" s="88"/>
      <c r="K283" s="88"/>
      <c r="M283" s="88"/>
      <c r="O283" s="88"/>
    </row>
    <row r="284" spans="4:15" x14ac:dyDescent="0.3">
      <c r="D284" s="88"/>
      <c r="E284" s="88"/>
      <c r="F284" s="88"/>
      <c r="G284" s="88"/>
      <c r="H284" s="88"/>
      <c r="I284" s="88"/>
      <c r="K284" s="88"/>
      <c r="M284" s="88"/>
      <c r="O284" s="88"/>
    </row>
    <row r="285" spans="4:15" x14ac:dyDescent="0.3">
      <c r="D285" s="88"/>
      <c r="E285" s="88"/>
      <c r="F285" s="88"/>
      <c r="G285" s="88"/>
      <c r="H285" s="88"/>
      <c r="I285" s="88"/>
      <c r="K285" s="88"/>
      <c r="M285" s="88"/>
      <c r="O285" s="88"/>
    </row>
    <row r="286" spans="4:15" x14ac:dyDescent="0.3">
      <c r="D286" s="88"/>
      <c r="E286" s="88"/>
      <c r="F286" s="88"/>
      <c r="G286" s="88"/>
      <c r="H286" s="88"/>
      <c r="I286" s="88"/>
      <c r="K286" s="88"/>
      <c r="M286" s="88"/>
      <c r="O286" s="88"/>
    </row>
    <row r="287" spans="4:15" x14ac:dyDescent="0.3">
      <c r="D287" s="88"/>
      <c r="E287" s="88"/>
      <c r="F287" s="88"/>
      <c r="G287" s="88"/>
      <c r="H287" s="88"/>
      <c r="I287" s="88"/>
      <c r="K287" s="88"/>
      <c r="M287" s="88"/>
      <c r="O287" s="88"/>
    </row>
    <row r="288" spans="4:15" x14ac:dyDescent="0.3">
      <c r="D288" s="88"/>
      <c r="E288" s="88"/>
      <c r="F288" s="88"/>
      <c r="G288" s="88"/>
      <c r="H288" s="88"/>
      <c r="I288" s="88"/>
      <c r="K288" s="88"/>
      <c r="M288" s="88"/>
      <c r="O288" s="88"/>
    </row>
    <row r="289" spans="4:15" x14ac:dyDescent="0.3">
      <c r="D289" s="88"/>
      <c r="E289" s="88"/>
      <c r="F289" s="88"/>
      <c r="G289" s="88"/>
      <c r="H289" s="88"/>
      <c r="I289" s="88"/>
      <c r="K289" s="88"/>
      <c r="M289" s="88"/>
      <c r="O289" s="88"/>
    </row>
    <row r="290" spans="4:15" x14ac:dyDescent="0.3">
      <c r="D290" s="88"/>
      <c r="E290" s="88"/>
      <c r="F290" s="88"/>
      <c r="G290" s="88"/>
      <c r="H290" s="88"/>
      <c r="I290" s="88"/>
      <c r="K290" s="88"/>
      <c r="M290" s="88"/>
      <c r="O290" s="88"/>
    </row>
    <row r="291" spans="4:15" x14ac:dyDescent="0.3">
      <c r="D291" s="88"/>
      <c r="E291" s="88"/>
      <c r="F291" s="88"/>
      <c r="G291" s="88"/>
      <c r="H291" s="88"/>
      <c r="I291" s="88"/>
      <c r="K291" s="88"/>
      <c r="M291" s="88"/>
      <c r="O291" s="88"/>
    </row>
    <row r="292" spans="4:15" x14ac:dyDescent="0.3">
      <c r="D292" s="88"/>
      <c r="E292" s="88"/>
      <c r="F292" s="88"/>
      <c r="G292" s="88"/>
      <c r="H292" s="88"/>
      <c r="I292" s="88"/>
      <c r="K292" s="88"/>
      <c r="M292" s="88"/>
      <c r="O292" s="88"/>
    </row>
    <row r="293" spans="4:15" x14ac:dyDescent="0.3">
      <c r="D293" s="88"/>
      <c r="E293" s="88"/>
      <c r="F293" s="88"/>
      <c r="G293" s="88"/>
      <c r="H293" s="88"/>
      <c r="I293" s="88"/>
      <c r="K293" s="88"/>
      <c r="M293" s="88"/>
      <c r="O293" s="88"/>
    </row>
    <row r="294" spans="4:15" x14ac:dyDescent="0.3">
      <c r="D294" s="88"/>
      <c r="E294" s="88"/>
      <c r="F294" s="88"/>
      <c r="G294" s="88"/>
      <c r="H294" s="88"/>
      <c r="I294" s="88"/>
      <c r="K294" s="88"/>
      <c r="M294" s="88"/>
      <c r="O294" s="88"/>
    </row>
    <row r="295" spans="4:15" x14ac:dyDescent="0.3">
      <c r="D295" s="88"/>
      <c r="E295" s="88"/>
      <c r="F295" s="88"/>
      <c r="G295" s="88"/>
      <c r="H295" s="88"/>
      <c r="I295" s="88"/>
      <c r="K295" s="88"/>
      <c r="M295" s="88"/>
      <c r="O295" s="88"/>
    </row>
    <row r="296" spans="4:15" x14ac:dyDescent="0.3">
      <c r="D296" s="88"/>
      <c r="E296" s="88"/>
      <c r="F296" s="88"/>
      <c r="G296" s="88"/>
      <c r="H296" s="88"/>
      <c r="I296" s="88"/>
      <c r="K296" s="88"/>
      <c r="M296" s="88"/>
      <c r="O296" s="88"/>
    </row>
    <row r="297" spans="4:15" x14ac:dyDescent="0.3">
      <c r="D297" s="88"/>
      <c r="E297" s="88"/>
      <c r="F297" s="88"/>
      <c r="G297" s="88"/>
      <c r="H297" s="88"/>
      <c r="I297" s="88"/>
      <c r="K297" s="88"/>
      <c r="M297" s="88"/>
      <c r="O297" s="88"/>
    </row>
    <row r="298" spans="4:15" x14ac:dyDescent="0.3">
      <c r="D298" s="88"/>
      <c r="E298" s="88"/>
      <c r="F298" s="88"/>
      <c r="G298" s="88"/>
      <c r="H298" s="88"/>
      <c r="I298" s="88"/>
      <c r="K298" s="88"/>
      <c r="M298" s="88"/>
      <c r="O298" s="88"/>
    </row>
    <row r="299" spans="4:15" x14ac:dyDescent="0.3">
      <c r="D299" s="88"/>
      <c r="E299" s="88"/>
      <c r="F299" s="88"/>
      <c r="G299" s="88"/>
      <c r="H299" s="88"/>
      <c r="I299" s="88"/>
      <c r="K299" s="88"/>
      <c r="M299" s="88"/>
      <c r="O299" s="88"/>
    </row>
    <row r="300" spans="4:15" x14ac:dyDescent="0.3">
      <c r="D300" s="88"/>
      <c r="E300" s="88"/>
      <c r="F300" s="88"/>
      <c r="G300" s="88"/>
      <c r="H300" s="88"/>
      <c r="I300" s="88"/>
      <c r="K300" s="88"/>
      <c r="M300" s="88"/>
      <c r="O300" s="88"/>
    </row>
    <row r="301" spans="4:15" x14ac:dyDescent="0.3">
      <c r="D301" s="88"/>
      <c r="E301" s="88"/>
      <c r="F301" s="88"/>
      <c r="G301" s="88"/>
      <c r="H301" s="88"/>
      <c r="I301" s="88"/>
      <c r="K301" s="88"/>
      <c r="M301" s="88"/>
      <c r="O301" s="88"/>
    </row>
    <row r="302" spans="4:15" x14ac:dyDescent="0.3">
      <c r="D302" s="88"/>
      <c r="E302" s="88"/>
      <c r="F302" s="88"/>
      <c r="G302" s="88"/>
      <c r="H302" s="88"/>
      <c r="I302" s="88"/>
      <c r="K302" s="88"/>
      <c r="M302" s="88"/>
      <c r="O302" s="88"/>
    </row>
    <row r="303" spans="4:15" x14ac:dyDescent="0.3">
      <c r="D303" s="88"/>
      <c r="E303" s="88"/>
      <c r="F303" s="88"/>
      <c r="G303" s="88"/>
      <c r="H303" s="88"/>
      <c r="I303" s="88"/>
      <c r="K303" s="88"/>
      <c r="M303" s="88"/>
      <c r="O303" s="88"/>
    </row>
    <row r="304" spans="4:15" x14ac:dyDescent="0.3">
      <c r="D304" s="88"/>
      <c r="E304" s="88"/>
      <c r="F304" s="88"/>
      <c r="G304" s="88"/>
      <c r="H304" s="88"/>
      <c r="I304" s="88"/>
      <c r="K304" s="88"/>
      <c r="M304" s="88"/>
      <c r="O304" s="88"/>
    </row>
    <row r="305" spans="4:15" x14ac:dyDescent="0.3">
      <c r="D305" s="88"/>
      <c r="E305" s="88"/>
      <c r="F305" s="88"/>
      <c r="G305" s="88"/>
      <c r="H305" s="88"/>
      <c r="I305" s="88"/>
      <c r="K305" s="88"/>
      <c r="M305" s="88"/>
      <c r="O305" s="88"/>
    </row>
    <row r="306" spans="4:15" x14ac:dyDescent="0.3">
      <c r="D306" s="88"/>
      <c r="E306" s="88"/>
      <c r="F306" s="88"/>
      <c r="G306" s="88"/>
      <c r="H306" s="88"/>
      <c r="I306" s="88"/>
      <c r="K306" s="88"/>
      <c r="M306" s="88"/>
      <c r="O306" s="88"/>
    </row>
    <row r="307" spans="4:15" x14ac:dyDescent="0.3">
      <c r="D307" s="88"/>
      <c r="E307" s="88"/>
      <c r="F307" s="88"/>
      <c r="G307" s="88"/>
      <c r="H307" s="88"/>
      <c r="I307" s="88"/>
      <c r="K307" s="88"/>
      <c r="M307" s="88"/>
      <c r="O307" s="88"/>
    </row>
    <row r="308" spans="4:15" x14ac:dyDescent="0.3">
      <c r="D308" s="88"/>
      <c r="E308" s="88"/>
      <c r="F308" s="88"/>
      <c r="G308" s="88"/>
      <c r="H308" s="88"/>
      <c r="I308" s="88"/>
      <c r="K308" s="88"/>
      <c r="M308" s="88"/>
      <c r="O308" s="88"/>
    </row>
    <row r="309" spans="4:15" x14ac:dyDescent="0.3">
      <c r="D309" s="88"/>
      <c r="E309" s="88"/>
      <c r="F309" s="88"/>
      <c r="G309" s="88"/>
      <c r="H309" s="88"/>
      <c r="I309" s="88"/>
      <c r="K309" s="88"/>
      <c r="M309" s="88"/>
      <c r="O309" s="88"/>
    </row>
    <row r="310" spans="4:15" x14ac:dyDescent="0.3">
      <c r="D310" s="88"/>
      <c r="E310" s="88"/>
      <c r="F310" s="88"/>
      <c r="G310" s="88"/>
      <c r="H310" s="88"/>
      <c r="I310" s="88"/>
      <c r="K310" s="88"/>
      <c r="M310" s="88"/>
      <c r="O310" s="88"/>
    </row>
    <row r="311" spans="4:15" x14ac:dyDescent="0.3">
      <c r="D311" s="88"/>
      <c r="E311" s="88"/>
      <c r="F311" s="88"/>
      <c r="G311" s="88"/>
      <c r="H311" s="88"/>
      <c r="I311" s="88"/>
      <c r="K311" s="88"/>
      <c r="M311" s="88"/>
      <c r="O311" s="88"/>
    </row>
    <row r="312" spans="4:15" x14ac:dyDescent="0.3">
      <c r="D312" s="88"/>
      <c r="E312" s="88"/>
      <c r="F312" s="88"/>
      <c r="G312" s="88"/>
      <c r="H312" s="88"/>
      <c r="I312" s="88"/>
      <c r="K312" s="88"/>
      <c r="M312" s="88"/>
      <c r="O312" s="88"/>
    </row>
    <row r="313" spans="4:15" x14ac:dyDescent="0.3">
      <c r="D313" s="88"/>
      <c r="E313" s="88"/>
      <c r="F313" s="88"/>
      <c r="G313" s="88"/>
      <c r="H313" s="88"/>
      <c r="I313" s="88"/>
      <c r="K313" s="88"/>
      <c r="M313" s="88"/>
      <c r="O313" s="88"/>
    </row>
    <row r="314" spans="4:15" x14ac:dyDescent="0.3">
      <c r="D314" s="88"/>
      <c r="E314" s="88"/>
      <c r="F314" s="88"/>
      <c r="G314" s="88"/>
      <c r="H314" s="88"/>
      <c r="I314" s="88"/>
      <c r="K314" s="88"/>
      <c r="M314" s="88"/>
      <c r="O314" s="88"/>
    </row>
    <row r="315" spans="4:15" x14ac:dyDescent="0.3">
      <c r="D315" s="88"/>
      <c r="E315" s="88"/>
      <c r="F315" s="88"/>
      <c r="G315" s="88"/>
      <c r="H315" s="88"/>
      <c r="I315" s="88"/>
      <c r="K315" s="88"/>
      <c r="M315" s="88"/>
      <c r="O315" s="88"/>
    </row>
    <row r="316" spans="4:15" x14ac:dyDescent="0.3">
      <c r="D316" s="88"/>
      <c r="E316" s="88"/>
      <c r="F316" s="88"/>
      <c r="G316" s="88"/>
      <c r="H316" s="88"/>
      <c r="I316" s="88"/>
      <c r="K316" s="88"/>
      <c r="M316" s="88"/>
      <c r="O316" s="88"/>
    </row>
    <row r="317" spans="4:15" x14ac:dyDescent="0.3">
      <c r="D317" s="88"/>
      <c r="E317" s="88"/>
      <c r="F317" s="88"/>
      <c r="G317" s="88"/>
      <c r="H317" s="88"/>
      <c r="I317" s="88"/>
      <c r="K317" s="88"/>
      <c r="M317" s="88"/>
      <c r="O317" s="88"/>
    </row>
    <row r="318" spans="4:15" x14ac:dyDescent="0.3">
      <c r="D318" s="88"/>
      <c r="E318" s="88"/>
      <c r="F318" s="88"/>
      <c r="G318" s="88"/>
      <c r="H318" s="88"/>
      <c r="I318" s="88"/>
      <c r="K318" s="88"/>
      <c r="M318" s="88"/>
      <c r="O318" s="88"/>
    </row>
    <row r="319" spans="4:15" x14ac:dyDescent="0.3">
      <c r="D319" s="88"/>
      <c r="E319" s="88"/>
      <c r="F319" s="88"/>
      <c r="G319" s="88"/>
      <c r="H319" s="88"/>
      <c r="I319" s="88"/>
      <c r="K319" s="88"/>
      <c r="M319" s="88"/>
      <c r="O319" s="88"/>
    </row>
    <row r="320" spans="4:15" x14ac:dyDescent="0.3">
      <c r="D320" s="88"/>
      <c r="E320" s="88"/>
      <c r="F320" s="88"/>
      <c r="G320" s="88"/>
      <c r="H320" s="88"/>
      <c r="I320" s="88"/>
      <c r="K320" s="88"/>
      <c r="M320" s="88"/>
      <c r="O320" s="88"/>
    </row>
    <row r="321" spans="4:15" x14ac:dyDescent="0.3">
      <c r="D321" s="88"/>
      <c r="E321" s="88"/>
      <c r="F321" s="88"/>
      <c r="G321" s="88"/>
      <c r="H321" s="88"/>
      <c r="I321" s="88"/>
      <c r="K321" s="88"/>
      <c r="M321" s="88"/>
      <c r="O321" s="88"/>
    </row>
    <row r="322" spans="4:15" x14ac:dyDescent="0.3">
      <c r="D322" s="88"/>
      <c r="E322" s="88"/>
      <c r="F322" s="88"/>
      <c r="G322" s="88"/>
      <c r="H322" s="88"/>
      <c r="I322" s="88"/>
      <c r="K322" s="88"/>
      <c r="M322" s="88"/>
      <c r="O322" s="88"/>
    </row>
    <row r="323" spans="4:15" x14ac:dyDescent="0.3">
      <c r="D323" s="88"/>
      <c r="E323" s="88"/>
      <c r="F323" s="88"/>
      <c r="G323" s="88"/>
      <c r="H323" s="88"/>
      <c r="I323" s="88"/>
      <c r="K323" s="88"/>
      <c r="M323" s="88"/>
      <c r="O323" s="88"/>
    </row>
    <row r="324" spans="4:15" x14ac:dyDescent="0.3">
      <c r="D324" s="88"/>
      <c r="E324" s="88"/>
      <c r="F324" s="88"/>
      <c r="G324" s="88"/>
      <c r="H324" s="88"/>
      <c r="I324" s="88"/>
      <c r="K324" s="88"/>
      <c r="M324" s="88"/>
      <c r="O324" s="88"/>
    </row>
    <row r="325" spans="4:15" x14ac:dyDescent="0.3">
      <c r="D325" s="88"/>
      <c r="E325" s="88"/>
      <c r="F325" s="88"/>
      <c r="G325" s="88"/>
      <c r="H325" s="88"/>
      <c r="I325" s="88"/>
      <c r="K325" s="88"/>
      <c r="M325" s="88"/>
      <c r="O325" s="88"/>
    </row>
    <row r="326" spans="4:15" x14ac:dyDescent="0.3">
      <c r="D326" s="88"/>
      <c r="E326" s="88"/>
      <c r="F326" s="88"/>
      <c r="G326" s="88"/>
      <c r="H326" s="88"/>
      <c r="I326" s="88"/>
      <c r="K326" s="88"/>
      <c r="M326" s="88"/>
      <c r="O326" s="88"/>
    </row>
    <row r="327" spans="4:15" x14ac:dyDescent="0.3">
      <c r="D327" s="88"/>
      <c r="E327" s="88"/>
      <c r="F327" s="88"/>
      <c r="G327" s="88"/>
      <c r="H327" s="88"/>
      <c r="I327" s="88"/>
      <c r="K327" s="88"/>
      <c r="M327" s="88"/>
      <c r="O327" s="88"/>
    </row>
    <row r="328" spans="4:15" x14ac:dyDescent="0.3">
      <c r="D328" s="88"/>
      <c r="E328" s="88"/>
      <c r="F328" s="88"/>
      <c r="G328" s="88"/>
      <c r="H328" s="88"/>
      <c r="I328" s="88"/>
      <c r="K328" s="88"/>
      <c r="M328" s="88"/>
      <c r="O328" s="88"/>
    </row>
    <row r="329" spans="4:15" x14ac:dyDescent="0.3">
      <c r="D329" s="88"/>
      <c r="E329" s="88"/>
      <c r="F329" s="88"/>
      <c r="G329" s="88"/>
      <c r="H329" s="88"/>
      <c r="I329" s="88"/>
      <c r="K329" s="88"/>
      <c r="M329" s="88"/>
      <c r="O329" s="88"/>
    </row>
    <row r="330" spans="4:15" x14ac:dyDescent="0.3">
      <c r="D330" s="88"/>
      <c r="E330" s="88"/>
      <c r="F330" s="88"/>
      <c r="G330" s="88"/>
      <c r="H330" s="88"/>
      <c r="I330" s="88"/>
      <c r="K330" s="88"/>
      <c r="M330" s="88"/>
      <c r="O330" s="88"/>
    </row>
    <row r="331" spans="4:15" x14ac:dyDescent="0.3">
      <c r="D331" s="88"/>
      <c r="E331" s="88"/>
      <c r="F331" s="88"/>
      <c r="G331" s="88"/>
      <c r="H331" s="88"/>
      <c r="I331" s="88"/>
      <c r="K331" s="88"/>
      <c r="M331" s="88"/>
      <c r="O331" s="88"/>
    </row>
    <row r="332" spans="4:15" x14ac:dyDescent="0.3">
      <c r="D332" s="88"/>
      <c r="E332" s="88"/>
      <c r="F332" s="88"/>
      <c r="G332" s="88"/>
      <c r="H332" s="88"/>
      <c r="I332" s="88"/>
      <c r="K332" s="88"/>
      <c r="M332" s="88"/>
      <c r="O332" s="88"/>
    </row>
    <row r="333" spans="4:15" x14ac:dyDescent="0.3">
      <c r="D333" s="88"/>
      <c r="E333" s="88"/>
      <c r="F333" s="88"/>
      <c r="G333" s="88"/>
      <c r="H333" s="88"/>
      <c r="I333" s="88"/>
      <c r="K333" s="88"/>
      <c r="M333" s="88"/>
      <c r="O333" s="88"/>
    </row>
    <row r="334" spans="4:15" x14ac:dyDescent="0.3">
      <c r="D334" s="88"/>
      <c r="E334" s="88"/>
      <c r="F334" s="88"/>
      <c r="G334" s="88"/>
      <c r="H334" s="88"/>
      <c r="I334" s="88"/>
      <c r="K334" s="88"/>
      <c r="M334" s="88"/>
      <c r="O334" s="88"/>
    </row>
    <row r="335" spans="4:15" x14ac:dyDescent="0.3">
      <c r="D335" s="88"/>
      <c r="E335" s="88"/>
      <c r="F335" s="88"/>
      <c r="G335" s="88"/>
      <c r="H335" s="88"/>
      <c r="I335" s="88"/>
      <c r="K335" s="88"/>
      <c r="M335" s="88"/>
      <c r="O335" s="88"/>
    </row>
    <row r="336" spans="4:15" x14ac:dyDescent="0.3">
      <c r="D336" s="88"/>
      <c r="E336" s="88"/>
      <c r="F336" s="88"/>
      <c r="G336" s="88"/>
      <c r="H336" s="88"/>
      <c r="I336" s="88"/>
      <c r="K336" s="88"/>
      <c r="M336" s="88"/>
      <c r="O336" s="88"/>
    </row>
    <row r="337" spans="4:15" x14ac:dyDescent="0.3">
      <c r="D337" s="88"/>
      <c r="E337" s="88"/>
      <c r="F337" s="88"/>
      <c r="G337" s="88"/>
      <c r="H337" s="88"/>
      <c r="I337" s="88"/>
      <c r="K337" s="88"/>
      <c r="M337" s="88"/>
      <c r="O337" s="88"/>
    </row>
    <row r="338" spans="4:15" x14ac:dyDescent="0.3">
      <c r="D338" s="88"/>
      <c r="E338" s="88"/>
      <c r="F338" s="88"/>
      <c r="G338" s="88"/>
      <c r="H338" s="88"/>
      <c r="I338" s="88"/>
      <c r="K338" s="88"/>
      <c r="M338" s="88"/>
      <c r="O338" s="88"/>
    </row>
    <row r="339" spans="4:15" x14ac:dyDescent="0.3">
      <c r="D339" s="88"/>
      <c r="E339" s="88"/>
      <c r="F339" s="88"/>
      <c r="G339" s="88"/>
      <c r="H339" s="88"/>
      <c r="I339" s="88"/>
      <c r="K339" s="88"/>
      <c r="M339" s="88"/>
      <c r="O339" s="88"/>
    </row>
    <row r="340" spans="4:15" x14ac:dyDescent="0.3">
      <c r="D340" s="88"/>
      <c r="E340" s="88"/>
      <c r="F340" s="88"/>
      <c r="G340" s="88"/>
      <c r="H340" s="88"/>
      <c r="I340" s="88"/>
      <c r="K340" s="88"/>
      <c r="M340" s="88"/>
      <c r="O340" s="88"/>
    </row>
    <row r="341" spans="4:15" x14ac:dyDescent="0.3">
      <c r="D341" s="88"/>
      <c r="E341" s="88"/>
      <c r="F341" s="88"/>
      <c r="G341" s="88"/>
      <c r="H341" s="88"/>
      <c r="I341" s="88"/>
      <c r="K341" s="88"/>
      <c r="M341" s="88"/>
      <c r="O341" s="88"/>
    </row>
    <row r="342" spans="4:15" x14ac:dyDescent="0.3">
      <c r="D342" s="88"/>
      <c r="E342" s="88"/>
      <c r="F342" s="88"/>
      <c r="G342" s="88"/>
      <c r="H342" s="88"/>
      <c r="I342" s="88"/>
      <c r="K342" s="88"/>
      <c r="M342" s="88"/>
      <c r="O342" s="88"/>
    </row>
  </sheetData>
  <customSheetViews>
    <customSheetView guid="{5885B6A6-F699-475F-8BF6-D9B6FBA542EF}" scale="55" showPageBreaks="1" fitToPage="1" printArea="1">
      <pane ySplit="31" topLeftCell="A32" activePane="bottomLeft" state="frozen"/>
      <selection pane="bottomLeft"/>
      <rowBreaks count="1" manualBreakCount="1">
        <brk id="59" max="14" man="1"/>
      </rowBreaks>
      <pageMargins left="0.70866141732283472" right="0.70866141732283472" top="0.59055118110236227" bottom="0.39370078740157483" header="0.31496062992125984" footer="0.11811023622047245"/>
      <pageSetup paperSize="8" scale="29" fitToHeight="0" orientation="landscape" verticalDpi="1200" r:id="rId1"/>
    </customSheetView>
    <customSheetView guid="{FD3D14DB-0CC9-494B-8AFF-245608A26230}" scale="40">
      <pageMargins left="0.7" right="0.7" top="0.78740157499999996" bottom="0.78740157499999996" header="0.3" footer="0.3"/>
      <pageSetup paperSize="9" orientation="portrait" verticalDpi="0" r:id="rId2"/>
    </customSheetView>
    <customSheetView guid="{4F8D2EDB-9D6E-41B0-9760-18F5DFD12254}" scale="55" showPageBreaks="1" fitToPage="1" printArea="1" state="hidden">
      <pane ySplit="31" topLeftCell="A32" activePane="bottomLeft" state="frozen"/>
      <selection pane="bottomLeft"/>
      <rowBreaks count="1" manualBreakCount="1">
        <brk id="59" max="14" man="1"/>
      </rowBreaks>
      <pageMargins left="0.70866141732283472" right="0.70866141732283472" top="0.59055118110236227" bottom="0.39370078740157483" header="0.31496062992125984" footer="0.11811023622047245"/>
      <pageSetup paperSize="8" scale="29" fitToHeight="0" orientation="landscape" verticalDpi="1200" r:id="rId3"/>
    </customSheetView>
    <customSheetView guid="{2B59EAAB-AF71-403F-965A-96C2B73D4EDE}" scale="55" showPageBreaks="1" fitToPage="1" printArea="1" state="hidden">
      <pane ySplit="31" topLeftCell="A32" activePane="bottomLeft" state="frozen"/>
      <selection pane="bottomLeft"/>
      <rowBreaks count="1" manualBreakCount="1">
        <brk id="59" max="14" man="1"/>
      </rowBreaks>
      <pageMargins left="0.70866141732283472" right="0.70866141732283472" top="0.59055118110236227" bottom="0.39370078740157483" header="0.31496062992125984" footer="0.11811023622047245"/>
      <pageSetup paperSize="8" scale="28" fitToHeight="0" orientation="landscape" verticalDpi="1200" r:id="rId4"/>
    </customSheetView>
    <customSheetView guid="{84F674CB-B16F-4910-B639-15C5FD453132}" scale="55" fitToPage="1" state="hidden">
      <pane ySplit="31" topLeftCell="A32" activePane="bottomLeft" state="frozen"/>
      <selection pane="bottomLeft"/>
      <rowBreaks count="1" manualBreakCount="1">
        <brk id="59" max="14" man="1"/>
      </rowBreaks>
      <pageMargins left="0.70866141732283472" right="0.70866141732283472" top="0.59055118110236227" bottom="0.39370078740157483" header="0.31496062992125984" footer="0.11811023622047245"/>
      <pageSetup paperSize="8" scale="28" fitToHeight="0" orientation="landscape" verticalDpi="1200" r:id="rId5"/>
    </customSheetView>
  </customSheetViews>
  <mergeCells count="34">
    <mergeCell ref="A34:A35"/>
    <mergeCell ref="D34:D35"/>
    <mergeCell ref="F34:F35"/>
    <mergeCell ref="H34:H35"/>
    <mergeCell ref="J34:J35"/>
    <mergeCell ref="A47:A48"/>
    <mergeCell ref="D47:D48"/>
    <mergeCell ref="F47:F48"/>
    <mergeCell ref="H47:H48"/>
    <mergeCell ref="J47:J48"/>
    <mergeCell ref="A70:A71"/>
    <mergeCell ref="D70:D71"/>
    <mergeCell ref="F70:F71"/>
    <mergeCell ref="H70:H71"/>
    <mergeCell ref="J62:J63"/>
    <mergeCell ref="A62:A63"/>
    <mergeCell ref="D62:D63"/>
    <mergeCell ref="F62:F63"/>
    <mergeCell ref="H62:H63"/>
    <mergeCell ref="J78:J79"/>
    <mergeCell ref="A78:A79"/>
    <mergeCell ref="D78:D79"/>
    <mergeCell ref="F78:F79"/>
    <mergeCell ref="H78:H79"/>
    <mergeCell ref="B78:B79"/>
    <mergeCell ref="B1:N1"/>
    <mergeCell ref="B34:B35"/>
    <mergeCell ref="B47:B48"/>
    <mergeCell ref="B62:B63"/>
    <mergeCell ref="B70:B71"/>
    <mergeCell ref="D31:N31"/>
    <mergeCell ref="L47:L48"/>
    <mergeCell ref="L34:L35"/>
    <mergeCell ref="N34:N35"/>
  </mergeCells>
  <hyperlinks>
    <hyperlink ref="B4" location="'04 Gruppierungen Fachrichtungen'!Organisieren_und_Administrieren_der_medizinischen_Praxis" display="Organisieren und Administrieren der medizinischen Praxis" xr:uid="{00000000-0004-0000-0900-000000000000}"/>
    <hyperlink ref="B12" location="'04 Gruppierungen Fachrichtungen'!Assistieren_in_der_medizinischen_Sprechstunde_und_Durchführen_von_diagnostischen_Massnahmen" display="Assistieren in der medizinischen Sprechstunde und Durchführen von diagnostischen Massnahmen" xr:uid="{00000000-0004-0000-0900-000001000000}"/>
    <hyperlink ref="B18" location="'04 Gruppierungen Fachrichtungen'!Durchführen_von_Laboruntersuchungen_und_Beurteilen_der_Laborparameter" display="Durchführen von Laboruntersuchungen und Beurteilen der Laborparameter" xr:uid="{00000000-0004-0000-0900-000002000000}"/>
    <hyperlink ref="B22" location="'04 Gruppierungen Fachrichtungen'!Durchführen_von_bildgebender_Diagnostik_und_Beurteilen_der_Bildqualität" display="Durchführen von bildgebender Diagnostik und Beurteilen der Bildqualität" xr:uid="{00000000-0004-0000-0900-000003000000}"/>
    <hyperlink ref="B26" location="'04 Gruppierungen Fachrichtungen'!Ausführen_von_therapeutischen_Massnahmen" display="Ausführen von therapeutischen Massnahmen" xr:uid="{00000000-0004-0000-0900-000004000000}"/>
  </hyperlinks>
  <pageMargins left="0.70866141732283472" right="0.70866141732283472" top="0.59055118110236227" bottom="0.39370078740157483" header="0.31496062992125984" footer="0.11811023622047245"/>
  <pageSetup paperSize="8" scale="29" fitToHeight="0" orientation="landscape" verticalDpi="1200" r:id="rId6"/>
  <rowBreaks count="1" manualBreakCount="1">
    <brk id="59"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H497"/>
  <sheetViews>
    <sheetView zoomScale="64" zoomScaleNormal="64" workbookViewId="0">
      <pane ySplit="36" topLeftCell="A37" activePane="bottomLeft" state="frozen"/>
      <selection pane="bottomLeft"/>
    </sheetView>
  </sheetViews>
  <sheetFormatPr baseColWidth="10" defaultRowHeight="14.4" x14ac:dyDescent="0.3"/>
  <cols>
    <col min="1" max="1" width="3" customWidth="1"/>
    <col min="2" max="2" width="89.33203125" customWidth="1"/>
    <col min="3" max="3" width="45.88671875" customWidth="1"/>
    <col min="4" max="4" width="115.6640625" customWidth="1"/>
    <col min="5" max="5" width="25" customWidth="1"/>
  </cols>
  <sheetData>
    <row r="1" spans="2:5" ht="34.5" customHeight="1" x14ac:dyDescent="0.3">
      <c r="B1" s="217" t="s">
        <v>1703</v>
      </c>
    </row>
    <row r="2" spans="2:5" ht="21" customHeight="1" x14ac:dyDescent="0.3">
      <c r="B2" s="490" t="s">
        <v>1704</v>
      </c>
      <c r="C2" s="490"/>
      <c r="D2" s="490"/>
      <c r="E2" s="490"/>
    </row>
    <row r="3" spans="2:5" ht="21" customHeight="1" x14ac:dyDescent="0.3">
      <c r="B3" s="490" t="s">
        <v>1705</v>
      </c>
      <c r="C3" s="490"/>
      <c r="D3" s="490"/>
      <c r="E3" s="490"/>
    </row>
    <row r="4" spans="2:5" ht="46.5" customHeight="1" x14ac:dyDescent="0.3">
      <c r="B4" s="490" t="s">
        <v>1706</v>
      </c>
      <c r="C4" s="490"/>
      <c r="D4" s="490"/>
      <c r="E4" s="490"/>
    </row>
    <row r="5" spans="2:5" ht="32.4" x14ac:dyDescent="0.3">
      <c r="B5" s="282" t="s">
        <v>1707</v>
      </c>
      <c r="C5" s="303" t="s">
        <v>1708</v>
      </c>
      <c r="D5" s="42" t="s">
        <v>1709</v>
      </c>
      <c r="E5" s="42" t="s">
        <v>1710</v>
      </c>
    </row>
    <row r="6" spans="2:5" ht="21" customHeight="1" x14ac:dyDescent="0.3">
      <c r="B6" s="260" t="s">
        <v>989</v>
      </c>
      <c r="C6" s="277"/>
      <c r="D6" s="52"/>
      <c r="E6" s="2">
        <f>SUM(E7:E12)</f>
        <v>340</v>
      </c>
    </row>
    <row r="7" spans="2:5" ht="15" customHeight="1" x14ac:dyDescent="0.3">
      <c r="B7" s="305" t="s">
        <v>1656</v>
      </c>
      <c r="C7" s="280" t="s">
        <v>1711</v>
      </c>
      <c r="D7" s="15"/>
      <c r="E7" s="3">
        <v>60</v>
      </c>
    </row>
    <row r="8" spans="2:5" x14ac:dyDescent="0.3">
      <c r="B8" s="305" t="s">
        <v>1022</v>
      </c>
      <c r="C8" s="280" t="s">
        <v>1712</v>
      </c>
      <c r="D8" s="15"/>
      <c r="E8" s="3">
        <v>60</v>
      </c>
    </row>
    <row r="9" spans="2:5" x14ac:dyDescent="0.3">
      <c r="B9" s="305" t="s">
        <v>1657</v>
      </c>
      <c r="C9" s="280" t="s">
        <v>1713</v>
      </c>
      <c r="D9" s="15"/>
      <c r="E9" s="3">
        <v>80</v>
      </c>
    </row>
    <row r="10" spans="2:5" x14ac:dyDescent="0.3">
      <c r="B10" s="305" t="s">
        <v>1046</v>
      </c>
      <c r="C10" s="280" t="s">
        <v>1714</v>
      </c>
      <c r="D10" s="15"/>
      <c r="E10" s="3">
        <v>40</v>
      </c>
    </row>
    <row r="11" spans="2:5" x14ac:dyDescent="0.3">
      <c r="B11" s="305" t="s">
        <v>1056</v>
      </c>
      <c r="C11" s="280" t="s">
        <v>1715</v>
      </c>
      <c r="D11" s="15"/>
      <c r="E11" s="3">
        <v>40</v>
      </c>
    </row>
    <row r="12" spans="2:5" x14ac:dyDescent="0.3">
      <c r="B12" s="305" t="s">
        <v>1659</v>
      </c>
      <c r="C12" s="280" t="s">
        <v>1716</v>
      </c>
      <c r="D12" s="15"/>
      <c r="E12" s="3">
        <v>60</v>
      </c>
    </row>
    <row r="13" spans="2:5" ht="17.25" customHeight="1" x14ac:dyDescent="0.3">
      <c r="B13" s="261" t="s">
        <v>1079</v>
      </c>
      <c r="C13" s="277"/>
      <c r="D13" s="15"/>
      <c r="E13" s="4">
        <f>SUM(E14:E17)</f>
        <v>320</v>
      </c>
    </row>
    <row r="14" spans="2:5" x14ac:dyDescent="0.3">
      <c r="B14" s="306" t="s">
        <v>1660</v>
      </c>
      <c r="C14" s="280" t="s">
        <v>1717</v>
      </c>
      <c r="D14" s="15"/>
      <c r="E14" s="3">
        <v>40</v>
      </c>
    </row>
    <row r="15" spans="2:5" x14ac:dyDescent="0.3">
      <c r="B15" s="306" t="s">
        <v>1661</v>
      </c>
      <c r="C15" s="280" t="s">
        <v>1718</v>
      </c>
      <c r="D15" s="15"/>
      <c r="E15" s="3">
        <v>120</v>
      </c>
    </row>
    <row r="16" spans="2:5" x14ac:dyDescent="0.3">
      <c r="B16" s="306" t="s">
        <v>1662</v>
      </c>
      <c r="C16" s="280" t="s">
        <v>1719</v>
      </c>
      <c r="D16" s="15"/>
      <c r="E16" s="3">
        <v>120</v>
      </c>
    </row>
    <row r="17" spans="2:5" ht="15.75" customHeight="1" x14ac:dyDescent="0.3">
      <c r="B17" s="306" t="s">
        <v>1720</v>
      </c>
      <c r="C17" s="280" t="s">
        <v>1721</v>
      </c>
      <c r="D17" s="15"/>
      <c r="E17" s="5">
        <v>40</v>
      </c>
    </row>
    <row r="18" spans="2:5" x14ac:dyDescent="0.3">
      <c r="B18" s="284"/>
      <c r="C18" s="277"/>
      <c r="D18" s="15"/>
      <c r="E18" s="6"/>
    </row>
    <row r="19" spans="2:5" ht="18.75" customHeight="1" x14ac:dyDescent="0.3">
      <c r="B19" s="263" t="s">
        <v>1187</v>
      </c>
      <c r="C19" s="180"/>
      <c r="D19" s="15"/>
      <c r="E19" s="7">
        <f>SUM(E20:E21)</f>
        <v>180</v>
      </c>
    </row>
    <row r="20" spans="2:5" x14ac:dyDescent="0.3">
      <c r="B20" s="308" t="s">
        <v>1664</v>
      </c>
      <c r="C20" s="280" t="s">
        <v>1722</v>
      </c>
      <c r="D20" s="15"/>
      <c r="E20" s="8">
        <v>60</v>
      </c>
    </row>
    <row r="21" spans="2:5" x14ac:dyDescent="0.3">
      <c r="B21" s="308" t="s">
        <v>1215</v>
      </c>
      <c r="C21" s="280" t="s">
        <v>1723</v>
      </c>
      <c r="D21" s="15"/>
      <c r="E21" s="8">
        <v>120</v>
      </c>
    </row>
    <row r="22" spans="2:5" x14ac:dyDescent="0.3">
      <c r="B22" s="307"/>
      <c r="C22" s="277"/>
      <c r="D22" s="15"/>
      <c r="E22" s="6"/>
    </row>
    <row r="23" spans="2:5" ht="18.75" customHeight="1" x14ac:dyDescent="0.3">
      <c r="B23" s="264" t="s">
        <v>1255</v>
      </c>
      <c r="C23" s="277"/>
      <c r="D23" s="15"/>
      <c r="E23" s="7">
        <f>SUM(E24:E25)</f>
        <v>100</v>
      </c>
    </row>
    <row r="24" spans="2:5" x14ac:dyDescent="0.3">
      <c r="B24" s="306" t="s">
        <v>1256</v>
      </c>
      <c r="C24" s="280" t="s">
        <v>1724</v>
      </c>
      <c r="D24" s="15"/>
      <c r="E24" s="8">
        <v>20</v>
      </c>
    </row>
    <row r="25" spans="2:5" x14ac:dyDescent="0.3">
      <c r="B25" s="306" t="s">
        <v>1725</v>
      </c>
      <c r="C25" s="280" t="s">
        <v>1726</v>
      </c>
      <c r="D25" s="15"/>
      <c r="E25" s="8">
        <v>80</v>
      </c>
    </row>
    <row r="26" spans="2:5" x14ac:dyDescent="0.3">
      <c r="B26" s="284"/>
      <c r="C26" s="277"/>
      <c r="D26" s="15"/>
      <c r="E26" s="6"/>
    </row>
    <row r="27" spans="2:5" ht="16.5" customHeight="1" x14ac:dyDescent="0.3">
      <c r="B27" s="265" t="s">
        <v>1319</v>
      </c>
      <c r="C27" s="277"/>
      <c r="D27" s="15"/>
      <c r="E27" s="4">
        <f>SUM(E28:E30)</f>
        <v>160</v>
      </c>
    </row>
    <row r="28" spans="2:5" x14ac:dyDescent="0.3">
      <c r="B28" s="309" t="s">
        <v>1320</v>
      </c>
      <c r="C28" s="280" t="s">
        <v>1727</v>
      </c>
      <c r="D28" s="15"/>
      <c r="E28" s="8">
        <v>60</v>
      </c>
    </row>
    <row r="29" spans="2:5" x14ac:dyDescent="0.3">
      <c r="B29" s="309" t="s">
        <v>1334</v>
      </c>
      <c r="C29" s="280" t="s">
        <v>1728</v>
      </c>
      <c r="D29" s="15"/>
      <c r="E29" s="5">
        <v>60</v>
      </c>
    </row>
    <row r="30" spans="2:5" x14ac:dyDescent="0.3">
      <c r="B30" s="309" t="s">
        <v>1350</v>
      </c>
      <c r="C30" s="280" t="s">
        <v>1729</v>
      </c>
      <c r="D30" s="15"/>
      <c r="E30" s="8">
        <v>40</v>
      </c>
    </row>
    <row r="31" spans="2:5" x14ac:dyDescent="0.3">
      <c r="B31" s="285"/>
      <c r="C31" s="278"/>
      <c r="D31" s="15"/>
      <c r="E31" s="8"/>
    </row>
    <row r="32" spans="2:5" ht="21.75" customHeight="1" x14ac:dyDescent="0.3">
      <c r="B32" s="286" t="s">
        <v>1669</v>
      </c>
      <c r="C32" s="280" t="s">
        <v>1730</v>
      </c>
      <c r="D32" s="15"/>
      <c r="E32" s="4">
        <v>160</v>
      </c>
    </row>
    <row r="33" spans="2:5" ht="20.25" customHeight="1" x14ac:dyDescent="0.3">
      <c r="B33" s="287" t="s">
        <v>1668</v>
      </c>
      <c r="C33" s="279" t="s">
        <v>1731</v>
      </c>
      <c r="D33" s="15"/>
      <c r="E33" s="4">
        <v>360</v>
      </c>
    </row>
    <row r="34" spans="2:5" x14ac:dyDescent="0.3">
      <c r="B34" s="277"/>
      <c r="C34" s="278"/>
      <c r="D34" s="15"/>
      <c r="E34" s="8"/>
    </row>
    <row r="35" spans="2:5" x14ac:dyDescent="0.3">
      <c r="B35" s="283" t="s">
        <v>1732</v>
      </c>
      <c r="C35" s="283" t="s">
        <v>1733</v>
      </c>
      <c r="D35" s="19" t="s">
        <v>1734</v>
      </c>
      <c r="E35" s="15"/>
    </row>
    <row r="36" spans="2:5" x14ac:dyDescent="0.3">
      <c r="B36" s="277"/>
      <c r="C36" s="283"/>
      <c r="D36" s="15"/>
      <c r="E36" s="15" t="s">
        <v>1735</v>
      </c>
    </row>
    <row r="37" spans="2:5" ht="87.75" customHeight="1" x14ac:dyDescent="0.3">
      <c r="B37" s="280" t="s">
        <v>1711</v>
      </c>
      <c r="C37" s="288" t="s">
        <v>1736</v>
      </c>
      <c r="D37" s="95" t="s">
        <v>1737</v>
      </c>
      <c r="E37" s="23">
        <v>3</v>
      </c>
    </row>
    <row r="38" spans="2:5" ht="30" customHeight="1" x14ac:dyDescent="0.3">
      <c r="B38" s="277"/>
      <c r="C38" s="288" t="s">
        <v>1736</v>
      </c>
      <c r="D38" s="95" t="s">
        <v>1738</v>
      </c>
      <c r="E38" s="23">
        <v>1</v>
      </c>
    </row>
    <row r="39" spans="2:5" ht="38.25" customHeight="1" x14ac:dyDescent="0.3">
      <c r="B39" s="277"/>
      <c r="C39" s="288" t="s">
        <v>1736</v>
      </c>
      <c r="D39" s="95" t="s">
        <v>1739</v>
      </c>
      <c r="E39" s="23">
        <v>4</v>
      </c>
    </row>
    <row r="40" spans="2:5" ht="51" customHeight="1" x14ac:dyDescent="0.3">
      <c r="B40" s="277"/>
      <c r="C40" s="288" t="s">
        <v>1736</v>
      </c>
      <c r="D40" s="95" t="s">
        <v>1740</v>
      </c>
      <c r="E40" s="23">
        <v>4</v>
      </c>
    </row>
    <row r="41" spans="2:5" ht="21" customHeight="1" x14ac:dyDescent="0.3">
      <c r="B41" s="277"/>
      <c r="C41" s="288" t="s">
        <v>1736</v>
      </c>
      <c r="D41" s="95" t="s">
        <v>1741</v>
      </c>
      <c r="E41" s="23">
        <v>2</v>
      </c>
    </row>
    <row r="42" spans="2:5" ht="24.75" customHeight="1" x14ac:dyDescent="0.3">
      <c r="B42" s="277"/>
      <c r="C42" s="288" t="s">
        <v>1736</v>
      </c>
      <c r="D42" s="95" t="s">
        <v>1742</v>
      </c>
      <c r="E42" s="23">
        <v>2</v>
      </c>
    </row>
    <row r="43" spans="2:5" ht="159.75" customHeight="1" x14ac:dyDescent="0.3">
      <c r="B43" s="277"/>
      <c r="C43" s="288" t="s">
        <v>1736</v>
      </c>
      <c r="D43" s="95" t="s">
        <v>1743</v>
      </c>
      <c r="E43" s="23">
        <v>4</v>
      </c>
    </row>
    <row r="44" spans="2:5" ht="25.5" customHeight="1" x14ac:dyDescent="0.3">
      <c r="B44" s="277"/>
      <c r="C44" s="288" t="s">
        <v>1736</v>
      </c>
      <c r="D44" s="95" t="s">
        <v>1744</v>
      </c>
      <c r="E44" s="23">
        <v>2</v>
      </c>
    </row>
    <row r="45" spans="2:5" ht="21.75" customHeight="1" x14ac:dyDescent="0.3">
      <c r="B45" s="277"/>
      <c r="C45" s="288" t="s">
        <v>1736</v>
      </c>
      <c r="D45" s="95" t="s">
        <v>1745</v>
      </c>
      <c r="E45" s="23">
        <v>1</v>
      </c>
    </row>
    <row r="46" spans="2:5" ht="18.75" customHeight="1" x14ac:dyDescent="0.3">
      <c r="B46" s="277"/>
      <c r="C46" s="288" t="s">
        <v>1736</v>
      </c>
      <c r="D46" s="95" t="s">
        <v>1746</v>
      </c>
      <c r="E46" s="23">
        <v>1</v>
      </c>
    </row>
    <row r="47" spans="2:5" ht="21" customHeight="1" x14ac:dyDescent="0.3">
      <c r="B47" s="277"/>
      <c r="C47" s="288" t="s">
        <v>1736</v>
      </c>
      <c r="D47" s="95" t="s">
        <v>1747</v>
      </c>
      <c r="E47" s="23">
        <v>2</v>
      </c>
    </row>
    <row r="48" spans="2:5" ht="36" customHeight="1" x14ac:dyDescent="0.3">
      <c r="B48" s="277"/>
      <c r="C48" s="288" t="s">
        <v>1736</v>
      </c>
      <c r="D48" s="95" t="s">
        <v>1748</v>
      </c>
      <c r="E48" s="23">
        <v>2</v>
      </c>
    </row>
    <row r="49" spans="2:5" ht="19.5" customHeight="1" x14ac:dyDescent="0.3">
      <c r="B49" s="277"/>
      <c r="C49" s="288" t="s">
        <v>1736</v>
      </c>
      <c r="D49" s="95" t="s">
        <v>1749</v>
      </c>
      <c r="E49" s="23">
        <v>1</v>
      </c>
    </row>
    <row r="50" spans="2:5" ht="27" customHeight="1" x14ac:dyDescent="0.3">
      <c r="B50" s="277"/>
      <c r="C50" s="288" t="s">
        <v>1736</v>
      </c>
      <c r="D50" s="95" t="s">
        <v>1750</v>
      </c>
      <c r="E50" s="23">
        <v>1</v>
      </c>
    </row>
    <row r="51" spans="2:5" ht="72" customHeight="1" x14ac:dyDescent="0.3">
      <c r="B51" s="277"/>
      <c r="C51" s="288" t="s">
        <v>1736</v>
      </c>
      <c r="D51" s="95" t="s">
        <v>1751</v>
      </c>
      <c r="E51" s="23">
        <v>2</v>
      </c>
    </row>
    <row r="52" spans="2:5" ht="180.75" customHeight="1" x14ac:dyDescent="0.3">
      <c r="B52" s="20"/>
      <c r="C52" s="288" t="s">
        <v>1736</v>
      </c>
      <c r="D52" s="95" t="s">
        <v>1752</v>
      </c>
      <c r="E52" s="23">
        <v>3</v>
      </c>
    </row>
    <row r="53" spans="2:5" ht="243" customHeight="1" x14ac:dyDescent="0.3">
      <c r="B53" s="277"/>
      <c r="C53" s="288" t="s">
        <v>1736</v>
      </c>
      <c r="D53" s="95" t="s">
        <v>1753</v>
      </c>
      <c r="E53" s="23">
        <v>1</v>
      </c>
    </row>
    <row r="54" spans="2:5" ht="44.25" customHeight="1" x14ac:dyDescent="0.3">
      <c r="B54" s="277"/>
      <c r="C54" s="288" t="s">
        <v>1736</v>
      </c>
      <c r="D54" s="95" t="s">
        <v>1754</v>
      </c>
      <c r="E54" s="23">
        <v>1</v>
      </c>
    </row>
    <row r="55" spans="2:5" ht="23.25" customHeight="1" x14ac:dyDescent="0.3">
      <c r="B55" s="277"/>
      <c r="C55" s="288" t="s">
        <v>1736</v>
      </c>
      <c r="D55" s="95" t="s">
        <v>1755</v>
      </c>
      <c r="E55" s="23">
        <v>1</v>
      </c>
    </row>
    <row r="56" spans="2:5" ht="72.75" customHeight="1" x14ac:dyDescent="0.3">
      <c r="B56" s="277"/>
      <c r="C56" s="288" t="s">
        <v>1736</v>
      </c>
      <c r="D56" s="95" t="s">
        <v>1756</v>
      </c>
      <c r="E56" s="23">
        <v>2</v>
      </c>
    </row>
    <row r="57" spans="2:5" ht="45" customHeight="1" x14ac:dyDescent="0.3">
      <c r="B57" s="277"/>
      <c r="C57" s="288" t="s">
        <v>1736</v>
      </c>
      <c r="D57" s="95" t="s">
        <v>1757</v>
      </c>
      <c r="E57" s="23">
        <v>2</v>
      </c>
    </row>
    <row r="58" spans="2:5" ht="27.75" customHeight="1" x14ac:dyDescent="0.3">
      <c r="B58" s="277"/>
      <c r="C58" s="288" t="s">
        <v>1736</v>
      </c>
      <c r="D58" s="95" t="s">
        <v>1758</v>
      </c>
      <c r="E58" s="23">
        <v>1</v>
      </c>
    </row>
    <row r="59" spans="2:5" ht="47.25" customHeight="1" x14ac:dyDescent="0.3">
      <c r="B59" s="277"/>
      <c r="C59" s="288" t="s">
        <v>1736</v>
      </c>
      <c r="D59" s="95" t="s">
        <v>1759</v>
      </c>
      <c r="E59" s="23">
        <v>1</v>
      </c>
    </row>
    <row r="60" spans="2:5" ht="61.5" customHeight="1" x14ac:dyDescent="0.3">
      <c r="B60" s="277"/>
      <c r="C60" s="288" t="s">
        <v>1736</v>
      </c>
      <c r="D60" s="95" t="s">
        <v>1760</v>
      </c>
      <c r="E60" s="23">
        <v>1</v>
      </c>
    </row>
    <row r="61" spans="2:5" ht="54" customHeight="1" x14ac:dyDescent="0.3">
      <c r="B61" s="277"/>
      <c r="C61" s="288" t="s">
        <v>1736</v>
      </c>
      <c r="D61" s="95" t="s">
        <v>1761</v>
      </c>
      <c r="E61" s="23">
        <v>1</v>
      </c>
    </row>
    <row r="62" spans="2:5" ht="136.5" customHeight="1" x14ac:dyDescent="0.3">
      <c r="B62" s="277"/>
      <c r="C62" s="288" t="s">
        <v>1736</v>
      </c>
      <c r="D62" s="95" t="s">
        <v>1762</v>
      </c>
      <c r="E62" s="23">
        <v>2</v>
      </c>
    </row>
    <row r="63" spans="2:5" ht="136.5" customHeight="1" x14ac:dyDescent="0.3">
      <c r="B63" s="277"/>
      <c r="C63" s="288" t="s">
        <v>1736</v>
      </c>
      <c r="D63" s="95" t="s">
        <v>1763</v>
      </c>
      <c r="E63" s="23">
        <v>2</v>
      </c>
    </row>
    <row r="64" spans="2:5" ht="47.25" customHeight="1" x14ac:dyDescent="0.3">
      <c r="B64" s="277"/>
      <c r="C64" s="288" t="s">
        <v>1736</v>
      </c>
      <c r="D64" s="95" t="s">
        <v>1764</v>
      </c>
      <c r="E64" s="23">
        <v>1</v>
      </c>
    </row>
    <row r="65" spans="2:5" ht="90" customHeight="1" x14ac:dyDescent="0.3">
      <c r="B65" s="277"/>
      <c r="C65" s="288" t="s">
        <v>1736</v>
      </c>
      <c r="D65" s="95" t="s">
        <v>1765</v>
      </c>
      <c r="E65" s="23">
        <v>4</v>
      </c>
    </row>
    <row r="66" spans="2:5" ht="35.25" customHeight="1" x14ac:dyDescent="0.3">
      <c r="B66" s="277"/>
      <c r="C66" s="288" t="s">
        <v>1736</v>
      </c>
      <c r="D66" s="95" t="s">
        <v>1766</v>
      </c>
      <c r="E66" s="23">
        <v>1</v>
      </c>
    </row>
    <row r="67" spans="2:5" ht="61.5" customHeight="1" x14ac:dyDescent="0.3">
      <c r="B67" s="277"/>
      <c r="C67" s="288" t="s">
        <v>1736</v>
      </c>
      <c r="D67" s="95" t="s">
        <v>1767</v>
      </c>
      <c r="E67" s="23">
        <v>1</v>
      </c>
    </row>
    <row r="68" spans="2:5" x14ac:dyDescent="0.3">
      <c r="B68" s="277"/>
      <c r="C68" s="289"/>
      <c r="D68" s="11"/>
      <c r="E68" s="23"/>
    </row>
    <row r="69" spans="2:5" ht="93" customHeight="1" x14ac:dyDescent="0.3">
      <c r="B69" s="280" t="s">
        <v>1712</v>
      </c>
      <c r="C69" s="288" t="s">
        <v>1768</v>
      </c>
      <c r="D69" s="95" t="s">
        <v>1769</v>
      </c>
      <c r="E69" s="24">
        <v>2</v>
      </c>
    </row>
    <row r="70" spans="2:5" ht="79.5" customHeight="1" x14ac:dyDescent="0.3">
      <c r="B70" s="277"/>
      <c r="C70" s="288" t="s">
        <v>1770</v>
      </c>
      <c r="D70" s="95" t="s">
        <v>1771</v>
      </c>
      <c r="E70" s="24">
        <v>3</v>
      </c>
    </row>
    <row r="71" spans="2:5" ht="121.5" customHeight="1" x14ac:dyDescent="0.3">
      <c r="B71" s="277"/>
      <c r="C71" s="288" t="s">
        <v>1772</v>
      </c>
      <c r="D71" s="95" t="s">
        <v>1773</v>
      </c>
      <c r="E71" s="24">
        <v>5</v>
      </c>
    </row>
    <row r="72" spans="2:5" ht="106.5" customHeight="1" x14ac:dyDescent="0.3">
      <c r="B72" s="277"/>
      <c r="C72" s="288" t="s">
        <v>1774</v>
      </c>
      <c r="D72" s="95" t="s">
        <v>1775</v>
      </c>
      <c r="E72" s="24">
        <v>4</v>
      </c>
    </row>
    <row r="73" spans="2:5" ht="74.25" customHeight="1" x14ac:dyDescent="0.3">
      <c r="B73" s="277"/>
      <c r="C73" s="288" t="s">
        <v>1776</v>
      </c>
      <c r="D73" s="95" t="s">
        <v>1777</v>
      </c>
      <c r="E73" s="24">
        <v>1</v>
      </c>
    </row>
    <row r="74" spans="2:5" ht="25.5" customHeight="1" x14ac:dyDescent="0.3">
      <c r="B74" s="277"/>
      <c r="C74" s="288" t="s">
        <v>1778</v>
      </c>
      <c r="D74" s="95" t="s">
        <v>1779</v>
      </c>
      <c r="E74" s="24">
        <v>1</v>
      </c>
    </row>
    <row r="75" spans="2:5" ht="103.5" customHeight="1" x14ac:dyDescent="0.3">
      <c r="B75" s="277"/>
      <c r="C75" s="288" t="s">
        <v>1780</v>
      </c>
      <c r="D75" s="95" t="s">
        <v>1781</v>
      </c>
      <c r="E75" s="24">
        <v>6</v>
      </c>
    </row>
    <row r="76" spans="2:5" ht="30.75" customHeight="1" x14ac:dyDescent="0.3">
      <c r="B76" s="277"/>
      <c r="C76" s="288" t="s">
        <v>1782</v>
      </c>
      <c r="D76" s="95" t="s">
        <v>1783</v>
      </c>
      <c r="E76" s="24">
        <v>1</v>
      </c>
    </row>
    <row r="77" spans="2:5" ht="142.5" customHeight="1" x14ac:dyDescent="0.3">
      <c r="B77" s="277"/>
      <c r="C77" s="288" t="s">
        <v>1784</v>
      </c>
      <c r="D77" s="95" t="s">
        <v>1785</v>
      </c>
      <c r="E77" s="24">
        <v>5</v>
      </c>
    </row>
    <row r="78" spans="2:5" ht="68.25" customHeight="1" x14ac:dyDescent="0.3">
      <c r="B78" s="277"/>
      <c r="C78" s="288" t="s">
        <v>1786</v>
      </c>
      <c r="D78" s="95" t="s">
        <v>1787</v>
      </c>
      <c r="E78" s="24">
        <v>2</v>
      </c>
    </row>
    <row r="79" spans="2:5" ht="89.25" customHeight="1" x14ac:dyDescent="0.3">
      <c r="B79" s="277"/>
      <c r="C79" s="288" t="s">
        <v>1788</v>
      </c>
      <c r="D79" s="95" t="s">
        <v>1789</v>
      </c>
      <c r="E79" s="24">
        <v>3</v>
      </c>
    </row>
    <row r="80" spans="2:5" ht="90.75" customHeight="1" x14ac:dyDescent="0.3">
      <c r="B80" s="277"/>
      <c r="C80" s="288" t="s">
        <v>1790</v>
      </c>
      <c r="D80" s="95" t="s">
        <v>1791</v>
      </c>
      <c r="E80" s="24">
        <v>5</v>
      </c>
    </row>
    <row r="81" spans="2:5" ht="56.25" customHeight="1" x14ac:dyDescent="0.3">
      <c r="B81" s="277"/>
      <c r="C81" s="288" t="s">
        <v>1792</v>
      </c>
      <c r="D81" s="95" t="s">
        <v>1793</v>
      </c>
      <c r="E81" s="24">
        <v>5</v>
      </c>
    </row>
    <row r="82" spans="2:5" ht="78" customHeight="1" x14ac:dyDescent="0.3">
      <c r="B82" s="277"/>
      <c r="C82" s="288" t="s">
        <v>1794</v>
      </c>
      <c r="D82" s="95" t="s">
        <v>1795</v>
      </c>
      <c r="E82" s="24">
        <v>5</v>
      </c>
    </row>
    <row r="83" spans="2:5" ht="71.25" customHeight="1" x14ac:dyDescent="0.3">
      <c r="B83" s="277"/>
      <c r="C83" s="288" t="s">
        <v>1796</v>
      </c>
      <c r="D83" s="95" t="s">
        <v>1797</v>
      </c>
      <c r="E83" s="24">
        <v>2</v>
      </c>
    </row>
    <row r="84" spans="2:5" ht="86.4" x14ac:dyDescent="0.3">
      <c r="B84" s="277"/>
      <c r="C84" s="288" t="s">
        <v>1798</v>
      </c>
      <c r="D84" s="95" t="s">
        <v>1799</v>
      </c>
      <c r="E84" s="24">
        <v>3</v>
      </c>
    </row>
    <row r="85" spans="2:5" ht="45" customHeight="1" x14ac:dyDescent="0.3">
      <c r="B85" s="277"/>
      <c r="C85" s="288" t="s">
        <v>1800</v>
      </c>
      <c r="D85" s="95" t="s">
        <v>1801</v>
      </c>
      <c r="E85" s="24">
        <v>7</v>
      </c>
    </row>
    <row r="86" spans="2:5" x14ac:dyDescent="0.3">
      <c r="B86" s="277"/>
      <c r="C86" s="289"/>
      <c r="D86" s="13"/>
      <c r="E86" s="23"/>
    </row>
    <row r="87" spans="2:5" ht="154.5" customHeight="1" x14ac:dyDescent="0.3">
      <c r="B87" s="280" t="s">
        <v>1713</v>
      </c>
      <c r="C87" s="288" t="s">
        <v>1802</v>
      </c>
      <c r="D87" s="95" t="s">
        <v>1803</v>
      </c>
      <c r="E87" s="23">
        <v>5</v>
      </c>
    </row>
    <row r="88" spans="2:5" ht="138.75" customHeight="1" x14ac:dyDescent="0.3">
      <c r="B88" s="277"/>
      <c r="C88" s="288" t="s">
        <v>1804</v>
      </c>
      <c r="D88" s="95" t="s">
        <v>1805</v>
      </c>
      <c r="E88" s="23">
        <v>10</v>
      </c>
    </row>
    <row r="89" spans="2:5" ht="107.25" customHeight="1" x14ac:dyDescent="0.3">
      <c r="B89" s="277"/>
      <c r="C89" s="288" t="s">
        <v>1806</v>
      </c>
      <c r="D89" s="95" t="s">
        <v>1807</v>
      </c>
      <c r="E89" s="23">
        <v>30</v>
      </c>
    </row>
    <row r="90" spans="2:5" ht="198" customHeight="1" x14ac:dyDescent="0.3">
      <c r="B90" s="277"/>
      <c r="C90" s="288" t="s">
        <v>1808</v>
      </c>
      <c r="D90" s="95" t="s">
        <v>1809</v>
      </c>
      <c r="E90" s="23">
        <v>20</v>
      </c>
    </row>
    <row r="91" spans="2:5" ht="124.5" customHeight="1" x14ac:dyDescent="0.3">
      <c r="B91" s="277"/>
      <c r="C91" s="288" t="s">
        <v>1810</v>
      </c>
      <c r="D91" s="95" t="s">
        <v>1811</v>
      </c>
      <c r="E91" s="23">
        <v>10</v>
      </c>
    </row>
    <row r="92" spans="2:5" ht="63" customHeight="1" x14ac:dyDescent="0.3">
      <c r="B92" s="277"/>
      <c r="C92" s="288" t="s">
        <v>1812</v>
      </c>
      <c r="D92" s="95" t="s">
        <v>1813</v>
      </c>
      <c r="E92" s="24">
        <v>5</v>
      </c>
    </row>
    <row r="93" spans="2:5" x14ac:dyDescent="0.3">
      <c r="B93" s="277"/>
      <c r="C93" s="289"/>
      <c r="D93" s="13"/>
      <c r="E93" s="23"/>
    </row>
    <row r="94" spans="2:5" ht="75" customHeight="1" x14ac:dyDescent="0.3">
      <c r="B94" s="280" t="s">
        <v>1714</v>
      </c>
      <c r="C94" s="288" t="s">
        <v>1814</v>
      </c>
      <c r="D94" s="95" t="s">
        <v>1815</v>
      </c>
      <c r="E94" s="23">
        <v>3</v>
      </c>
    </row>
    <row r="95" spans="2:5" ht="108" customHeight="1" x14ac:dyDescent="0.3">
      <c r="B95" s="278"/>
      <c r="C95" s="288" t="s">
        <v>1816</v>
      </c>
      <c r="D95" s="95" t="s">
        <v>1817</v>
      </c>
      <c r="E95" s="23">
        <v>4</v>
      </c>
    </row>
    <row r="96" spans="2:5" ht="78.75" customHeight="1" x14ac:dyDescent="0.3">
      <c r="B96" s="278"/>
      <c r="C96" s="288" t="s">
        <v>1818</v>
      </c>
      <c r="D96" s="95" t="s">
        <v>1819</v>
      </c>
      <c r="E96" s="23">
        <v>4</v>
      </c>
    </row>
    <row r="97" spans="2:5" ht="119.25" customHeight="1" x14ac:dyDescent="0.3">
      <c r="B97" s="278"/>
      <c r="C97" s="288" t="s">
        <v>1820</v>
      </c>
      <c r="D97" s="95" t="s">
        <v>1821</v>
      </c>
      <c r="E97" s="23">
        <v>2</v>
      </c>
    </row>
    <row r="98" spans="2:5" ht="50.25" customHeight="1" x14ac:dyDescent="0.3">
      <c r="B98" s="277"/>
      <c r="C98" s="288" t="s">
        <v>1822</v>
      </c>
      <c r="D98" s="95" t="s">
        <v>1823</v>
      </c>
      <c r="E98" s="23">
        <v>2</v>
      </c>
    </row>
    <row r="99" spans="2:5" ht="73.5" customHeight="1" x14ac:dyDescent="0.3">
      <c r="B99" s="277"/>
      <c r="C99" s="288" t="s">
        <v>1824</v>
      </c>
      <c r="D99" s="95" t="s">
        <v>1825</v>
      </c>
      <c r="E99" s="23">
        <v>5</v>
      </c>
    </row>
    <row r="100" spans="2:5" ht="53.25" customHeight="1" x14ac:dyDescent="0.3">
      <c r="B100" s="277"/>
      <c r="C100" s="288" t="s">
        <v>1826</v>
      </c>
      <c r="D100" s="95" t="s">
        <v>1827</v>
      </c>
      <c r="E100" s="23">
        <v>4</v>
      </c>
    </row>
    <row r="101" spans="2:5" ht="87" customHeight="1" x14ac:dyDescent="0.3">
      <c r="B101" s="277"/>
      <c r="C101" s="288" t="s">
        <v>1828</v>
      </c>
      <c r="D101" s="95" t="s">
        <v>1829</v>
      </c>
      <c r="E101" s="23">
        <v>3</v>
      </c>
    </row>
    <row r="102" spans="2:5" ht="91.5" customHeight="1" x14ac:dyDescent="0.3">
      <c r="B102" s="277"/>
      <c r="C102" s="288" t="s">
        <v>1830</v>
      </c>
      <c r="D102" s="95" t="s">
        <v>1831</v>
      </c>
      <c r="E102" s="23">
        <v>5</v>
      </c>
    </row>
    <row r="103" spans="2:5" ht="60" customHeight="1" x14ac:dyDescent="0.3">
      <c r="B103" s="277"/>
      <c r="C103" s="288" t="s">
        <v>1832</v>
      </c>
      <c r="D103" s="95" t="s">
        <v>1833</v>
      </c>
      <c r="E103" s="23">
        <v>2</v>
      </c>
    </row>
    <row r="104" spans="2:5" ht="79.5" customHeight="1" x14ac:dyDescent="0.3">
      <c r="B104" s="277"/>
      <c r="C104" s="288" t="s">
        <v>1834</v>
      </c>
      <c r="D104" s="95" t="s">
        <v>1835</v>
      </c>
      <c r="E104" s="23">
        <v>4</v>
      </c>
    </row>
    <row r="105" spans="2:5" ht="73.5" customHeight="1" x14ac:dyDescent="0.3">
      <c r="B105" s="277"/>
      <c r="C105" s="288" t="s">
        <v>1836</v>
      </c>
      <c r="D105" s="95" t="s">
        <v>1837</v>
      </c>
      <c r="E105" s="23">
        <v>2</v>
      </c>
    </row>
    <row r="106" spans="2:5" ht="124.5" customHeight="1" x14ac:dyDescent="0.3">
      <c r="B106" s="277"/>
      <c r="C106" s="288" t="s">
        <v>1055</v>
      </c>
      <c r="D106" s="95" t="s">
        <v>1838</v>
      </c>
      <c r="E106" s="23">
        <v>4</v>
      </c>
    </row>
    <row r="107" spans="2:5" x14ac:dyDescent="0.3">
      <c r="B107" s="277"/>
      <c r="C107" s="289"/>
      <c r="D107" s="13"/>
      <c r="E107" s="23"/>
    </row>
    <row r="108" spans="2:5" ht="134.25" customHeight="1" x14ac:dyDescent="0.3">
      <c r="B108" s="280" t="s">
        <v>1715</v>
      </c>
      <c r="C108" s="288" t="s">
        <v>1839</v>
      </c>
      <c r="D108" s="95" t="s">
        <v>1840</v>
      </c>
      <c r="E108" s="23">
        <v>8</v>
      </c>
    </row>
    <row r="109" spans="2:5" ht="25.5" customHeight="1" x14ac:dyDescent="0.3">
      <c r="B109" s="278"/>
      <c r="C109" s="288" t="s">
        <v>1841</v>
      </c>
      <c r="D109" s="95" t="s">
        <v>1842</v>
      </c>
      <c r="E109" s="23"/>
    </row>
    <row r="110" spans="2:5" ht="29.25" customHeight="1" x14ac:dyDescent="0.3">
      <c r="B110" s="277"/>
      <c r="C110" s="288" t="s">
        <v>1843</v>
      </c>
      <c r="D110" s="95" t="s">
        <v>1844</v>
      </c>
      <c r="E110" s="23">
        <v>6</v>
      </c>
    </row>
    <row r="111" spans="2:5" ht="21" customHeight="1" x14ac:dyDescent="0.3">
      <c r="B111" s="277"/>
      <c r="C111" s="288" t="s">
        <v>1845</v>
      </c>
      <c r="D111" s="95" t="s">
        <v>1846</v>
      </c>
      <c r="E111" s="23"/>
    </row>
    <row r="112" spans="2:5" ht="19.5" customHeight="1" x14ac:dyDescent="0.3">
      <c r="B112" s="277"/>
      <c r="C112" s="288" t="s">
        <v>1847</v>
      </c>
      <c r="D112" s="95" t="s">
        <v>1848</v>
      </c>
      <c r="E112" s="23"/>
    </row>
    <row r="113" spans="2:5" ht="36" customHeight="1" x14ac:dyDescent="0.3">
      <c r="B113" s="277"/>
      <c r="C113" s="288" t="s">
        <v>1059</v>
      </c>
      <c r="D113" s="95" t="s">
        <v>1849</v>
      </c>
      <c r="E113" s="23">
        <v>6</v>
      </c>
    </row>
    <row r="114" spans="2:5" ht="27" customHeight="1" x14ac:dyDescent="0.3">
      <c r="B114" s="277"/>
      <c r="C114" s="288" t="s">
        <v>1060</v>
      </c>
      <c r="D114" s="95" t="s">
        <v>1850</v>
      </c>
      <c r="E114" s="23"/>
    </row>
    <row r="115" spans="2:5" ht="29.25" customHeight="1" x14ac:dyDescent="0.3">
      <c r="B115" s="277"/>
      <c r="C115" s="288" t="s">
        <v>1851</v>
      </c>
      <c r="D115" s="95" t="s">
        <v>1852</v>
      </c>
      <c r="E115" s="23"/>
    </row>
    <row r="116" spans="2:5" ht="42.75" customHeight="1" x14ac:dyDescent="0.3">
      <c r="B116" s="277"/>
      <c r="C116" s="288" t="s">
        <v>1062</v>
      </c>
      <c r="D116" s="95" t="s">
        <v>1853</v>
      </c>
      <c r="E116" s="23">
        <v>3</v>
      </c>
    </row>
    <row r="117" spans="2:5" ht="27.75" customHeight="1" x14ac:dyDescent="0.3">
      <c r="B117" s="277"/>
      <c r="C117" s="288" t="s">
        <v>1063</v>
      </c>
      <c r="D117" s="95" t="s">
        <v>1854</v>
      </c>
      <c r="E117" s="23">
        <v>3</v>
      </c>
    </row>
    <row r="118" spans="2:5" ht="27.75" customHeight="1" x14ac:dyDescent="0.3">
      <c r="B118" s="277"/>
      <c r="C118" s="288" t="s">
        <v>1064</v>
      </c>
      <c r="D118" s="95" t="s">
        <v>1855</v>
      </c>
      <c r="E118" s="23">
        <v>2</v>
      </c>
    </row>
    <row r="119" spans="2:5" ht="27.75" customHeight="1" x14ac:dyDescent="0.3">
      <c r="B119" s="277"/>
      <c r="C119" s="288" t="s">
        <v>1065</v>
      </c>
      <c r="D119" s="95" t="s">
        <v>1856</v>
      </c>
      <c r="E119" s="23">
        <v>2</v>
      </c>
    </row>
    <row r="120" spans="2:5" ht="27.75" customHeight="1" x14ac:dyDescent="0.3">
      <c r="B120" s="277"/>
      <c r="C120" s="288" t="s">
        <v>1857</v>
      </c>
      <c r="D120" s="95" t="s">
        <v>1858</v>
      </c>
      <c r="E120" s="23">
        <v>2</v>
      </c>
    </row>
    <row r="121" spans="2:5" ht="27.75" customHeight="1" x14ac:dyDescent="0.3">
      <c r="B121" s="277"/>
      <c r="C121" s="288" t="s">
        <v>1103</v>
      </c>
      <c r="D121" s="95" t="s">
        <v>1859</v>
      </c>
      <c r="E121" s="23"/>
    </row>
    <row r="122" spans="2:5" ht="27.75" customHeight="1" x14ac:dyDescent="0.3">
      <c r="B122" s="277"/>
      <c r="C122" s="288" t="s">
        <v>1860</v>
      </c>
      <c r="D122" s="95" t="s">
        <v>1861</v>
      </c>
      <c r="E122" s="23"/>
    </row>
    <row r="123" spans="2:5" ht="27.75" customHeight="1" x14ac:dyDescent="0.3">
      <c r="B123" s="277"/>
      <c r="C123" s="288" t="s">
        <v>1862</v>
      </c>
      <c r="D123" s="95" t="s">
        <v>1863</v>
      </c>
      <c r="E123" s="23">
        <v>2</v>
      </c>
    </row>
    <row r="124" spans="2:5" ht="27.75" customHeight="1" x14ac:dyDescent="0.3">
      <c r="B124" s="277"/>
      <c r="C124" s="288" t="s">
        <v>1864</v>
      </c>
      <c r="D124" s="95" t="s">
        <v>1865</v>
      </c>
      <c r="E124" s="23"/>
    </row>
    <row r="125" spans="2:5" ht="27.75" customHeight="1" x14ac:dyDescent="0.3">
      <c r="B125" s="277"/>
      <c r="C125" s="288" t="s">
        <v>1866</v>
      </c>
      <c r="D125" s="95" t="s">
        <v>1867</v>
      </c>
      <c r="E125" s="23"/>
    </row>
    <row r="126" spans="2:5" ht="27.75" customHeight="1" x14ac:dyDescent="0.3">
      <c r="B126" s="277"/>
      <c r="C126" s="288" t="s">
        <v>1121</v>
      </c>
      <c r="D126" s="95" t="s">
        <v>1868</v>
      </c>
      <c r="E126" s="23">
        <v>4</v>
      </c>
    </row>
    <row r="127" spans="2:5" ht="27.75" customHeight="1" x14ac:dyDescent="0.3">
      <c r="B127" s="277"/>
      <c r="C127" s="288" t="s">
        <v>1070</v>
      </c>
      <c r="D127" s="95" t="s">
        <v>1869</v>
      </c>
      <c r="E127" s="23"/>
    </row>
    <row r="128" spans="2:5" x14ac:dyDescent="0.3">
      <c r="B128" s="277"/>
      <c r="C128" s="289"/>
      <c r="D128" s="13"/>
      <c r="E128" s="23"/>
    </row>
    <row r="129" spans="2:8" ht="105.75" customHeight="1" x14ac:dyDescent="0.3">
      <c r="B129" s="280" t="s">
        <v>1716</v>
      </c>
      <c r="C129" s="288" t="s">
        <v>1870</v>
      </c>
      <c r="D129" s="95" t="s">
        <v>1871</v>
      </c>
      <c r="E129" s="23">
        <v>8</v>
      </c>
    </row>
    <row r="130" spans="2:8" ht="153" customHeight="1" x14ac:dyDescent="0.3">
      <c r="B130" s="277"/>
      <c r="C130" s="288" t="s">
        <v>1872</v>
      </c>
      <c r="D130" s="95" t="s">
        <v>1873</v>
      </c>
      <c r="E130" s="23">
        <v>14</v>
      </c>
    </row>
    <row r="131" spans="2:8" ht="123" customHeight="1" x14ac:dyDescent="0.3">
      <c r="B131" s="277"/>
      <c r="C131" s="288" t="s">
        <v>1874</v>
      </c>
      <c r="D131" s="95" t="s">
        <v>1875</v>
      </c>
      <c r="E131" s="23">
        <v>6</v>
      </c>
    </row>
    <row r="132" spans="2:8" ht="121.5" customHeight="1" x14ac:dyDescent="0.3">
      <c r="B132" s="277"/>
      <c r="C132" s="288" t="s">
        <v>1075</v>
      </c>
      <c r="D132" s="95" t="s">
        <v>1876</v>
      </c>
      <c r="E132" s="23">
        <v>12</v>
      </c>
    </row>
    <row r="133" spans="2:8" ht="188.25" customHeight="1" x14ac:dyDescent="0.3">
      <c r="B133" s="277"/>
      <c r="C133" s="288" t="s">
        <v>1877</v>
      </c>
      <c r="D133" s="95" t="s">
        <v>1878</v>
      </c>
      <c r="E133" s="23">
        <v>20</v>
      </c>
    </row>
    <row r="134" spans="2:8" x14ac:dyDescent="0.3">
      <c r="B134" s="277"/>
      <c r="C134" s="289"/>
      <c r="D134" s="13"/>
      <c r="E134" s="23"/>
    </row>
    <row r="135" spans="2:8" ht="85.5" customHeight="1" x14ac:dyDescent="0.3">
      <c r="B135" s="280" t="s">
        <v>1717</v>
      </c>
      <c r="C135" s="253" t="s">
        <v>1879</v>
      </c>
      <c r="D135" s="172" t="s">
        <v>1880</v>
      </c>
      <c r="E135" s="25">
        <v>2</v>
      </c>
      <c r="H135" s="13"/>
    </row>
    <row r="136" spans="2:8" ht="62.25" customHeight="1" x14ac:dyDescent="0.3">
      <c r="B136" s="277"/>
      <c r="C136" s="253" t="s">
        <v>1881</v>
      </c>
      <c r="D136" s="173" t="s">
        <v>1882</v>
      </c>
      <c r="E136" s="25">
        <v>1</v>
      </c>
    </row>
    <row r="137" spans="2:8" ht="180" customHeight="1" x14ac:dyDescent="0.3">
      <c r="B137" s="277"/>
      <c r="C137" s="253" t="s">
        <v>1083</v>
      </c>
      <c r="D137" s="173" t="s">
        <v>1883</v>
      </c>
      <c r="E137" s="25">
        <v>4</v>
      </c>
    </row>
    <row r="138" spans="2:8" ht="135" customHeight="1" x14ac:dyDescent="0.3">
      <c r="B138" s="277"/>
      <c r="C138" s="253" t="s">
        <v>1884</v>
      </c>
      <c r="D138" s="173" t="s">
        <v>1885</v>
      </c>
      <c r="E138" s="25">
        <v>3</v>
      </c>
    </row>
    <row r="139" spans="2:8" ht="89.25" customHeight="1" x14ac:dyDescent="0.3">
      <c r="B139" s="277"/>
      <c r="C139" s="253" t="s">
        <v>1886</v>
      </c>
      <c r="D139" s="173" t="s">
        <v>1887</v>
      </c>
      <c r="E139" s="25">
        <v>2</v>
      </c>
    </row>
    <row r="140" spans="2:8" ht="45.75" customHeight="1" x14ac:dyDescent="0.3">
      <c r="B140" s="277"/>
      <c r="C140" s="253" t="s">
        <v>1086</v>
      </c>
      <c r="D140" s="173" t="s">
        <v>1888</v>
      </c>
      <c r="E140" s="25">
        <v>1</v>
      </c>
    </row>
    <row r="141" spans="2:8" ht="75" customHeight="1" x14ac:dyDescent="0.3">
      <c r="B141" s="277"/>
      <c r="C141" s="253" t="s">
        <v>1889</v>
      </c>
      <c r="D141" s="173" t="s">
        <v>1890</v>
      </c>
      <c r="E141" s="25">
        <v>2</v>
      </c>
    </row>
    <row r="142" spans="2:8" ht="105" customHeight="1" x14ac:dyDescent="0.3">
      <c r="B142" s="277"/>
      <c r="C142" s="253" t="s">
        <v>1891</v>
      </c>
      <c r="D142" s="173" t="s">
        <v>1892</v>
      </c>
      <c r="E142" s="25">
        <v>3</v>
      </c>
    </row>
    <row r="143" spans="2:8" ht="85.5" customHeight="1" x14ac:dyDescent="0.3">
      <c r="B143" s="277"/>
      <c r="C143" s="253" t="s">
        <v>1089</v>
      </c>
      <c r="D143" s="173" t="s">
        <v>1893</v>
      </c>
      <c r="E143" s="25">
        <v>2</v>
      </c>
    </row>
    <row r="144" spans="2:8" ht="91.5" customHeight="1" x14ac:dyDescent="0.3">
      <c r="B144" s="277"/>
      <c r="C144" s="253" t="s">
        <v>1894</v>
      </c>
      <c r="D144" s="173" t="s">
        <v>1895</v>
      </c>
      <c r="E144" s="25">
        <v>2</v>
      </c>
    </row>
    <row r="145" spans="2:5" ht="75.75" customHeight="1" x14ac:dyDescent="0.3">
      <c r="B145" s="277"/>
      <c r="C145" s="253" t="s">
        <v>1896</v>
      </c>
      <c r="D145" s="173" t="s">
        <v>1897</v>
      </c>
      <c r="E145" s="25">
        <v>2</v>
      </c>
    </row>
    <row r="146" spans="2:5" ht="122.25" customHeight="1" x14ac:dyDescent="0.3">
      <c r="B146" s="277"/>
      <c r="C146" s="253" t="s">
        <v>1898</v>
      </c>
      <c r="D146" s="173" t="s">
        <v>1899</v>
      </c>
      <c r="E146" s="25">
        <v>3</v>
      </c>
    </row>
    <row r="147" spans="2:5" ht="38.25" customHeight="1" x14ac:dyDescent="0.3">
      <c r="B147" s="277"/>
      <c r="C147" s="253" t="s">
        <v>1900</v>
      </c>
      <c r="D147" s="173" t="s">
        <v>1901</v>
      </c>
      <c r="E147" s="25">
        <v>1</v>
      </c>
    </row>
    <row r="148" spans="2:5" ht="177.75" customHeight="1" x14ac:dyDescent="0.3">
      <c r="B148" s="277"/>
      <c r="C148" s="253" t="s">
        <v>1902</v>
      </c>
      <c r="D148" s="173" t="s">
        <v>1903</v>
      </c>
      <c r="E148" s="25">
        <v>5</v>
      </c>
    </row>
    <row r="149" spans="2:5" ht="121.5" customHeight="1" x14ac:dyDescent="0.3">
      <c r="B149" s="277"/>
      <c r="C149" s="253" t="s">
        <v>1904</v>
      </c>
      <c r="D149" s="173" t="s">
        <v>1905</v>
      </c>
      <c r="E149" s="25">
        <v>3</v>
      </c>
    </row>
    <row r="150" spans="2:5" ht="59.25" customHeight="1" x14ac:dyDescent="0.3">
      <c r="B150" s="277"/>
      <c r="C150" s="253" t="s">
        <v>1906</v>
      </c>
      <c r="D150" s="173" t="s">
        <v>1907</v>
      </c>
      <c r="E150" s="25">
        <v>1</v>
      </c>
    </row>
    <row r="151" spans="2:5" ht="130.5" customHeight="1" x14ac:dyDescent="0.3">
      <c r="B151" s="277"/>
      <c r="C151" s="253" t="s">
        <v>1908</v>
      </c>
      <c r="D151" s="173" t="s">
        <v>1909</v>
      </c>
      <c r="E151" s="25">
        <v>3</v>
      </c>
    </row>
    <row r="152" spans="2:5" x14ac:dyDescent="0.3">
      <c r="B152" s="277"/>
      <c r="C152" s="289"/>
      <c r="D152" s="13"/>
      <c r="E152" s="23"/>
    </row>
    <row r="153" spans="2:5" ht="57" customHeight="1" x14ac:dyDescent="0.3">
      <c r="B153" s="280" t="s">
        <v>1718</v>
      </c>
      <c r="C153" s="253" t="s">
        <v>1910</v>
      </c>
      <c r="D153" s="173" t="s">
        <v>1911</v>
      </c>
      <c r="E153" s="26">
        <v>2</v>
      </c>
    </row>
    <row r="154" spans="2:5" ht="24.75" customHeight="1" x14ac:dyDescent="0.3">
      <c r="B154" s="277"/>
      <c r="C154" s="253" t="s">
        <v>1912</v>
      </c>
      <c r="D154" s="173" t="s">
        <v>1913</v>
      </c>
      <c r="E154" s="26">
        <v>2</v>
      </c>
    </row>
    <row r="155" spans="2:5" ht="50.25" customHeight="1" x14ac:dyDescent="0.3">
      <c r="B155" s="277"/>
      <c r="C155" s="253" t="s">
        <v>1914</v>
      </c>
      <c r="D155" s="173" t="s">
        <v>1915</v>
      </c>
      <c r="E155" s="26">
        <v>2</v>
      </c>
    </row>
    <row r="156" spans="2:5" ht="44.25" customHeight="1" x14ac:dyDescent="0.3">
      <c r="B156" s="277"/>
      <c r="C156" s="253" t="s">
        <v>1916</v>
      </c>
      <c r="D156" s="173" t="s">
        <v>1917</v>
      </c>
      <c r="E156" s="26">
        <v>2</v>
      </c>
    </row>
    <row r="157" spans="2:5" ht="72" customHeight="1" x14ac:dyDescent="0.3">
      <c r="B157" s="277"/>
      <c r="C157" s="253" t="s">
        <v>1918</v>
      </c>
      <c r="D157" s="173" t="s">
        <v>1919</v>
      </c>
      <c r="E157" s="26">
        <v>3</v>
      </c>
    </row>
    <row r="158" spans="2:5" ht="128.25" customHeight="1" x14ac:dyDescent="0.3">
      <c r="B158" s="277"/>
      <c r="C158" s="253" t="s">
        <v>1920</v>
      </c>
      <c r="D158" s="173" t="s">
        <v>1921</v>
      </c>
      <c r="E158" s="26">
        <v>2</v>
      </c>
    </row>
    <row r="159" spans="2:5" ht="51" customHeight="1" x14ac:dyDescent="0.3">
      <c r="B159" s="277"/>
      <c r="C159" s="253" t="s">
        <v>1922</v>
      </c>
      <c r="D159" s="173" t="s">
        <v>1923</v>
      </c>
      <c r="E159" s="26">
        <v>2</v>
      </c>
    </row>
    <row r="160" spans="2:5" ht="45.75" customHeight="1" x14ac:dyDescent="0.3">
      <c r="B160" s="277"/>
      <c r="C160" s="253" t="s">
        <v>1924</v>
      </c>
      <c r="D160" s="173" t="s">
        <v>1925</v>
      </c>
      <c r="E160" s="26">
        <v>2</v>
      </c>
    </row>
    <row r="161" spans="2:5" ht="78" customHeight="1" x14ac:dyDescent="0.3">
      <c r="B161" s="277"/>
      <c r="C161" s="253" t="s">
        <v>1926</v>
      </c>
      <c r="D161" s="173" t="s">
        <v>1927</v>
      </c>
      <c r="E161" s="26">
        <v>4</v>
      </c>
    </row>
    <row r="162" spans="2:5" ht="40.5" customHeight="1" x14ac:dyDescent="0.3">
      <c r="B162" s="277"/>
      <c r="C162" s="253" t="s">
        <v>1928</v>
      </c>
      <c r="D162" s="173" t="s">
        <v>1929</v>
      </c>
      <c r="E162" s="26">
        <v>1</v>
      </c>
    </row>
    <row r="163" spans="2:5" ht="44.25" customHeight="1" x14ac:dyDescent="0.3">
      <c r="B163" s="277"/>
      <c r="C163" s="253" t="s">
        <v>1930</v>
      </c>
      <c r="D163" s="173" t="s">
        <v>1931</v>
      </c>
      <c r="E163" s="26">
        <v>1</v>
      </c>
    </row>
    <row r="164" spans="2:5" ht="50.25" customHeight="1" x14ac:dyDescent="0.3">
      <c r="B164" s="277"/>
      <c r="C164" s="253" t="s">
        <v>1932</v>
      </c>
      <c r="D164" s="173" t="s">
        <v>1933</v>
      </c>
      <c r="E164" s="26">
        <v>1</v>
      </c>
    </row>
    <row r="165" spans="2:5" ht="54.75" customHeight="1" x14ac:dyDescent="0.3">
      <c r="B165" s="277"/>
      <c r="C165" s="253" t="s">
        <v>1934</v>
      </c>
      <c r="D165" s="173" t="s">
        <v>1935</v>
      </c>
      <c r="E165" s="26">
        <v>2</v>
      </c>
    </row>
    <row r="166" spans="2:5" ht="36" customHeight="1" x14ac:dyDescent="0.3">
      <c r="B166" s="277"/>
      <c r="C166" s="253" t="s">
        <v>1936</v>
      </c>
      <c r="D166" s="173" t="s">
        <v>1937</v>
      </c>
      <c r="E166" s="26">
        <v>1</v>
      </c>
    </row>
    <row r="167" spans="2:5" ht="51.75" customHeight="1" x14ac:dyDescent="0.3">
      <c r="B167" s="277"/>
      <c r="C167" s="253" t="s">
        <v>1938</v>
      </c>
      <c r="D167" s="173" t="s">
        <v>1939</v>
      </c>
      <c r="E167" s="26">
        <v>1</v>
      </c>
    </row>
    <row r="168" spans="2:5" ht="98.25" customHeight="1" x14ac:dyDescent="0.3">
      <c r="B168" s="277"/>
      <c r="C168" s="253" t="s">
        <v>1940</v>
      </c>
      <c r="D168" s="173" t="s">
        <v>1941</v>
      </c>
      <c r="E168" s="26">
        <v>2</v>
      </c>
    </row>
    <row r="169" spans="2:5" ht="87" customHeight="1" x14ac:dyDescent="0.3">
      <c r="B169" s="277"/>
      <c r="C169" s="253" t="s">
        <v>1942</v>
      </c>
      <c r="D169" s="173" t="s">
        <v>1943</v>
      </c>
      <c r="E169" s="26">
        <v>2</v>
      </c>
    </row>
    <row r="170" spans="2:5" ht="69.75" customHeight="1" x14ac:dyDescent="0.3">
      <c r="B170" s="277"/>
      <c r="C170" s="253" t="s">
        <v>1944</v>
      </c>
      <c r="D170" s="173" t="s">
        <v>1945</v>
      </c>
      <c r="E170" s="26">
        <v>2</v>
      </c>
    </row>
    <row r="171" spans="2:5" ht="69.75" customHeight="1" x14ac:dyDescent="0.3">
      <c r="B171" s="277"/>
      <c r="C171" s="253" t="s">
        <v>1946</v>
      </c>
      <c r="D171" s="173" t="s">
        <v>1947</v>
      </c>
      <c r="E171" s="26">
        <v>2</v>
      </c>
    </row>
    <row r="172" spans="2:5" ht="57.75" customHeight="1" x14ac:dyDescent="0.3">
      <c r="B172" s="277"/>
      <c r="C172" s="253" t="s">
        <v>1948</v>
      </c>
      <c r="D172" s="173" t="s">
        <v>1949</v>
      </c>
      <c r="E172" s="26">
        <v>1</v>
      </c>
    </row>
    <row r="173" spans="2:5" ht="75" customHeight="1" x14ac:dyDescent="0.3">
      <c r="B173" s="277"/>
      <c r="C173" s="253" t="s">
        <v>1950</v>
      </c>
      <c r="D173" s="173" t="s">
        <v>1951</v>
      </c>
      <c r="E173" s="26">
        <v>1</v>
      </c>
    </row>
    <row r="174" spans="2:5" ht="51.75" customHeight="1" x14ac:dyDescent="0.3">
      <c r="B174" s="277"/>
      <c r="C174" s="253" t="s">
        <v>1952</v>
      </c>
      <c r="D174" s="173" t="s">
        <v>1953</v>
      </c>
      <c r="E174" s="26">
        <v>1</v>
      </c>
    </row>
    <row r="175" spans="2:5" ht="42" customHeight="1" x14ac:dyDescent="0.3">
      <c r="B175" s="277"/>
      <c r="C175" s="253" t="s">
        <v>1954</v>
      </c>
      <c r="D175" s="173" t="s">
        <v>1955</v>
      </c>
      <c r="E175" s="26">
        <v>1</v>
      </c>
    </row>
    <row r="176" spans="2:5" ht="21.75" customHeight="1" x14ac:dyDescent="0.3">
      <c r="B176" s="277"/>
      <c r="C176" s="253" t="s">
        <v>1956</v>
      </c>
      <c r="D176" s="173" t="s">
        <v>1957</v>
      </c>
      <c r="E176" s="26">
        <v>1</v>
      </c>
    </row>
    <row r="177" spans="2:5" ht="80.25" customHeight="1" x14ac:dyDescent="0.3">
      <c r="B177" s="277"/>
      <c r="C177" s="253" t="s">
        <v>1958</v>
      </c>
      <c r="D177" s="173" t="s">
        <v>1959</v>
      </c>
      <c r="E177" s="26">
        <v>2</v>
      </c>
    </row>
    <row r="178" spans="2:5" ht="23.25" customHeight="1" x14ac:dyDescent="0.3">
      <c r="B178" s="277"/>
      <c r="C178" s="253" t="s">
        <v>1960</v>
      </c>
      <c r="D178" s="173" t="s">
        <v>1961</v>
      </c>
      <c r="E178" s="26">
        <v>2</v>
      </c>
    </row>
    <row r="179" spans="2:5" ht="60.75" customHeight="1" x14ac:dyDescent="0.3">
      <c r="B179" s="277"/>
      <c r="C179" s="253" t="s">
        <v>1962</v>
      </c>
      <c r="D179" s="173" t="s">
        <v>1963</v>
      </c>
      <c r="E179" s="26">
        <v>2</v>
      </c>
    </row>
    <row r="180" spans="2:5" ht="17.25" customHeight="1" x14ac:dyDescent="0.3">
      <c r="B180" s="277"/>
      <c r="C180" s="253" t="s">
        <v>1964</v>
      </c>
      <c r="D180" s="173" t="s">
        <v>1965</v>
      </c>
      <c r="E180" s="26">
        <v>2</v>
      </c>
    </row>
    <row r="181" spans="2:5" ht="38.25" customHeight="1" x14ac:dyDescent="0.3">
      <c r="B181" s="277"/>
      <c r="C181" s="253" t="s">
        <v>1966</v>
      </c>
      <c r="D181" s="173" t="s">
        <v>1967</v>
      </c>
      <c r="E181" s="26">
        <v>2</v>
      </c>
    </row>
    <row r="182" spans="2:5" ht="18.75" customHeight="1" x14ac:dyDescent="0.3">
      <c r="B182" s="277"/>
      <c r="C182" s="253" t="s">
        <v>1968</v>
      </c>
      <c r="D182" s="173" t="s">
        <v>1969</v>
      </c>
      <c r="E182" s="26">
        <v>1</v>
      </c>
    </row>
    <row r="183" spans="2:5" ht="60.75" customHeight="1" x14ac:dyDescent="0.3">
      <c r="B183" s="277"/>
      <c r="C183" s="253" t="s">
        <v>1970</v>
      </c>
      <c r="D183" s="173" t="s">
        <v>1971</v>
      </c>
      <c r="E183" s="26">
        <v>2</v>
      </c>
    </row>
    <row r="184" spans="2:5" ht="89.25" customHeight="1" x14ac:dyDescent="0.3">
      <c r="B184" s="277"/>
      <c r="C184" s="253" t="s">
        <v>1972</v>
      </c>
      <c r="D184" s="173" t="s">
        <v>1973</v>
      </c>
      <c r="E184" s="26">
        <v>4</v>
      </c>
    </row>
    <row r="185" spans="2:5" ht="41.25" customHeight="1" x14ac:dyDescent="0.3">
      <c r="B185" s="277"/>
      <c r="C185" s="253" t="s">
        <v>1974</v>
      </c>
      <c r="D185" s="173" t="s">
        <v>1975</v>
      </c>
      <c r="E185" s="26">
        <v>1</v>
      </c>
    </row>
    <row r="186" spans="2:5" ht="34.5" customHeight="1" x14ac:dyDescent="0.3">
      <c r="B186" s="277"/>
      <c r="C186" s="253" t="s">
        <v>1976</v>
      </c>
      <c r="D186" s="173" t="s">
        <v>1977</v>
      </c>
      <c r="E186" s="26">
        <v>1</v>
      </c>
    </row>
    <row r="187" spans="2:5" ht="38.25" customHeight="1" x14ac:dyDescent="0.3">
      <c r="B187" s="277"/>
      <c r="C187" s="253" t="s">
        <v>1978</v>
      </c>
      <c r="D187" s="173" t="s">
        <v>1979</v>
      </c>
      <c r="E187" s="26">
        <v>2</v>
      </c>
    </row>
    <row r="188" spans="2:5" ht="21.75" customHeight="1" x14ac:dyDescent="0.3">
      <c r="B188" s="277"/>
      <c r="C188" s="253" t="s">
        <v>1980</v>
      </c>
      <c r="D188" s="173" t="s">
        <v>1981</v>
      </c>
      <c r="E188" s="26">
        <v>1</v>
      </c>
    </row>
    <row r="189" spans="2:5" ht="36" customHeight="1" x14ac:dyDescent="0.3">
      <c r="B189" s="277"/>
      <c r="C189" s="253" t="s">
        <v>1982</v>
      </c>
      <c r="D189" s="173" t="s">
        <v>1983</v>
      </c>
      <c r="E189" s="26">
        <v>2</v>
      </c>
    </row>
    <row r="190" spans="2:5" ht="17.25" customHeight="1" x14ac:dyDescent="0.3">
      <c r="B190" s="277"/>
      <c r="C190" s="253" t="s">
        <v>1984</v>
      </c>
      <c r="D190" s="173" t="s">
        <v>1985</v>
      </c>
      <c r="E190" s="26">
        <v>1</v>
      </c>
    </row>
    <row r="191" spans="2:5" ht="17.25" customHeight="1" x14ac:dyDescent="0.3">
      <c r="B191" s="277"/>
      <c r="C191" s="253" t="s">
        <v>1986</v>
      </c>
      <c r="D191" s="173" t="s">
        <v>1987</v>
      </c>
      <c r="E191" s="26">
        <v>2</v>
      </c>
    </row>
    <row r="192" spans="2:5" ht="19.5" customHeight="1" x14ac:dyDescent="0.3">
      <c r="B192" s="277"/>
      <c r="C192" s="253" t="s">
        <v>1988</v>
      </c>
      <c r="D192" s="173" t="s">
        <v>1989</v>
      </c>
      <c r="E192" s="26">
        <v>1</v>
      </c>
    </row>
    <row r="193" spans="2:5" ht="38.25" customHeight="1" x14ac:dyDescent="0.3">
      <c r="B193" s="277"/>
      <c r="C193" s="253" t="s">
        <v>1990</v>
      </c>
      <c r="D193" s="173" t="s">
        <v>1991</v>
      </c>
      <c r="E193" s="26">
        <v>2</v>
      </c>
    </row>
    <row r="194" spans="2:5" ht="21.75" customHeight="1" x14ac:dyDescent="0.3">
      <c r="B194" s="277"/>
      <c r="C194" s="253" t="s">
        <v>1992</v>
      </c>
      <c r="D194" s="173" t="s">
        <v>1993</v>
      </c>
      <c r="E194" s="26">
        <v>1</v>
      </c>
    </row>
    <row r="195" spans="2:5" ht="19.5" customHeight="1" x14ac:dyDescent="0.3">
      <c r="B195" s="277"/>
      <c r="C195" s="253" t="s">
        <v>1994</v>
      </c>
      <c r="D195" s="173" t="s">
        <v>1995</v>
      </c>
      <c r="E195" s="26">
        <v>2</v>
      </c>
    </row>
    <row r="196" spans="2:5" x14ac:dyDescent="0.3">
      <c r="B196" s="277"/>
      <c r="C196" s="253" t="s">
        <v>1996</v>
      </c>
      <c r="D196" s="173" t="s">
        <v>1997</v>
      </c>
      <c r="E196" s="26">
        <v>1</v>
      </c>
    </row>
    <row r="197" spans="2:5" ht="32.25" customHeight="1" x14ac:dyDescent="0.3">
      <c r="B197" s="277"/>
      <c r="C197" s="253" t="s">
        <v>1998</v>
      </c>
      <c r="D197" s="173" t="s">
        <v>1999</v>
      </c>
      <c r="E197" s="26">
        <v>2</v>
      </c>
    </row>
    <row r="198" spans="2:5" ht="25.5" customHeight="1" x14ac:dyDescent="0.3">
      <c r="B198" s="277"/>
      <c r="C198" s="253" t="s">
        <v>2000</v>
      </c>
      <c r="D198" s="173" t="s">
        <v>2001</v>
      </c>
      <c r="E198" s="26">
        <v>1</v>
      </c>
    </row>
    <row r="199" spans="2:5" ht="42" customHeight="1" x14ac:dyDescent="0.3">
      <c r="B199" s="277"/>
      <c r="C199" s="253" t="s">
        <v>2000</v>
      </c>
      <c r="D199" s="173" t="s">
        <v>2002</v>
      </c>
      <c r="E199" s="26">
        <v>2</v>
      </c>
    </row>
    <row r="200" spans="2:5" ht="51.75" customHeight="1" x14ac:dyDescent="0.3">
      <c r="B200" s="277"/>
      <c r="C200" s="253" t="s">
        <v>2003</v>
      </c>
      <c r="D200" s="173" t="s">
        <v>2004</v>
      </c>
      <c r="E200" s="26">
        <v>2</v>
      </c>
    </row>
    <row r="201" spans="2:5" ht="43.5" customHeight="1" x14ac:dyDescent="0.3">
      <c r="B201" s="277"/>
      <c r="C201" s="253" t="s">
        <v>2005</v>
      </c>
      <c r="D201" s="173" t="s">
        <v>2006</v>
      </c>
      <c r="E201" s="26">
        <v>2</v>
      </c>
    </row>
    <row r="202" spans="2:5" ht="72.75" customHeight="1" x14ac:dyDescent="0.3">
      <c r="B202" s="277"/>
      <c r="C202" s="253" t="s">
        <v>2007</v>
      </c>
      <c r="D202" s="173" t="s">
        <v>2008</v>
      </c>
      <c r="E202" s="26">
        <v>4</v>
      </c>
    </row>
    <row r="203" spans="2:5" ht="21" customHeight="1" x14ac:dyDescent="0.3">
      <c r="B203" s="277"/>
      <c r="C203" s="253" t="s">
        <v>2009</v>
      </c>
      <c r="D203" s="173" t="s">
        <v>2010</v>
      </c>
      <c r="E203" s="26">
        <v>1</v>
      </c>
    </row>
    <row r="204" spans="2:5" ht="53.25" customHeight="1" x14ac:dyDescent="0.3">
      <c r="B204" s="277"/>
      <c r="C204" s="253" t="s">
        <v>2011</v>
      </c>
      <c r="D204" s="173" t="s">
        <v>2012</v>
      </c>
      <c r="E204" s="26">
        <v>2</v>
      </c>
    </row>
    <row r="205" spans="2:5" ht="60.75" customHeight="1" x14ac:dyDescent="0.3">
      <c r="B205" s="277"/>
      <c r="C205" s="253" t="s">
        <v>2013</v>
      </c>
      <c r="D205" s="173" t="s">
        <v>2014</v>
      </c>
      <c r="E205" s="26">
        <v>3</v>
      </c>
    </row>
    <row r="206" spans="2:5" ht="21.75" customHeight="1" x14ac:dyDescent="0.3">
      <c r="B206" s="277"/>
      <c r="C206" s="253" t="s">
        <v>2015</v>
      </c>
      <c r="D206" s="173" t="s">
        <v>2016</v>
      </c>
      <c r="E206" s="26">
        <v>1</v>
      </c>
    </row>
    <row r="207" spans="2:5" ht="21.75" customHeight="1" x14ac:dyDescent="0.3">
      <c r="B207" s="277"/>
      <c r="C207" s="253" t="s">
        <v>2017</v>
      </c>
      <c r="D207" s="173" t="s">
        <v>2018</v>
      </c>
      <c r="E207" s="26">
        <v>1</v>
      </c>
    </row>
    <row r="208" spans="2:5" ht="21.75" customHeight="1" x14ac:dyDescent="0.3">
      <c r="B208" s="277"/>
      <c r="C208" s="253" t="s">
        <v>2019</v>
      </c>
      <c r="D208" s="173" t="s">
        <v>2020</v>
      </c>
      <c r="E208" s="26">
        <v>1</v>
      </c>
    </row>
    <row r="209" spans="2:5" ht="21.75" customHeight="1" x14ac:dyDescent="0.3">
      <c r="B209" s="277"/>
      <c r="C209" s="253" t="s">
        <v>2021</v>
      </c>
      <c r="D209" s="173" t="s">
        <v>2022</v>
      </c>
      <c r="E209" s="26">
        <v>1</v>
      </c>
    </row>
    <row r="210" spans="2:5" ht="42" customHeight="1" x14ac:dyDescent="0.3">
      <c r="B210" s="277"/>
      <c r="C210" s="253" t="s">
        <v>2023</v>
      </c>
      <c r="D210" s="173" t="s">
        <v>2024</v>
      </c>
      <c r="E210" s="26">
        <v>2</v>
      </c>
    </row>
    <row r="211" spans="2:5" ht="46.5" customHeight="1" x14ac:dyDescent="0.3">
      <c r="B211" s="277"/>
      <c r="C211" s="253" t="s">
        <v>2025</v>
      </c>
      <c r="D211" s="173" t="s">
        <v>2026</v>
      </c>
      <c r="E211" s="26">
        <v>2</v>
      </c>
    </row>
    <row r="212" spans="2:5" ht="36" customHeight="1" x14ac:dyDescent="0.3">
      <c r="B212" s="277"/>
      <c r="C212" s="253" t="s">
        <v>2027</v>
      </c>
      <c r="D212" s="173" t="s">
        <v>2028</v>
      </c>
      <c r="E212" s="26">
        <v>2</v>
      </c>
    </row>
    <row r="213" spans="2:5" ht="23.25" customHeight="1" x14ac:dyDescent="0.3">
      <c r="B213" s="277"/>
      <c r="C213" s="253" t="s">
        <v>2029</v>
      </c>
      <c r="D213" s="173" t="s">
        <v>2030</v>
      </c>
      <c r="E213" s="26">
        <v>1</v>
      </c>
    </row>
    <row r="214" spans="2:5" ht="38.25" customHeight="1" x14ac:dyDescent="0.3">
      <c r="B214" s="277"/>
      <c r="C214" s="253" t="s">
        <v>2031</v>
      </c>
      <c r="D214" s="173" t="s">
        <v>2032</v>
      </c>
      <c r="E214" s="26">
        <v>2</v>
      </c>
    </row>
    <row r="215" spans="2:5" x14ac:dyDescent="0.3">
      <c r="B215" s="277"/>
      <c r="C215" s="289"/>
      <c r="D215" s="13"/>
      <c r="E215" s="23"/>
    </row>
    <row r="216" spans="2:5" ht="69" customHeight="1" x14ac:dyDescent="0.3">
      <c r="B216" s="280" t="s">
        <v>1719</v>
      </c>
      <c r="C216" s="253" t="s">
        <v>2033</v>
      </c>
      <c r="D216" s="173" t="s">
        <v>2034</v>
      </c>
      <c r="E216" s="23">
        <v>2</v>
      </c>
    </row>
    <row r="217" spans="2:5" ht="88.5" customHeight="1" x14ac:dyDescent="0.3">
      <c r="B217" s="277"/>
      <c r="C217" s="253" t="s">
        <v>2035</v>
      </c>
      <c r="D217" s="173" t="s">
        <v>2036</v>
      </c>
      <c r="E217" s="23">
        <v>6</v>
      </c>
    </row>
    <row r="218" spans="2:5" ht="29.25" customHeight="1" x14ac:dyDescent="0.3">
      <c r="B218" s="277"/>
      <c r="C218" s="253" t="s">
        <v>2037</v>
      </c>
      <c r="D218" s="173" t="s">
        <v>2038</v>
      </c>
      <c r="E218" s="23">
        <v>3</v>
      </c>
    </row>
    <row r="219" spans="2:5" ht="57" customHeight="1" x14ac:dyDescent="0.3">
      <c r="B219" s="277"/>
      <c r="C219" s="253" t="s">
        <v>2039</v>
      </c>
      <c r="D219" s="173" t="s">
        <v>2040</v>
      </c>
      <c r="E219" s="23">
        <v>1</v>
      </c>
    </row>
    <row r="220" spans="2:5" ht="63" customHeight="1" x14ac:dyDescent="0.3">
      <c r="B220" s="277"/>
      <c r="C220" s="253" t="s">
        <v>2041</v>
      </c>
      <c r="D220" s="173" t="s">
        <v>2042</v>
      </c>
      <c r="E220" s="23">
        <v>3</v>
      </c>
    </row>
    <row r="221" spans="2:5" ht="48" customHeight="1" x14ac:dyDescent="0.3">
      <c r="B221" s="277"/>
      <c r="C221" s="253" t="s">
        <v>2043</v>
      </c>
      <c r="D221" s="173" t="s">
        <v>2044</v>
      </c>
      <c r="E221" s="23">
        <v>3</v>
      </c>
    </row>
    <row r="222" spans="2:5" ht="53.25" customHeight="1" x14ac:dyDescent="0.3">
      <c r="B222" s="277"/>
      <c r="C222" s="253" t="s">
        <v>2045</v>
      </c>
      <c r="D222" s="173" t="s">
        <v>2046</v>
      </c>
      <c r="E222" s="23">
        <v>3</v>
      </c>
    </row>
    <row r="223" spans="2:5" ht="54.75" customHeight="1" x14ac:dyDescent="0.3">
      <c r="B223" s="277"/>
      <c r="C223" s="253" t="s">
        <v>2047</v>
      </c>
      <c r="D223" s="173" t="s">
        <v>2048</v>
      </c>
      <c r="E223" s="23">
        <v>3</v>
      </c>
    </row>
    <row r="224" spans="2:5" ht="72.75" customHeight="1" x14ac:dyDescent="0.3">
      <c r="B224" s="277"/>
      <c r="C224" s="253" t="s">
        <v>2049</v>
      </c>
      <c r="D224" s="173" t="s">
        <v>2050</v>
      </c>
      <c r="E224" s="23">
        <v>2</v>
      </c>
    </row>
    <row r="225" spans="2:5" ht="102" customHeight="1" x14ac:dyDescent="0.3">
      <c r="B225" s="277"/>
      <c r="C225" s="253" t="s">
        <v>2051</v>
      </c>
      <c r="D225" s="173" t="s">
        <v>2052</v>
      </c>
      <c r="E225" s="23">
        <v>2</v>
      </c>
    </row>
    <row r="226" spans="2:5" ht="150.75" customHeight="1" x14ac:dyDescent="0.3">
      <c r="B226" s="277"/>
      <c r="C226" s="253" t="s">
        <v>2053</v>
      </c>
      <c r="D226" s="173" t="s">
        <v>2054</v>
      </c>
      <c r="E226" s="23">
        <v>3</v>
      </c>
    </row>
    <row r="227" spans="2:5" ht="68.25" customHeight="1" x14ac:dyDescent="0.3">
      <c r="B227" s="277"/>
      <c r="C227" s="253" t="s">
        <v>2055</v>
      </c>
      <c r="D227" s="173" t="s">
        <v>2056</v>
      </c>
      <c r="E227" s="23">
        <v>2</v>
      </c>
    </row>
    <row r="228" spans="2:5" ht="100.5" customHeight="1" x14ac:dyDescent="0.3">
      <c r="B228" s="277"/>
      <c r="C228" s="253" t="s">
        <v>2057</v>
      </c>
      <c r="D228" s="173" t="s">
        <v>2058</v>
      </c>
      <c r="E228" s="23">
        <v>2</v>
      </c>
    </row>
    <row r="229" spans="2:5" ht="21.75" customHeight="1" x14ac:dyDescent="0.3">
      <c r="B229" s="277"/>
      <c r="C229" s="253" t="s">
        <v>2059</v>
      </c>
      <c r="D229" s="173" t="s">
        <v>2060</v>
      </c>
      <c r="E229" s="23">
        <v>1</v>
      </c>
    </row>
    <row r="230" spans="2:5" ht="23.25" customHeight="1" x14ac:dyDescent="0.3">
      <c r="B230" s="277"/>
      <c r="C230" s="253" t="s">
        <v>2061</v>
      </c>
      <c r="D230" s="173" t="s">
        <v>2062</v>
      </c>
      <c r="E230" s="23">
        <v>1</v>
      </c>
    </row>
    <row r="231" spans="2:5" ht="48.75" customHeight="1" x14ac:dyDescent="0.3">
      <c r="B231" s="277"/>
      <c r="C231" s="253" t="s">
        <v>2063</v>
      </c>
      <c r="D231" s="173" t="s">
        <v>2064</v>
      </c>
      <c r="E231" s="23">
        <v>3</v>
      </c>
    </row>
    <row r="232" spans="2:5" ht="19.5" customHeight="1" x14ac:dyDescent="0.3">
      <c r="B232" s="277"/>
      <c r="C232" s="253" t="s">
        <v>2065</v>
      </c>
      <c r="D232" s="173" t="s">
        <v>2066</v>
      </c>
      <c r="E232" s="23">
        <v>2</v>
      </c>
    </row>
    <row r="233" spans="2:5" ht="65.25" customHeight="1" x14ac:dyDescent="0.3">
      <c r="B233" s="277"/>
      <c r="C233" s="253" t="s">
        <v>2067</v>
      </c>
      <c r="D233" s="173" t="s">
        <v>2068</v>
      </c>
      <c r="E233" s="23">
        <v>2</v>
      </c>
    </row>
    <row r="234" spans="2:5" ht="20.25" customHeight="1" x14ac:dyDescent="0.3">
      <c r="B234" s="277"/>
      <c r="C234" s="253" t="s">
        <v>2069</v>
      </c>
      <c r="D234" s="173" t="s">
        <v>2070</v>
      </c>
      <c r="E234" s="23">
        <v>1</v>
      </c>
    </row>
    <row r="235" spans="2:5" ht="42" customHeight="1" x14ac:dyDescent="0.3">
      <c r="B235" s="277"/>
      <c r="C235" s="253" t="s">
        <v>2071</v>
      </c>
      <c r="D235" s="173" t="s">
        <v>2072</v>
      </c>
      <c r="E235" s="23">
        <v>3</v>
      </c>
    </row>
    <row r="236" spans="2:5" ht="21.75" customHeight="1" x14ac:dyDescent="0.3">
      <c r="B236" s="277"/>
      <c r="C236" s="253" t="s">
        <v>2073</v>
      </c>
      <c r="D236" s="173" t="s">
        <v>2074</v>
      </c>
      <c r="E236" s="23">
        <v>2</v>
      </c>
    </row>
    <row r="237" spans="2:5" ht="21.75" customHeight="1" x14ac:dyDescent="0.3">
      <c r="B237" s="277"/>
      <c r="C237" s="253" t="s">
        <v>2075</v>
      </c>
      <c r="D237" s="173" t="s">
        <v>2076</v>
      </c>
      <c r="E237" s="23">
        <v>3</v>
      </c>
    </row>
    <row r="238" spans="2:5" ht="87" customHeight="1" x14ac:dyDescent="0.3">
      <c r="B238" s="277"/>
      <c r="C238" s="253" t="s">
        <v>2077</v>
      </c>
      <c r="D238" s="173" t="s">
        <v>2078</v>
      </c>
      <c r="E238" s="23">
        <v>3</v>
      </c>
    </row>
    <row r="239" spans="2:5" ht="72" customHeight="1" x14ac:dyDescent="0.3">
      <c r="B239" s="277"/>
      <c r="C239" s="253" t="s">
        <v>2079</v>
      </c>
      <c r="D239" s="173" t="s">
        <v>2080</v>
      </c>
      <c r="E239" s="23">
        <v>2</v>
      </c>
    </row>
    <row r="240" spans="2:5" ht="32.25" customHeight="1" x14ac:dyDescent="0.3">
      <c r="B240" s="277"/>
      <c r="C240" s="253" t="s">
        <v>2081</v>
      </c>
      <c r="D240" s="173" t="s">
        <v>2082</v>
      </c>
      <c r="E240" s="23">
        <v>1</v>
      </c>
    </row>
    <row r="241" spans="2:5" ht="42" customHeight="1" x14ac:dyDescent="0.3">
      <c r="B241" s="277"/>
      <c r="C241" s="253" t="s">
        <v>2083</v>
      </c>
      <c r="D241" s="173" t="s">
        <v>2084</v>
      </c>
      <c r="E241" s="23">
        <v>2</v>
      </c>
    </row>
    <row r="242" spans="2:5" ht="23.25" customHeight="1" x14ac:dyDescent="0.3">
      <c r="B242" s="277"/>
      <c r="C242" s="253" t="s">
        <v>2085</v>
      </c>
      <c r="D242" s="173" t="s">
        <v>2086</v>
      </c>
      <c r="E242" s="23">
        <v>2</v>
      </c>
    </row>
    <row r="243" spans="2:5" ht="21" customHeight="1" x14ac:dyDescent="0.3">
      <c r="B243" s="277"/>
      <c r="C243" s="253" t="s">
        <v>2087</v>
      </c>
      <c r="D243" s="173" t="s">
        <v>2088</v>
      </c>
      <c r="E243" s="23">
        <v>2</v>
      </c>
    </row>
    <row r="244" spans="2:5" ht="21" customHeight="1" x14ac:dyDescent="0.3">
      <c r="B244" s="277"/>
      <c r="C244" s="253" t="s">
        <v>2089</v>
      </c>
      <c r="D244" s="173" t="s">
        <v>2090</v>
      </c>
      <c r="E244" s="23">
        <v>2</v>
      </c>
    </row>
    <row r="245" spans="2:5" ht="21.75" customHeight="1" x14ac:dyDescent="0.3">
      <c r="B245" s="277"/>
      <c r="C245" s="253" t="s">
        <v>2091</v>
      </c>
      <c r="D245" s="173" t="s">
        <v>2092</v>
      </c>
      <c r="E245" s="23">
        <v>3</v>
      </c>
    </row>
    <row r="246" spans="2:5" ht="27" customHeight="1" x14ac:dyDescent="0.3">
      <c r="B246" s="277"/>
      <c r="C246" s="253" t="s">
        <v>2093</v>
      </c>
      <c r="D246" s="173" t="s">
        <v>2094</v>
      </c>
      <c r="E246" s="23">
        <v>2</v>
      </c>
    </row>
    <row r="247" spans="2:5" ht="40.5" customHeight="1" x14ac:dyDescent="0.3">
      <c r="B247" s="277"/>
      <c r="C247" s="253" t="s">
        <v>2095</v>
      </c>
      <c r="D247" s="173" t="s">
        <v>2096</v>
      </c>
      <c r="E247" s="23">
        <v>2</v>
      </c>
    </row>
    <row r="248" spans="2:5" ht="27" customHeight="1" x14ac:dyDescent="0.3">
      <c r="B248" s="277"/>
      <c r="C248" s="253" t="s">
        <v>2097</v>
      </c>
      <c r="D248" s="173" t="s">
        <v>2098</v>
      </c>
      <c r="E248" s="23">
        <v>2</v>
      </c>
    </row>
    <row r="249" spans="2:5" ht="36" customHeight="1" x14ac:dyDescent="0.3">
      <c r="B249" s="277"/>
      <c r="C249" s="253" t="s">
        <v>2099</v>
      </c>
      <c r="D249" s="173" t="s">
        <v>2100</v>
      </c>
      <c r="E249" s="23">
        <v>2</v>
      </c>
    </row>
    <row r="250" spans="2:5" ht="24.75" customHeight="1" x14ac:dyDescent="0.3">
      <c r="B250" s="277"/>
      <c r="C250" s="253" t="s">
        <v>2101</v>
      </c>
      <c r="D250" s="173" t="s">
        <v>2102</v>
      </c>
      <c r="E250" s="23">
        <v>3</v>
      </c>
    </row>
    <row r="251" spans="2:5" ht="36.75" customHeight="1" x14ac:dyDescent="0.3">
      <c r="B251" s="277"/>
      <c r="C251" s="253" t="s">
        <v>2103</v>
      </c>
      <c r="D251" s="173" t="s">
        <v>2104</v>
      </c>
      <c r="E251" s="23">
        <v>1</v>
      </c>
    </row>
    <row r="252" spans="2:5" ht="63.75" customHeight="1" x14ac:dyDescent="0.3">
      <c r="B252" s="277"/>
      <c r="C252" s="253" t="s">
        <v>2105</v>
      </c>
      <c r="D252" s="173" t="s">
        <v>2106</v>
      </c>
      <c r="E252" s="23">
        <v>3</v>
      </c>
    </row>
    <row r="253" spans="2:5" ht="60.75" customHeight="1" x14ac:dyDescent="0.3">
      <c r="B253" s="277"/>
      <c r="C253" s="253" t="s">
        <v>2107</v>
      </c>
      <c r="D253" s="173" t="s">
        <v>2108</v>
      </c>
      <c r="E253" s="23">
        <v>3</v>
      </c>
    </row>
    <row r="254" spans="2:5" ht="144.75" customHeight="1" x14ac:dyDescent="0.3">
      <c r="B254" s="277"/>
      <c r="C254" s="253" t="s">
        <v>2109</v>
      </c>
      <c r="D254" s="173" t="s">
        <v>2110</v>
      </c>
      <c r="E254" s="23">
        <v>4</v>
      </c>
    </row>
    <row r="255" spans="2:5" ht="88.5" customHeight="1" x14ac:dyDescent="0.3">
      <c r="B255" s="277"/>
      <c r="C255" s="253" t="s">
        <v>2111</v>
      </c>
      <c r="D255" s="173" t="s">
        <v>2112</v>
      </c>
      <c r="E255" s="23">
        <v>3</v>
      </c>
    </row>
    <row r="256" spans="2:5" ht="82.5" customHeight="1" x14ac:dyDescent="0.3">
      <c r="B256" s="277"/>
      <c r="C256" s="253" t="s">
        <v>2113</v>
      </c>
      <c r="D256" s="173" t="s">
        <v>2114</v>
      </c>
      <c r="E256" s="23">
        <v>2</v>
      </c>
    </row>
    <row r="257" spans="2:5" ht="58.5" customHeight="1" x14ac:dyDescent="0.3">
      <c r="B257" s="277"/>
      <c r="C257" s="253" t="s">
        <v>2115</v>
      </c>
      <c r="D257" s="173" t="s">
        <v>2116</v>
      </c>
      <c r="E257" s="23">
        <v>2</v>
      </c>
    </row>
    <row r="258" spans="2:5" ht="51.75" customHeight="1" x14ac:dyDescent="0.3">
      <c r="B258" s="277"/>
      <c r="C258" s="253" t="s">
        <v>2117</v>
      </c>
      <c r="D258" s="173" t="s">
        <v>2118</v>
      </c>
      <c r="E258" s="23">
        <v>2</v>
      </c>
    </row>
    <row r="259" spans="2:5" ht="78" customHeight="1" x14ac:dyDescent="0.3">
      <c r="B259" s="277"/>
      <c r="C259" s="253" t="s">
        <v>2119</v>
      </c>
      <c r="D259" s="173" t="s">
        <v>2120</v>
      </c>
      <c r="E259" s="23">
        <v>2</v>
      </c>
    </row>
    <row r="260" spans="2:5" ht="119.25" customHeight="1" x14ac:dyDescent="0.3">
      <c r="B260" s="277"/>
      <c r="C260" s="253" t="s">
        <v>2121</v>
      </c>
      <c r="D260" s="173" t="s">
        <v>2122</v>
      </c>
      <c r="E260" s="23">
        <v>2</v>
      </c>
    </row>
    <row r="261" spans="2:5" x14ac:dyDescent="0.3">
      <c r="B261" s="277"/>
      <c r="C261" s="289"/>
      <c r="D261" s="13"/>
      <c r="E261" s="23"/>
    </row>
    <row r="262" spans="2:5" ht="164.25" customHeight="1" x14ac:dyDescent="0.3">
      <c r="B262" s="280" t="s">
        <v>1721</v>
      </c>
      <c r="C262" s="253" t="s">
        <v>2123</v>
      </c>
      <c r="D262" s="173" t="s">
        <v>2124</v>
      </c>
      <c r="E262" s="23">
        <v>6</v>
      </c>
    </row>
    <row r="263" spans="2:5" ht="40.5" customHeight="1" x14ac:dyDescent="0.3">
      <c r="B263" s="278"/>
      <c r="C263" s="253" t="s">
        <v>2125</v>
      </c>
      <c r="D263" s="173" t="s">
        <v>2126</v>
      </c>
      <c r="E263" s="23"/>
    </row>
    <row r="264" spans="2:5" ht="137.25" customHeight="1" x14ac:dyDescent="0.3">
      <c r="B264" s="277"/>
      <c r="C264" s="253" t="s">
        <v>2127</v>
      </c>
      <c r="D264" s="173" t="s">
        <v>2128</v>
      </c>
      <c r="E264" s="23">
        <v>4</v>
      </c>
    </row>
    <row r="265" spans="2:5" ht="152.25" customHeight="1" x14ac:dyDescent="0.3">
      <c r="B265" s="277"/>
      <c r="C265" s="253" t="s">
        <v>1171</v>
      </c>
      <c r="D265" s="173" t="s">
        <v>2129</v>
      </c>
      <c r="E265" s="23">
        <v>8</v>
      </c>
    </row>
    <row r="266" spans="2:5" ht="166.5" customHeight="1" x14ac:dyDescent="0.3">
      <c r="B266" s="277"/>
      <c r="C266" s="253" t="s">
        <v>1172</v>
      </c>
      <c r="D266" s="173" t="s">
        <v>2130</v>
      </c>
      <c r="E266" s="23">
        <v>8</v>
      </c>
    </row>
    <row r="267" spans="2:5" ht="211.5" customHeight="1" x14ac:dyDescent="0.3">
      <c r="B267" s="277"/>
      <c r="C267" s="253" t="s">
        <v>2131</v>
      </c>
      <c r="D267" s="173" t="s">
        <v>2132</v>
      </c>
      <c r="E267" s="23">
        <v>6</v>
      </c>
    </row>
    <row r="268" spans="2:5" ht="58.5" customHeight="1" x14ac:dyDescent="0.3">
      <c r="B268" s="277"/>
      <c r="C268" s="253" t="s">
        <v>2133</v>
      </c>
      <c r="D268" s="173" t="s">
        <v>2134</v>
      </c>
      <c r="E268" s="23"/>
    </row>
    <row r="269" spans="2:5" ht="165" customHeight="1" x14ac:dyDescent="0.3">
      <c r="B269" s="277"/>
      <c r="C269" s="253" t="s">
        <v>2135</v>
      </c>
      <c r="D269" s="173" t="s">
        <v>2136</v>
      </c>
      <c r="E269" s="23">
        <v>8</v>
      </c>
    </row>
    <row r="270" spans="2:5" x14ac:dyDescent="0.3">
      <c r="B270" s="277"/>
      <c r="C270" s="289"/>
      <c r="D270" s="13"/>
      <c r="E270" s="23"/>
    </row>
    <row r="271" spans="2:5" ht="105.75" customHeight="1" x14ac:dyDescent="0.3">
      <c r="B271" s="280" t="s">
        <v>1722</v>
      </c>
      <c r="C271" s="253" t="s">
        <v>2137</v>
      </c>
      <c r="D271" s="169" t="s">
        <v>2138</v>
      </c>
      <c r="E271" s="23">
        <v>10</v>
      </c>
    </row>
    <row r="272" spans="2:5" ht="104.25" customHeight="1" x14ac:dyDescent="0.3">
      <c r="B272" s="277"/>
      <c r="C272" s="253" t="s">
        <v>2139</v>
      </c>
      <c r="D272" s="169" t="s">
        <v>2140</v>
      </c>
      <c r="E272" s="23">
        <v>4</v>
      </c>
    </row>
    <row r="273" spans="2:5" ht="99.75" customHeight="1" x14ac:dyDescent="0.3">
      <c r="B273" s="277"/>
      <c r="C273" s="253" t="s">
        <v>2141</v>
      </c>
      <c r="D273" s="169" t="s">
        <v>2142</v>
      </c>
      <c r="E273" s="23">
        <v>4</v>
      </c>
    </row>
    <row r="274" spans="2:5" ht="45" customHeight="1" x14ac:dyDescent="0.3">
      <c r="B274" s="277"/>
      <c r="C274" s="253" t="s">
        <v>2143</v>
      </c>
      <c r="D274" s="169" t="s">
        <v>2144</v>
      </c>
      <c r="E274" s="23">
        <v>2</v>
      </c>
    </row>
    <row r="275" spans="2:5" ht="96.75" customHeight="1" x14ac:dyDescent="0.3">
      <c r="B275" s="277"/>
      <c r="C275" s="253" t="s">
        <v>2145</v>
      </c>
      <c r="D275" s="169" t="s">
        <v>2146</v>
      </c>
      <c r="E275" s="23">
        <v>4</v>
      </c>
    </row>
    <row r="276" spans="2:5" ht="85.5" customHeight="1" x14ac:dyDescent="0.3">
      <c r="B276" s="277"/>
      <c r="C276" s="253" t="s">
        <v>2147</v>
      </c>
      <c r="D276" s="169" t="s">
        <v>2148</v>
      </c>
      <c r="E276" s="23">
        <v>4</v>
      </c>
    </row>
    <row r="277" spans="2:5" ht="47.25" customHeight="1" x14ac:dyDescent="0.3">
      <c r="B277" s="277"/>
      <c r="C277" s="253" t="s">
        <v>2149</v>
      </c>
      <c r="D277" s="169" t="s">
        <v>2150</v>
      </c>
      <c r="E277" s="23">
        <v>6</v>
      </c>
    </row>
    <row r="278" spans="2:5" ht="122.25" customHeight="1" x14ac:dyDescent="0.3">
      <c r="B278" s="277"/>
      <c r="C278" s="253" t="s">
        <v>2151</v>
      </c>
      <c r="D278" s="169" t="s">
        <v>2152</v>
      </c>
      <c r="E278" s="23">
        <v>6</v>
      </c>
    </row>
    <row r="279" spans="2:5" ht="175.5" customHeight="1" x14ac:dyDescent="0.3">
      <c r="B279" s="277"/>
      <c r="C279" s="253" t="s">
        <v>2153</v>
      </c>
      <c r="D279" s="169" t="s">
        <v>2154</v>
      </c>
      <c r="E279" s="23">
        <v>10</v>
      </c>
    </row>
    <row r="280" spans="2:5" ht="138" customHeight="1" x14ac:dyDescent="0.3">
      <c r="B280" s="277"/>
      <c r="C280" s="253" t="s">
        <v>2155</v>
      </c>
      <c r="D280" s="169" t="s">
        <v>2156</v>
      </c>
      <c r="E280" s="23">
        <v>6</v>
      </c>
    </row>
    <row r="281" spans="2:5" ht="45" customHeight="1" x14ac:dyDescent="0.3">
      <c r="B281" s="277"/>
      <c r="C281" s="253" t="s">
        <v>2157</v>
      </c>
      <c r="D281" s="169" t="s">
        <v>2158</v>
      </c>
      <c r="E281" s="23">
        <v>4</v>
      </c>
    </row>
    <row r="282" spans="2:5" x14ac:dyDescent="0.3">
      <c r="B282" s="277"/>
      <c r="C282" s="289"/>
      <c r="D282" s="13"/>
      <c r="E282" s="23"/>
    </row>
    <row r="283" spans="2:5" ht="44.25" customHeight="1" x14ac:dyDescent="0.3">
      <c r="B283" s="280" t="s">
        <v>1723</v>
      </c>
      <c r="C283" s="253" t="s">
        <v>2159</v>
      </c>
      <c r="D283" s="169" t="s">
        <v>2160</v>
      </c>
      <c r="E283" s="23">
        <v>2</v>
      </c>
    </row>
    <row r="284" spans="2:5" ht="21" customHeight="1" x14ac:dyDescent="0.3">
      <c r="B284" s="278"/>
      <c r="C284" s="253" t="s">
        <v>2161</v>
      </c>
      <c r="D284" s="169" t="s">
        <v>2162</v>
      </c>
      <c r="E284" s="23">
        <v>1</v>
      </c>
    </row>
    <row r="285" spans="2:5" ht="39.75" customHeight="1" x14ac:dyDescent="0.3">
      <c r="B285" s="278"/>
      <c r="C285" s="253" t="s">
        <v>2163</v>
      </c>
      <c r="D285" s="169" t="s">
        <v>2164</v>
      </c>
      <c r="E285" s="23">
        <v>1</v>
      </c>
    </row>
    <row r="286" spans="2:5" ht="21.75" customHeight="1" x14ac:dyDescent="0.3">
      <c r="B286" s="277"/>
      <c r="C286" s="253" t="s">
        <v>2165</v>
      </c>
      <c r="D286" s="169" t="s">
        <v>2166</v>
      </c>
      <c r="E286" s="23">
        <v>1</v>
      </c>
    </row>
    <row r="287" spans="2:5" ht="39.75" customHeight="1" x14ac:dyDescent="0.3">
      <c r="B287" s="277"/>
      <c r="C287" s="253" t="s">
        <v>2167</v>
      </c>
      <c r="D287" s="169" t="s">
        <v>2168</v>
      </c>
      <c r="E287" s="23">
        <v>2</v>
      </c>
    </row>
    <row r="288" spans="2:5" ht="36.75" customHeight="1" x14ac:dyDescent="0.3">
      <c r="B288" s="277"/>
      <c r="C288" s="253" t="s">
        <v>2169</v>
      </c>
      <c r="D288" s="169" t="s">
        <v>2170</v>
      </c>
      <c r="E288" s="23">
        <v>1</v>
      </c>
    </row>
    <row r="289" spans="2:5" ht="36" customHeight="1" x14ac:dyDescent="0.3">
      <c r="B289" s="277"/>
      <c r="C289" s="253" t="s">
        <v>2171</v>
      </c>
      <c r="D289" s="169" t="s">
        <v>2172</v>
      </c>
      <c r="E289" s="23">
        <v>1</v>
      </c>
    </row>
    <row r="290" spans="2:5" ht="77.25" customHeight="1" x14ac:dyDescent="0.3">
      <c r="B290" s="277"/>
      <c r="C290" s="253" t="s">
        <v>2173</v>
      </c>
      <c r="D290" s="169" t="s">
        <v>2174</v>
      </c>
      <c r="E290" s="23">
        <v>3</v>
      </c>
    </row>
    <row r="291" spans="2:5" ht="43.2" x14ac:dyDescent="0.3">
      <c r="B291" s="277"/>
      <c r="C291" s="253" t="s">
        <v>2175</v>
      </c>
      <c r="D291" s="169" t="s">
        <v>2176</v>
      </c>
      <c r="E291" s="23">
        <v>3</v>
      </c>
    </row>
    <row r="292" spans="2:5" ht="36.75" customHeight="1" x14ac:dyDescent="0.3">
      <c r="B292" s="277"/>
      <c r="C292" s="253" t="s">
        <v>2175</v>
      </c>
      <c r="D292" s="169" t="s">
        <v>2177</v>
      </c>
      <c r="E292" s="23">
        <v>1</v>
      </c>
    </row>
    <row r="293" spans="2:5" ht="134.25" customHeight="1" x14ac:dyDescent="0.3">
      <c r="B293" s="277"/>
      <c r="C293" s="253" t="s">
        <v>2175</v>
      </c>
      <c r="D293" s="169" t="s">
        <v>2178</v>
      </c>
      <c r="E293" s="23">
        <v>7</v>
      </c>
    </row>
    <row r="294" spans="2:5" ht="38.25" customHeight="1" x14ac:dyDescent="0.3">
      <c r="B294" s="277"/>
      <c r="C294" s="253" t="s">
        <v>2179</v>
      </c>
      <c r="D294" s="169" t="s">
        <v>2180</v>
      </c>
      <c r="E294" s="23">
        <v>2</v>
      </c>
    </row>
    <row r="295" spans="2:5" ht="26.25" customHeight="1" x14ac:dyDescent="0.3">
      <c r="B295" s="277"/>
      <c r="C295" s="253" t="s">
        <v>2181</v>
      </c>
      <c r="D295" s="169" t="s">
        <v>2182</v>
      </c>
      <c r="E295" s="23">
        <v>1</v>
      </c>
    </row>
    <row r="296" spans="2:5" ht="42" customHeight="1" x14ac:dyDescent="0.3">
      <c r="B296" s="277"/>
      <c r="C296" s="253" t="s">
        <v>2183</v>
      </c>
      <c r="D296" s="169" t="s">
        <v>2184</v>
      </c>
      <c r="E296" s="23">
        <v>1</v>
      </c>
    </row>
    <row r="297" spans="2:5" ht="27" customHeight="1" x14ac:dyDescent="0.3">
      <c r="B297" s="277"/>
      <c r="C297" s="253" t="s">
        <v>2185</v>
      </c>
      <c r="D297" s="169" t="s">
        <v>2186</v>
      </c>
      <c r="E297" s="23">
        <v>1</v>
      </c>
    </row>
    <row r="298" spans="2:5" ht="69.75" customHeight="1" x14ac:dyDescent="0.3">
      <c r="B298" s="277"/>
      <c r="C298" s="253" t="s">
        <v>2185</v>
      </c>
      <c r="D298" s="169" t="s">
        <v>2187</v>
      </c>
      <c r="E298" s="23">
        <v>5</v>
      </c>
    </row>
    <row r="299" spans="2:5" ht="59.25" customHeight="1" x14ac:dyDescent="0.3">
      <c r="B299" s="277"/>
      <c r="C299" s="253" t="s">
        <v>2188</v>
      </c>
      <c r="D299" s="169" t="s">
        <v>2189</v>
      </c>
      <c r="E299" s="23">
        <v>3</v>
      </c>
    </row>
    <row r="300" spans="2:5" ht="48" customHeight="1" x14ac:dyDescent="0.3">
      <c r="B300" s="277"/>
      <c r="C300" s="253" t="s">
        <v>2188</v>
      </c>
      <c r="D300" s="169" t="s">
        <v>2190</v>
      </c>
      <c r="E300" s="23">
        <v>4</v>
      </c>
    </row>
    <row r="301" spans="2:5" ht="48.75" customHeight="1" x14ac:dyDescent="0.3">
      <c r="B301" s="277"/>
      <c r="C301" s="253" t="s">
        <v>2191</v>
      </c>
      <c r="D301" s="169" t="s">
        <v>2192</v>
      </c>
      <c r="E301" s="23">
        <v>1</v>
      </c>
    </row>
    <row r="302" spans="2:5" ht="42" customHeight="1" x14ac:dyDescent="0.3">
      <c r="B302" s="277"/>
      <c r="C302" s="253" t="s">
        <v>2193</v>
      </c>
      <c r="D302" s="169" t="s">
        <v>2194</v>
      </c>
      <c r="E302" s="23">
        <v>2</v>
      </c>
    </row>
    <row r="303" spans="2:5" ht="42.75" customHeight="1" x14ac:dyDescent="0.3">
      <c r="B303" s="277"/>
      <c r="C303" s="253" t="s">
        <v>2195</v>
      </c>
      <c r="D303" s="169" t="s">
        <v>2196</v>
      </c>
      <c r="E303" s="23">
        <v>2</v>
      </c>
    </row>
    <row r="304" spans="2:5" ht="32.25" customHeight="1" x14ac:dyDescent="0.3">
      <c r="B304" s="277"/>
      <c r="C304" s="253" t="s">
        <v>2195</v>
      </c>
      <c r="D304" s="169" t="s">
        <v>2197</v>
      </c>
      <c r="E304" s="23">
        <v>2</v>
      </c>
    </row>
    <row r="305" spans="2:5" ht="42.75" customHeight="1" x14ac:dyDescent="0.3">
      <c r="B305" s="277"/>
      <c r="C305" s="253" t="s">
        <v>2198</v>
      </c>
      <c r="D305" s="169" t="s">
        <v>2199</v>
      </c>
      <c r="E305" s="23">
        <v>2</v>
      </c>
    </row>
    <row r="306" spans="2:5" ht="42.75" customHeight="1" x14ac:dyDescent="0.3">
      <c r="B306" s="277"/>
      <c r="C306" s="253" t="s">
        <v>2200</v>
      </c>
      <c r="D306" s="169" t="s">
        <v>2201</v>
      </c>
      <c r="E306" s="23">
        <v>2</v>
      </c>
    </row>
    <row r="307" spans="2:5" ht="63.75" customHeight="1" x14ac:dyDescent="0.3">
      <c r="B307" s="277"/>
      <c r="C307" s="253" t="s">
        <v>2198</v>
      </c>
      <c r="D307" s="169" t="s">
        <v>2202</v>
      </c>
      <c r="E307" s="23">
        <v>4</v>
      </c>
    </row>
    <row r="308" spans="2:5" ht="77.25" customHeight="1" x14ac:dyDescent="0.3">
      <c r="B308" s="277"/>
      <c r="C308" s="253" t="s">
        <v>2203</v>
      </c>
      <c r="D308" s="169" t="s">
        <v>2204</v>
      </c>
      <c r="E308" s="23">
        <v>1</v>
      </c>
    </row>
    <row r="309" spans="2:5" ht="25.5" customHeight="1" x14ac:dyDescent="0.3">
      <c r="B309" s="277"/>
      <c r="C309" s="253" t="s">
        <v>2205</v>
      </c>
      <c r="D309" s="169" t="s">
        <v>2206</v>
      </c>
      <c r="E309" s="23">
        <v>1</v>
      </c>
    </row>
    <row r="310" spans="2:5" ht="24.75" customHeight="1" x14ac:dyDescent="0.3">
      <c r="B310" s="277"/>
      <c r="C310" s="253" t="s">
        <v>2205</v>
      </c>
      <c r="D310" s="169" t="s">
        <v>2207</v>
      </c>
      <c r="E310" s="23">
        <v>1</v>
      </c>
    </row>
    <row r="311" spans="2:5" ht="52.5" customHeight="1" x14ac:dyDescent="0.3">
      <c r="B311" s="277"/>
      <c r="C311" s="253" t="s">
        <v>2208</v>
      </c>
      <c r="D311" s="169" t="s">
        <v>2209</v>
      </c>
      <c r="E311" s="23">
        <v>2</v>
      </c>
    </row>
    <row r="312" spans="2:5" ht="45" customHeight="1" x14ac:dyDescent="0.3">
      <c r="B312" s="277"/>
      <c r="C312" s="253" t="s">
        <v>2210</v>
      </c>
      <c r="D312" s="169" t="s">
        <v>2211</v>
      </c>
      <c r="E312" s="23">
        <v>1</v>
      </c>
    </row>
    <row r="313" spans="2:5" ht="55.5" customHeight="1" x14ac:dyDescent="0.3">
      <c r="B313" s="277"/>
      <c r="C313" s="253" t="s">
        <v>2205</v>
      </c>
      <c r="D313" s="169" t="s">
        <v>2212</v>
      </c>
      <c r="E313" s="23">
        <v>2</v>
      </c>
    </row>
    <row r="314" spans="2:5" ht="36.75" customHeight="1" x14ac:dyDescent="0.3">
      <c r="B314" s="277"/>
      <c r="C314" s="253" t="s">
        <v>2213</v>
      </c>
      <c r="D314" s="169" t="s">
        <v>2214</v>
      </c>
      <c r="E314" s="23">
        <v>2</v>
      </c>
    </row>
    <row r="315" spans="2:5" ht="68.25" customHeight="1" x14ac:dyDescent="0.3">
      <c r="B315" s="277"/>
      <c r="C315" s="253" t="s">
        <v>2215</v>
      </c>
      <c r="D315" s="169" t="s">
        <v>2216</v>
      </c>
      <c r="E315" s="23">
        <v>4</v>
      </c>
    </row>
    <row r="316" spans="2:5" ht="53.25" customHeight="1" x14ac:dyDescent="0.3">
      <c r="B316" s="277"/>
      <c r="C316" s="253" t="s">
        <v>2217</v>
      </c>
      <c r="D316" s="169" t="s">
        <v>2218</v>
      </c>
      <c r="E316" s="23">
        <v>3</v>
      </c>
    </row>
    <row r="317" spans="2:5" ht="28.8" x14ac:dyDescent="0.3">
      <c r="B317" s="277"/>
      <c r="C317" s="253" t="s">
        <v>2219</v>
      </c>
      <c r="D317" s="169" t="s">
        <v>2220</v>
      </c>
      <c r="E317" s="23">
        <v>5</v>
      </c>
    </row>
    <row r="318" spans="2:5" ht="27" customHeight="1" x14ac:dyDescent="0.3">
      <c r="B318" s="277"/>
      <c r="C318" s="253" t="s">
        <v>2219</v>
      </c>
      <c r="D318" s="169" t="s">
        <v>2221</v>
      </c>
      <c r="E318" s="23">
        <v>1</v>
      </c>
    </row>
    <row r="319" spans="2:5" ht="32.25" customHeight="1" x14ac:dyDescent="0.3">
      <c r="B319" s="277"/>
      <c r="C319" s="253" t="s">
        <v>2222</v>
      </c>
      <c r="D319" s="169" t="s">
        <v>2223</v>
      </c>
      <c r="E319" s="23">
        <v>2</v>
      </c>
    </row>
    <row r="320" spans="2:5" ht="28.8" x14ac:dyDescent="0.3">
      <c r="B320" s="277"/>
      <c r="C320" s="253" t="s">
        <v>2224</v>
      </c>
      <c r="D320" s="169" t="s">
        <v>2225</v>
      </c>
      <c r="E320" s="23">
        <v>2</v>
      </c>
    </row>
    <row r="321" spans="2:5" ht="38.25" customHeight="1" x14ac:dyDescent="0.3">
      <c r="B321" s="277"/>
      <c r="C321" s="253" t="s">
        <v>2226</v>
      </c>
      <c r="D321" s="169" t="s">
        <v>2227</v>
      </c>
      <c r="E321" s="23">
        <v>1</v>
      </c>
    </row>
    <row r="322" spans="2:5" ht="36" customHeight="1" x14ac:dyDescent="0.3">
      <c r="B322" s="277"/>
      <c r="C322" s="253" t="s">
        <v>2228</v>
      </c>
      <c r="D322" s="169" t="s">
        <v>2229</v>
      </c>
      <c r="E322" s="23">
        <v>1</v>
      </c>
    </row>
    <row r="323" spans="2:5" ht="21" customHeight="1" x14ac:dyDescent="0.3">
      <c r="B323" s="277"/>
      <c r="C323" s="253" t="s">
        <v>2230</v>
      </c>
      <c r="D323" s="169" t="s">
        <v>2231</v>
      </c>
      <c r="E323" s="23">
        <v>1</v>
      </c>
    </row>
    <row r="324" spans="2:5" ht="19.5" customHeight="1" x14ac:dyDescent="0.3">
      <c r="B324" s="277"/>
      <c r="C324" s="253" t="s">
        <v>2232</v>
      </c>
      <c r="D324" s="169" t="s">
        <v>2233</v>
      </c>
      <c r="E324" s="23">
        <v>2</v>
      </c>
    </row>
    <row r="325" spans="2:5" ht="36" customHeight="1" x14ac:dyDescent="0.3">
      <c r="B325" s="277"/>
      <c r="C325" s="253" t="s">
        <v>2234</v>
      </c>
      <c r="D325" s="169" t="s">
        <v>2235</v>
      </c>
      <c r="E325" s="23">
        <v>1</v>
      </c>
    </row>
    <row r="326" spans="2:5" ht="54.75" customHeight="1" x14ac:dyDescent="0.3">
      <c r="B326" s="277"/>
      <c r="C326" s="253" t="s">
        <v>2236</v>
      </c>
      <c r="D326" s="169" t="s">
        <v>2237</v>
      </c>
      <c r="E326" s="23">
        <v>2</v>
      </c>
    </row>
    <row r="327" spans="2:5" ht="21" customHeight="1" x14ac:dyDescent="0.3">
      <c r="B327" s="277"/>
      <c r="C327" s="253" t="s">
        <v>2238</v>
      </c>
      <c r="D327" s="169" t="s">
        <v>2239</v>
      </c>
      <c r="E327" s="23">
        <v>1</v>
      </c>
    </row>
    <row r="328" spans="2:5" ht="21.75" customHeight="1" x14ac:dyDescent="0.3">
      <c r="B328" s="277"/>
      <c r="C328" s="253" t="s">
        <v>2240</v>
      </c>
      <c r="D328" s="169" t="s">
        <v>2241</v>
      </c>
      <c r="E328" s="23">
        <v>1</v>
      </c>
    </row>
    <row r="329" spans="2:5" ht="38.25" customHeight="1" x14ac:dyDescent="0.3">
      <c r="B329" s="277"/>
      <c r="C329" s="253" t="s">
        <v>2242</v>
      </c>
      <c r="D329" s="169" t="s">
        <v>2243</v>
      </c>
      <c r="E329" s="23">
        <v>3</v>
      </c>
    </row>
    <row r="330" spans="2:5" ht="40.5" customHeight="1" x14ac:dyDescent="0.3">
      <c r="B330" s="277"/>
      <c r="C330" s="253" t="s">
        <v>2244</v>
      </c>
      <c r="D330" s="169" t="s">
        <v>2245</v>
      </c>
      <c r="E330" s="23">
        <v>1</v>
      </c>
    </row>
    <row r="331" spans="2:5" ht="24.75" customHeight="1" x14ac:dyDescent="0.3">
      <c r="B331" s="277"/>
      <c r="C331" s="253" t="s">
        <v>2246</v>
      </c>
      <c r="D331" s="169" t="s">
        <v>2247</v>
      </c>
      <c r="E331" s="23">
        <v>1</v>
      </c>
    </row>
    <row r="332" spans="2:5" ht="69.75" customHeight="1" x14ac:dyDescent="0.3">
      <c r="B332" s="277"/>
      <c r="C332" s="253" t="s">
        <v>2248</v>
      </c>
      <c r="D332" s="169" t="s">
        <v>2249</v>
      </c>
      <c r="E332" s="23">
        <v>3</v>
      </c>
    </row>
    <row r="333" spans="2:5" ht="51.75" customHeight="1" x14ac:dyDescent="0.3">
      <c r="B333" s="277"/>
      <c r="C333" s="253" t="s">
        <v>2250</v>
      </c>
      <c r="D333" s="169" t="s">
        <v>2251</v>
      </c>
      <c r="E333" s="23">
        <v>4</v>
      </c>
    </row>
    <row r="334" spans="2:5" ht="27" customHeight="1" x14ac:dyDescent="0.3">
      <c r="B334" s="277"/>
      <c r="C334" s="253" t="s">
        <v>2248</v>
      </c>
      <c r="D334" s="169" t="s">
        <v>2252</v>
      </c>
      <c r="E334" s="23">
        <v>2</v>
      </c>
    </row>
    <row r="335" spans="2:5" ht="45.75" customHeight="1" x14ac:dyDescent="0.3">
      <c r="B335" s="277"/>
      <c r="C335" s="253" t="s">
        <v>2250</v>
      </c>
      <c r="D335" s="169" t="s">
        <v>2253</v>
      </c>
      <c r="E335" s="23">
        <v>1</v>
      </c>
    </row>
    <row r="336" spans="2:5" x14ac:dyDescent="0.3">
      <c r="B336" s="277"/>
      <c r="C336" s="289"/>
      <c r="D336" s="23"/>
      <c r="E336" s="23"/>
    </row>
    <row r="337" spans="2:5" ht="66" customHeight="1" x14ac:dyDescent="0.3">
      <c r="B337" s="280" t="s">
        <v>1724</v>
      </c>
      <c r="C337" s="288" t="s">
        <v>1257</v>
      </c>
      <c r="D337" s="163" t="s">
        <v>2254</v>
      </c>
      <c r="E337" s="23">
        <v>2</v>
      </c>
    </row>
    <row r="338" spans="2:5" ht="74.25" customHeight="1" x14ac:dyDescent="0.3">
      <c r="B338" s="277"/>
      <c r="C338" s="288" t="s">
        <v>2255</v>
      </c>
      <c r="D338" s="175" t="s">
        <v>2256</v>
      </c>
      <c r="E338" s="23">
        <v>4</v>
      </c>
    </row>
    <row r="339" spans="2:5" ht="57" customHeight="1" x14ac:dyDescent="0.3">
      <c r="B339" s="277"/>
      <c r="C339" s="288" t="s">
        <v>2257</v>
      </c>
      <c r="D339" s="175" t="s">
        <v>2258</v>
      </c>
      <c r="E339" s="23">
        <v>4</v>
      </c>
    </row>
    <row r="340" spans="2:5" ht="108.75" customHeight="1" x14ac:dyDescent="0.3">
      <c r="B340" s="277"/>
      <c r="C340" s="288" t="s">
        <v>2259</v>
      </c>
      <c r="D340" s="175" t="s">
        <v>2260</v>
      </c>
      <c r="E340" s="23">
        <v>6</v>
      </c>
    </row>
    <row r="341" spans="2:5" ht="57" customHeight="1" x14ac:dyDescent="0.3">
      <c r="B341" s="277"/>
      <c r="C341" s="288" t="s">
        <v>2261</v>
      </c>
      <c r="D341" s="175" t="s">
        <v>2262</v>
      </c>
      <c r="E341" s="23">
        <v>4</v>
      </c>
    </row>
    <row r="342" spans="2:5" x14ac:dyDescent="0.3">
      <c r="B342" s="277"/>
      <c r="C342" s="289"/>
      <c r="D342" s="13"/>
      <c r="E342" s="23"/>
    </row>
    <row r="343" spans="2:5" ht="61.5" customHeight="1" x14ac:dyDescent="0.3">
      <c r="B343" s="280" t="s">
        <v>1726</v>
      </c>
      <c r="C343" s="288" t="s">
        <v>2263</v>
      </c>
      <c r="D343" s="175" t="s">
        <v>2264</v>
      </c>
      <c r="E343" s="25">
        <v>1</v>
      </c>
    </row>
    <row r="344" spans="2:5" ht="59.25" customHeight="1" x14ac:dyDescent="0.3">
      <c r="B344" s="277"/>
      <c r="C344" s="288" t="s">
        <v>2265</v>
      </c>
      <c r="D344" s="175" t="s">
        <v>2266</v>
      </c>
      <c r="E344" s="25">
        <v>1</v>
      </c>
    </row>
    <row r="345" spans="2:5" ht="24.75" customHeight="1" x14ac:dyDescent="0.3">
      <c r="B345" s="277"/>
      <c r="C345" s="288" t="s">
        <v>2267</v>
      </c>
      <c r="D345" s="175" t="s">
        <v>2268</v>
      </c>
      <c r="E345" s="25">
        <v>1</v>
      </c>
    </row>
    <row r="346" spans="2:5" ht="57.75" customHeight="1" x14ac:dyDescent="0.3">
      <c r="B346" s="277"/>
      <c r="C346" s="288" t="s">
        <v>2269</v>
      </c>
      <c r="D346" s="175" t="s">
        <v>2270</v>
      </c>
      <c r="E346" s="25">
        <v>1</v>
      </c>
    </row>
    <row r="347" spans="2:5" ht="57" customHeight="1" x14ac:dyDescent="0.3">
      <c r="B347" s="277"/>
      <c r="C347" s="288" t="s">
        <v>2271</v>
      </c>
      <c r="D347" s="175" t="s">
        <v>2272</v>
      </c>
      <c r="E347" s="25">
        <v>1</v>
      </c>
    </row>
    <row r="348" spans="2:5" ht="55.5" customHeight="1" x14ac:dyDescent="0.3">
      <c r="B348" s="277"/>
      <c r="C348" s="288" t="s">
        <v>2273</v>
      </c>
      <c r="D348" s="175" t="s">
        <v>2274</v>
      </c>
      <c r="E348" s="25">
        <v>1</v>
      </c>
    </row>
    <row r="349" spans="2:5" ht="53.25" customHeight="1" x14ac:dyDescent="0.3">
      <c r="B349" s="277"/>
      <c r="C349" s="288" t="s">
        <v>2275</v>
      </c>
      <c r="D349" s="175" t="s">
        <v>2276</v>
      </c>
      <c r="E349" s="25">
        <v>1</v>
      </c>
    </row>
    <row r="350" spans="2:5" ht="36.75" customHeight="1" x14ac:dyDescent="0.3">
      <c r="B350" s="277"/>
      <c r="C350" s="288" t="s">
        <v>2277</v>
      </c>
      <c r="D350" s="175" t="s">
        <v>2278</v>
      </c>
      <c r="E350" s="25">
        <v>1</v>
      </c>
    </row>
    <row r="351" spans="2:5" ht="23.25" customHeight="1" x14ac:dyDescent="0.3">
      <c r="B351" s="277"/>
      <c r="C351" s="288" t="s">
        <v>2279</v>
      </c>
      <c r="D351" s="175" t="s">
        <v>2280</v>
      </c>
      <c r="E351" s="25">
        <v>1</v>
      </c>
    </row>
    <row r="352" spans="2:5" ht="24.75" customHeight="1" x14ac:dyDescent="0.3">
      <c r="B352" s="277"/>
      <c r="C352" s="288" t="s">
        <v>2281</v>
      </c>
      <c r="D352" s="175" t="s">
        <v>2282</v>
      </c>
      <c r="E352" s="25">
        <v>1</v>
      </c>
    </row>
    <row r="353" spans="2:5" ht="39.75" customHeight="1" x14ac:dyDescent="0.3">
      <c r="B353" s="277"/>
      <c r="C353" s="288" t="s">
        <v>2283</v>
      </c>
      <c r="D353" s="175" t="s">
        <v>2284</v>
      </c>
      <c r="E353" s="25">
        <v>1</v>
      </c>
    </row>
    <row r="354" spans="2:5" ht="57" customHeight="1" x14ac:dyDescent="0.3">
      <c r="B354" s="277"/>
      <c r="C354" s="288" t="s">
        <v>2285</v>
      </c>
      <c r="D354" s="175" t="s">
        <v>2286</v>
      </c>
      <c r="E354" s="25">
        <v>2</v>
      </c>
    </row>
    <row r="355" spans="2:5" ht="69.75" customHeight="1" x14ac:dyDescent="0.3">
      <c r="B355" s="277"/>
      <c r="C355" s="288" t="s">
        <v>2287</v>
      </c>
      <c r="D355" s="175" t="s">
        <v>2288</v>
      </c>
      <c r="E355" s="25">
        <v>1</v>
      </c>
    </row>
    <row r="356" spans="2:5" ht="73.5" customHeight="1" x14ac:dyDescent="0.3">
      <c r="B356" s="277"/>
      <c r="C356" s="288" t="s">
        <v>2289</v>
      </c>
      <c r="D356" s="175" t="s">
        <v>2290</v>
      </c>
      <c r="E356" s="25">
        <v>2</v>
      </c>
    </row>
    <row r="357" spans="2:5" x14ac:dyDescent="0.3">
      <c r="B357" s="277"/>
      <c r="C357" s="288" t="s">
        <v>2291</v>
      </c>
      <c r="D357" s="175" t="s">
        <v>2292</v>
      </c>
      <c r="E357" s="25">
        <v>1</v>
      </c>
    </row>
    <row r="358" spans="2:5" ht="58.5" customHeight="1" x14ac:dyDescent="0.3">
      <c r="B358" s="277"/>
      <c r="C358" s="288" t="s">
        <v>2293</v>
      </c>
      <c r="D358" s="175" t="s">
        <v>2294</v>
      </c>
      <c r="E358" s="25">
        <v>1</v>
      </c>
    </row>
    <row r="359" spans="2:5" ht="91.5" customHeight="1" x14ac:dyDescent="0.3">
      <c r="B359" s="277"/>
      <c r="C359" s="288" t="s">
        <v>2295</v>
      </c>
      <c r="D359" s="175" t="s">
        <v>2296</v>
      </c>
      <c r="E359" s="25">
        <v>1</v>
      </c>
    </row>
    <row r="360" spans="2:5" ht="57" customHeight="1" x14ac:dyDescent="0.3">
      <c r="B360" s="277"/>
      <c r="C360" s="288" t="s">
        <v>2297</v>
      </c>
      <c r="D360" s="175" t="s">
        <v>2298</v>
      </c>
      <c r="E360" s="25">
        <v>1</v>
      </c>
    </row>
    <row r="361" spans="2:5" ht="42.75" customHeight="1" x14ac:dyDescent="0.3">
      <c r="B361" s="277"/>
      <c r="C361" s="288" t="s">
        <v>2299</v>
      </c>
      <c r="D361" s="175" t="s">
        <v>2300</v>
      </c>
      <c r="E361" s="25">
        <v>1</v>
      </c>
    </row>
    <row r="362" spans="2:5" ht="57.75" customHeight="1" x14ac:dyDescent="0.3">
      <c r="B362" s="277"/>
      <c r="C362" s="288" t="s">
        <v>2301</v>
      </c>
      <c r="D362" s="175" t="s">
        <v>2302</v>
      </c>
      <c r="E362" s="25">
        <v>1</v>
      </c>
    </row>
    <row r="363" spans="2:5" ht="51.75" customHeight="1" x14ac:dyDescent="0.3">
      <c r="B363" s="277"/>
      <c r="C363" s="288" t="s">
        <v>2303</v>
      </c>
      <c r="D363" s="175" t="s">
        <v>2304</v>
      </c>
      <c r="E363" s="25">
        <v>1</v>
      </c>
    </row>
    <row r="364" spans="2:5" ht="28.8" x14ac:dyDescent="0.3">
      <c r="B364" s="277"/>
      <c r="C364" s="288" t="s">
        <v>2305</v>
      </c>
      <c r="D364" s="175" t="s">
        <v>2306</v>
      </c>
      <c r="E364" s="25">
        <v>1</v>
      </c>
    </row>
    <row r="365" spans="2:5" ht="100.95" customHeight="1" x14ac:dyDescent="0.3">
      <c r="B365" s="277"/>
      <c r="C365" s="288" t="s">
        <v>2307</v>
      </c>
      <c r="D365" s="175" t="s">
        <v>2308</v>
      </c>
      <c r="E365" s="25">
        <v>1</v>
      </c>
    </row>
    <row r="366" spans="2:5" x14ac:dyDescent="0.3">
      <c r="B366" s="277"/>
      <c r="C366" s="288" t="s">
        <v>2309</v>
      </c>
      <c r="D366" s="175" t="s">
        <v>2310</v>
      </c>
      <c r="E366" s="25">
        <v>1</v>
      </c>
    </row>
    <row r="367" spans="2:5" ht="28.8" x14ac:dyDescent="0.3">
      <c r="B367" s="277"/>
      <c r="C367" s="288" t="s">
        <v>2311</v>
      </c>
      <c r="D367" s="175" t="s">
        <v>2312</v>
      </c>
      <c r="E367" s="25">
        <v>1</v>
      </c>
    </row>
    <row r="368" spans="2:5" ht="19.5" customHeight="1" x14ac:dyDescent="0.3">
      <c r="B368" s="277"/>
      <c r="C368" s="288" t="s">
        <v>2313</v>
      </c>
      <c r="D368" s="175" t="s">
        <v>2314</v>
      </c>
      <c r="E368" s="25">
        <v>1</v>
      </c>
    </row>
    <row r="369" spans="2:5" ht="18.75" customHeight="1" x14ac:dyDescent="0.3">
      <c r="B369" s="277"/>
      <c r="C369" s="288" t="s">
        <v>2315</v>
      </c>
      <c r="D369" s="175" t="s">
        <v>2316</v>
      </c>
      <c r="E369" s="25">
        <v>1</v>
      </c>
    </row>
    <row r="370" spans="2:5" ht="89.25" customHeight="1" x14ac:dyDescent="0.3">
      <c r="B370" s="277"/>
      <c r="C370" s="288" t="s">
        <v>2317</v>
      </c>
      <c r="D370" s="175" t="s">
        <v>2318</v>
      </c>
      <c r="E370" s="25">
        <v>1</v>
      </c>
    </row>
    <row r="371" spans="2:5" ht="34.5" customHeight="1" x14ac:dyDescent="0.3">
      <c r="B371" s="277"/>
      <c r="C371" s="288" t="s">
        <v>2319</v>
      </c>
      <c r="D371" s="175" t="s">
        <v>2320</v>
      </c>
      <c r="E371" s="25">
        <v>1</v>
      </c>
    </row>
    <row r="372" spans="2:5" ht="30.75" customHeight="1" x14ac:dyDescent="0.3">
      <c r="B372" s="277"/>
      <c r="C372" s="288" t="s">
        <v>2321</v>
      </c>
      <c r="D372" s="175" t="s">
        <v>2322</v>
      </c>
      <c r="E372" s="25">
        <v>1</v>
      </c>
    </row>
    <row r="373" spans="2:5" ht="75" customHeight="1" x14ac:dyDescent="0.3">
      <c r="B373" s="277"/>
      <c r="C373" s="288" t="s">
        <v>2323</v>
      </c>
      <c r="D373" s="175" t="s">
        <v>2324</v>
      </c>
      <c r="E373" s="25">
        <v>2</v>
      </c>
    </row>
    <row r="374" spans="2:5" ht="33.75" customHeight="1" x14ac:dyDescent="0.3">
      <c r="B374" s="277"/>
      <c r="C374" s="288" t="s">
        <v>2325</v>
      </c>
      <c r="D374" s="175" t="s">
        <v>2326</v>
      </c>
      <c r="E374" s="25">
        <v>1</v>
      </c>
    </row>
    <row r="375" spans="2:5" ht="33.75" customHeight="1" x14ac:dyDescent="0.3">
      <c r="B375" s="277"/>
      <c r="C375" s="288" t="s">
        <v>2327</v>
      </c>
      <c r="D375" s="175" t="s">
        <v>2328</v>
      </c>
      <c r="E375" s="25">
        <v>2</v>
      </c>
    </row>
    <row r="376" spans="2:5" ht="63.75" customHeight="1" x14ac:dyDescent="0.3">
      <c r="B376" s="277"/>
      <c r="C376" s="288" t="s">
        <v>2329</v>
      </c>
      <c r="D376" s="175" t="s">
        <v>2330</v>
      </c>
      <c r="E376" s="25">
        <v>1</v>
      </c>
    </row>
    <row r="377" spans="2:5" ht="21.75" customHeight="1" x14ac:dyDescent="0.3">
      <c r="B377" s="277"/>
      <c r="C377" s="288" t="s">
        <v>2331</v>
      </c>
      <c r="D377" s="175" t="s">
        <v>2332</v>
      </c>
      <c r="E377" s="25">
        <v>1</v>
      </c>
    </row>
    <row r="378" spans="2:5" ht="36.75" customHeight="1" x14ac:dyDescent="0.3">
      <c r="B378" s="277"/>
      <c r="C378" s="288" t="s">
        <v>2333</v>
      </c>
      <c r="D378" s="175" t="s">
        <v>2334</v>
      </c>
      <c r="E378" s="25">
        <v>1</v>
      </c>
    </row>
    <row r="379" spans="2:5" ht="32.25" customHeight="1" x14ac:dyDescent="0.3">
      <c r="B379" s="277"/>
      <c r="C379" s="288" t="s">
        <v>2335</v>
      </c>
      <c r="D379" s="175" t="s">
        <v>2336</v>
      </c>
      <c r="E379" s="25">
        <v>1</v>
      </c>
    </row>
    <row r="380" spans="2:5" ht="34.5" customHeight="1" x14ac:dyDescent="0.3">
      <c r="B380" s="277"/>
      <c r="C380" s="288" t="s">
        <v>2337</v>
      </c>
      <c r="D380" s="175" t="s">
        <v>2338</v>
      </c>
      <c r="E380" s="25">
        <v>1</v>
      </c>
    </row>
    <row r="381" spans="2:5" ht="51" customHeight="1" x14ac:dyDescent="0.3">
      <c r="B381" s="277"/>
      <c r="C381" s="288" t="s">
        <v>2339</v>
      </c>
      <c r="D381" s="175" t="s">
        <v>2340</v>
      </c>
      <c r="E381" s="25">
        <v>2</v>
      </c>
    </row>
    <row r="382" spans="2:5" ht="66.75" customHeight="1" x14ac:dyDescent="0.3">
      <c r="B382" s="277"/>
      <c r="C382" s="288" t="s">
        <v>2341</v>
      </c>
      <c r="D382" s="175" t="s">
        <v>2342</v>
      </c>
      <c r="E382" s="25">
        <v>1</v>
      </c>
    </row>
    <row r="383" spans="2:5" ht="34.5" customHeight="1" x14ac:dyDescent="0.3">
      <c r="B383" s="277"/>
      <c r="C383" s="288" t="s">
        <v>2343</v>
      </c>
      <c r="D383" s="175" t="s">
        <v>2344</v>
      </c>
      <c r="E383" s="25">
        <v>1</v>
      </c>
    </row>
    <row r="384" spans="2:5" ht="28.8" x14ac:dyDescent="0.3">
      <c r="B384" s="277"/>
      <c r="C384" s="288" t="s">
        <v>2345</v>
      </c>
      <c r="D384" s="175" t="s">
        <v>2346</v>
      </c>
      <c r="E384" s="25">
        <v>1</v>
      </c>
    </row>
    <row r="385" spans="2:5" ht="28.8" x14ac:dyDescent="0.3">
      <c r="B385" s="277"/>
      <c r="C385" s="288" t="s">
        <v>2347</v>
      </c>
      <c r="D385" s="175" t="s">
        <v>2348</v>
      </c>
      <c r="E385" s="25">
        <v>1</v>
      </c>
    </row>
    <row r="386" spans="2:5" ht="28.8" x14ac:dyDescent="0.3">
      <c r="B386" s="277"/>
      <c r="C386" s="288" t="s">
        <v>2349</v>
      </c>
      <c r="D386" s="175" t="s">
        <v>2350</v>
      </c>
      <c r="E386" s="25">
        <v>1</v>
      </c>
    </row>
    <row r="387" spans="2:5" ht="36.75" customHeight="1" x14ac:dyDescent="0.3">
      <c r="B387" s="277"/>
      <c r="C387" s="288" t="s">
        <v>2351</v>
      </c>
      <c r="D387" s="175" t="s">
        <v>2352</v>
      </c>
      <c r="E387" s="25">
        <v>1</v>
      </c>
    </row>
    <row r="388" spans="2:5" ht="28.8" x14ac:dyDescent="0.3">
      <c r="B388" s="277"/>
      <c r="C388" s="288" t="s">
        <v>2353</v>
      </c>
      <c r="D388" s="175" t="s">
        <v>2354</v>
      </c>
      <c r="E388" s="25">
        <v>1</v>
      </c>
    </row>
    <row r="389" spans="2:5" ht="38.25" customHeight="1" x14ac:dyDescent="0.3">
      <c r="B389" s="277"/>
      <c r="C389" s="288" t="s">
        <v>2355</v>
      </c>
      <c r="D389" s="175" t="s">
        <v>2356</v>
      </c>
      <c r="E389" s="25">
        <v>1</v>
      </c>
    </row>
    <row r="390" spans="2:5" ht="45.75" customHeight="1" x14ac:dyDescent="0.3">
      <c r="B390" s="277"/>
      <c r="C390" s="288" t="s">
        <v>2357</v>
      </c>
      <c r="D390" s="175" t="s">
        <v>2358</v>
      </c>
      <c r="E390" s="25">
        <v>1</v>
      </c>
    </row>
    <row r="391" spans="2:5" ht="36" customHeight="1" x14ac:dyDescent="0.3">
      <c r="B391" s="277"/>
      <c r="C391" s="288" t="s">
        <v>2359</v>
      </c>
      <c r="D391" s="175" t="s">
        <v>2360</v>
      </c>
      <c r="E391" s="25">
        <v>1</v>
      </c>
    </row>
    <row r="392" spans="2:5" ht="64.5" customHeight="1" x14ac:dyDescent="0.3">
      <c r="B392" s="277"/>
      <c r="C392" s="288" t="s">
        <v>2361</v>
      </c>
      <c r="D392" s="175" t="s">
        <v>2362</v>
      </c>
      <c r="E392" s="25">
        <v>1</v>
      </c>
    </row>
    <row r="393" spans="2:5" ht="36.75" customHeight="1" x14ac:dyDescent="0.3">
      <c r="B393" s="277"/>
      <c r="C393" s="288" t="s">
        <v>2363</v>
      </c>
      <c r="D393" s="175" t="s">
        <v>2364</v>
      </c>
      <c r="E393" s="25">
        <v>1</v>
      </c>
    </row>
    <row r="394" spans="2:5" ht="53.25" customHeight="1" x14ac:dyDescent="0.3">
      <c r="B394" s="277"/>
      <c r="C394" s="288" t="s">
        <v>2365</v>
      </c>
      <c r="D394" s="175" t="s">
        <v>2366</v>
      </c>
      <c r="E394" s="25">
        <v>1</v>
      </c>
    </row>
    <row r="395" spans="2:5" ht="51" customHeight="1" x14ac:dyDescent="0.3">
      <c r="B395" s="277"/>
      <c r="C395" s="288" t="s">
        <v>2367</v>
      </c>
      <c r="D395" s="175" t="s">
        <v>2368</v>
      </c>
      <c r="E395" s="25">
        <v>1</v>
      </c>
    </row>
    <row r="396" spans="2:5" ht="34.5" customHeight="1" x14ac:dyDescent="0.3">
      <c r="B396" s="277"/>
      <c r="C396" s="288" t="s">
        <v>2369</v>
      </c>
      <c r="D396" s="175" t="s">
        <v>2370</v>
      </c>
      <c r="E396" s="25">
        <v>1</v>
      </c>
    </row>
    <row r="397" spans="2:5" ht="27" customHeight="1" x14ac:dyDescent="0.3">
      <c r="B397" s="277"/>
      <c r="C397" s="288" t="s">
        <v>2371</v>
      </c>
      <c r="D397" s="175" t="s">
        <v>2372</v>
      </c>
      <c r="E397" s="25">
        <v>1</v>
      </c>
    </row>
    <row r="398" spans="2:5" x14ac:dyDescent="0.3">
      <c r="B398" s="277"/>
      <c r="C398" s="289"/>
      <c r="D398" s="13"/>
      <c r="E398" s="25"/>
    </row>
    <row r="399" spans="2:5" ht="211.5" customHeight="1" x14ac:dyDescent="0.3">
      <c r="B399" s="280" t="s">
        <v>1727</v>
      </c>
      <c r="C399" s="253" t="s">
        <v>1321</v>
      </c>
      <c r="D399" s="165" t="s">
        <v>2373</v>
      </c>
      <c r="E399" s="25">
        <v>6</v>
      </c>
    </row>
    <row r="400" spans="2:5" ht="104.25" customHeight="1" x14ac:dyDescent="0.3">
      <c r="B400" s="277"/>
      <c r="C400" s="253" t="s">
        <v>2374</v>
      </c>
      <c r="D400" s="165" t="s">
        <v>2375</v>
      </c>
      <c r="E400" s="25">
        <v>2</v>
      </c>
    </row>
    <row r="401" spans="2:5" ht="87.75" customHeight="1" x14ac:dyDescent="0.3">
      <c r="B401" s="277"/>
      <c r="C401" s="253"/>
      <c r="D401" s="202" t="s">
        <v>2376</v>
      </c>
      <c r="E401" s="25">
        <v>2</v>
      </c>
    </row>
    <row r="402" spans="2:5" ht="230.25" customHeight="1" x14ac:dyDescent="0.3">
      <c r="B402" s="277"/>
      <c r="C402" s="253" t="s">
        <v>1860</v>
      </c>
      <c r="D402" s="165" t="s">
        <v>2377</v>
      </c>
      <c r="E402" s="25">
        <v>6</v>
      </c>
    </row>
    <row r="403" spans="2:5" ht="132" customHeight="1" x14ac:dyDescent="0.3">
      <c r="B403" s="277"/>
      <c r="C403" s="253" t="s">
        <v>1324</v>
      </c>
      <c r="D403" s="165" t="s">
        <v>2378</v>
      </c>
      <c r="E403" s="25">
        <v>3</v>
      </c>
    </row>
    <row r="404" spans="2:5" ht="61.5" customHeight="1" x14ac:dyDescent="0.3">
      <c r="B404" s="277"/>
      <c r="C404" s="253" t="s">
        <v>1325</v>
      </c>
      <c r="D404" s="165" t="s">
        <v>2379</v>
      </c>
      <c r="E404" s="25">
        <v>1</v>
      </c>
    </row>
    <row r="405" spans="2:5" ht="146.25" customHeight="1" x14ac:dyDescent="0.3">
      <c r="B405" s="277"/>
      <c r="C405" s="253" t="s">
        <v>1326</v>
      </c>
      <c r="D405" s="165" t="s">
        <v>2380</v>
      </c>
      <c r="E405" s="25">
        <v>4</v>
      </c>
    </row>
    <row r="406" spans="2:5" ht="242.25" customHeight="1" x14ac:dyDescent="0.3">
      <c r="B406" s="277"/>
      <c r="C406" s="253" t="s">
        <v>2381</v>
      </c>
      <c r="D406" s="165" t="s">
        <v>2382</v>
      </c>
      <c r="E406" s="25">
        <v>6</v>
      </c>
    </row>
    <row r="407" spans="2:5" ht="120" customHeight="1" x14ac:dyDescent="0.3">
      <c r="B407" s="277"/>
      <c r="C407" s="253" t="s">
        <v>1328</v>
      </c>
      <c r="D407" s="165" t="s">
        <v>2383</v>
      </c>
      <c r="E407" s="25">
        <v>3</v>
      </c>
    </row>
    <row r="408" spans="2:5" ht="193.5" customHeight="1" x14ac:dyDescent="0.3">
      <c r="B408" s="277"/>
      <c r="C408" s="253" t="s">
        <v>1329</v>
      </c>
      <c r="D408" s="165" t="s">
        <v>2384</v>
      </c>
      <c r="E408" s="25">
        <v>5</v>
      </c>
    </row>
    <row r="409" spans="2:5" ht="150.75" customHeight="1" x14ac:dyDescent="0.3">
      <c r="B409" s="277"/>
      <c r="C409" s="253" t="s">
        <v>2385</v>
      </c>
      <c r="D409" s="202" t="s">
        <v>2386</v>
      </c>
      <c r="E409" s="25">
        <v>4</v>
      </c>
    </row>
    <row r="410" spans="2:5" ht="208.5" customHeight="1" x14ac:dyDescent="0.3">
      <c r="B410" s="277"/>
      <c r="C410" s="253" t="s">
        <v>2387</v>
      </c>
      <c r="D410" s="202" t="s">
        <v>2388</v>
      </c>
      <c r="E410" s="25">
        <v>5</v>
      </c>
    </row>
    <row r="411" spans="2:5" ht="182.25" customHeight="1" x14ac:dyDescent="0.3">
      <c r="B411" s="277"/>
      <c r="C411" s="253" t="s">
        <v>2389</v>
      </c>
      <c r="D411" s="202" t="s">
        <v>2390</v>
      </c>
      <c r="E411" s="25">
        <v>2</v>
      </c>
    </row>
    <row r="412" spans="2:5" ht="131.25" customHeight="1" x14ac:dyDescent="0.3">
      <c r="B412" s="277"/>
      <c r="C412" s="253" t="s">
        <v>2391</v>
      </c>
      <c r="D412" s="202" t="s">
        <v>2392</v>
      </c>
      <c r="E412" s="25">
        <v>4</v>
      </c>
    </row>
    <row r="413" spans="2:5" ht="134.25" customHeight="1" x14ac:dyDescent="0.3">
      <c r="B413" s="277"/>
      <c r="C413" s="253" t="s">
        <v>2393</v>
      </c>
      <c r="D413" s="202" t="s">
        <v>2394</v>
      </c>
      <c r="E413" s="25">
        <v>4</v>
      </c>
    </row>
    <row r="414" spans="2:5" ht="153" customHeight="1" x14ac:dyDescent="0.3">
      <c r="B414" s="277"/>
      <c r="C414" s="253" t="s">
        <v>2395</v>
      </c>
      <c r="D414" s="202" t="s">
        <v>2396</v>
      </c>
      <c r="E414" s="25">
        <v>3</v>
      </c>
    </row>
    <row r="415" spans="2:5" x14ac:dyDescent="0.3">
      <c r="B415" s="277"/>
      <c r="C415" s="252"/>
      <c r="D415" s="199"/>
      <c r="E415" s="23"/>
    </row>
    <row r="416" spans="2:5" ht="147" customHeight="1" x14ac:dyDescent="0.3">
      <c r="B416" s="280" t="s">
        <v>1728</v>
      </c>
      <c r="C416" s="253" t="s">
        <v>2397</v>
      </c>
      <c r="D416" s="202" t="s">
        <v>2398</v>
      </c>
      <c r="E416" s="23">
        <v>4</v>
      </c>
    </row>
    <row r="417" spans="2:5" ht="130.5" customHeight="1" x14ac:dyDescent="0.3">
      <c r="B417" s="277"/>
      <c r="C417" s="253" t="s">
        <v>2399</v>
      </c>
      <c r="D417" s="202" t="s">
        <v>2400</v>
      </c>
      <c r="E417" s="23">
        <v>4</v>
      </c>
    </row>
    <row r="418" spans="2:5" ht="146.25" customHeight="1" x14ac:dyDescent="0.3">
      <c r="B418" s="277"/>
      <c r="C418" s="253" t="s">
        <v>1337</v>
      </c>
      <c r="D418" s="202" t="s">
        <v>2401</v>
      </c>
      <c r="E418" s="23">
        <v>4</v>
      </c>
    </row>
    <row r="419" spans="2:5" ht="165" customHeight="1" x14ac:dyDescent="0.3">
      <c r="B419" s="277"/>
      <c r="C419" s="253" t="s">
        <v>1338</v>
      </c>
      <c r="D419" s="202" t="s">
        <v>2402</v>
      </c>
      <c r="E419" s="23">
        <v>4</v>
      </c>
    </row>
    <row r="420" spans="2:5" ht="33" customHeight="1" x14ac:dyDescent="0.3">
      <c r="B420" s="277"/>
      <c r="C420" s="253" t="s">
        <v>1339</v>
      </c>
      <c r="D420" s="202" t="s">
        <v>2403</v>
      </c>
      <c r="E420" s="23">
        <v>4</v>
      </c>
    </row>
    <row r="421" spans="2:5" ht="192.75" customHeight="1" x14ac:dyDescent="0.3">
      <c r="B421" s="277"/>
      <c r="C421" s="253" t="s">
        <v>2404</v>
      </c>
      <c r="D421" s="202" t="s">
        <v>2405</v>
      </c>
      <c r="E421" s="23">
        <v>5</v>
      </c>
    </row>
    <row r="422" spans="2:5" ht="93.75" customHeight="1" x14ac:dyDescent="0.3">
      <c r="B422" s="277"/>
      <c r="C422" s="253" t="s">
        <v>2406</v>
      </c>
      <c r="D422" s="202" t="s">
        <v>2407</v>
      </c>
      <c r="E422" s="23">
        <v>4</v>
      </c>
    </row>
    <row r="423" spans="2:5" ht="76.5" customHeight="1" x14ac:dyDescent="0.3">
      <c r="B423" s="277"/>
      <c r="C423" s="253" t="s">
        <v>2408</v>
      </c>
      <c r="D423" s="202" t="s">
        <v>2409</v>
      </c>
      <c r="E423" s="23">
        <v>4</v>
      </c>
    </row>
    <row r="424" spans="2:5" ht="219.75" customHeight="1" x14ac:dyDescent="0.3">
      <c r="B424" s="277"/>
      <c r="C424" s="253" t="s">
        <v>2410</v>
      </c>
      <c r="D424" s="202" t="s">
        <v>2411</v>
      </c>
      <c r="E424" s="23">
        <v>5</v>
      </c>
    </row>
    <row r="425" spans="2:5" ht="51.75" customHeight="1" x14ac:dyDescent="0.3">
      <c r="B425" s="277"/>
      <c r="C425" s="253" t="s">
        <v>1344</v>
      </c>
      <c r="D425" s="202" t="s">
        <v>2412</v>
      </c>
      <c r="E425" s="23">
        <v>3</v>
      </c>
    </row>
    <row r="426" spans="2:5" ht="126.75" customHeight="1" x14ac:dyDescent="0.3">
      <c r="B426" s="277"/>
      <c r="C426" s="253" t="s">
        <v>2413</v>
      </c>
      <c r="D426" s="202" t="s">
        <v>2414</v>
      </c>
      <c r="E426" s="23">
        <v>4</v>
      </c>
    </row>
    <row r="427" spans="2:5" ht="57" customHeight="1" x14ac:dyDescent="0.3">
      <c r="B427" s="277"/>
      <c r="C427" s="253" t="s">
        <v>2415</v>
      </c>
      <c r="D427" s="202" t="s">
        <v>2416</v>
      </c>
      <c r="E427" s="23">
        <v>3</v>
      </c>
    </row>
    <row r="428" spans="2:5" ht="88.5" customHeight="1" x14ac:dyDescent="0.3">
      <c r="B428" s="277"/>
      <c r="C428" s="253" t="s">
        <v>1347</v>
      </c>
      <c r="D428" s="202" t="s">
        <v>2417</v>
      </c>
      <c r="E428" s="23">
        <v>4</v>
      </c>
    </row>
    <row r="429" spans="2:5" ht="41.25" customHeight="1" x14ac:dyDescent="0.3">
      <c r="B429" s="277"/>
      <c r="C429" s="253" t="s">
        <v>1348</v>
      </c>
      <c r="D429" s="202" t="s">
        <v>2418</v>
      </c>
      <c r="E429" s="23">
        <v>4</v>
      </c>
    </row>
    <row r="430" spans="2:5" ht="46.5" customHeight="1" x14ac:dyDescent="0.3">
      <c r="B430" s="277"/>
      <c r="C430" s="253" t="s">
        <v>1349</v>
      </c>
      <c r="D430" s="202" t="s">
        <v>2419</v>
      </c>
      <c r="E430" s="23">
        <v>4</v>
      </c>
    </row>
    <row r="431" spans="2:5" x14ac:dyDescent="0.3">
      <c r="B431" s="277"/>
      <c r="C431" s="252"/>
      <c r="D431" s="199"/>
      <c r="E431" s="23"/>
    </row>
    <row r="432" spans="2:5" ht="34.5" customHeight="1" x14ac:dyDescent="0.3">
      <c r="B432" s="280" t="s">
        <v>1729</v>
      </c>
      <c r="C432" s="253" t="s">
        <v>2420</v>
      </c>
      <c r="D432" s="202" t="s">
        <v>2421</v>
      </c>
      <c r="E432" s="23">
        <v>1</v>
      </c>
    </row>
    <row r="433" spans="2:5" ht="40.5" customHeight="1" x14ac:dyDescent="0.3">
      <c r="B433" s="277"/>
      <c r="C433" s="253" t="s">
        <v>2422</v>
      </c>
      <c r="D433" s="202" t="s">
        <v>2423</v>
      </c>
      <c r="E433" s="23">
        <v>1</v>
      </c>
    </row>
    <row r="434" spans="2:5" ht="54.75" customHeight="1" x14ac:dyDescent="0.3">
      <c r="B434" s="277"/>
      <c r="C434" s="253" t="s">
        <v>2424</v>
      </c>
      <c r="D434" s="202" t="s">
        <v>2425</v>
      </c>
      <c r="E434" s="23">
        <v>1</v>
      </c>
    </row>
    <row r="435" spans="2:5" ht="34.5" customHeight="1" x14ac:dyDescent="0.3">
      <c r="B435" s="277"/>
      <c r="C435" s="253" t="s">
        <v>2426</v>
      </c>
      <c r="D435" s="202" t="s">
        <v>2427</v>
      </c>
      <c r="E435" s="23">
        <v>1</v>
      </c>
    </row>
    <row r="436" spans="2:5" ht="45" customHeight="1" x14ac:dyDescent="0.3">
      <c r="B436" s="277"/>
      <c r="C436" s="253" t="s">
        <v>2428</v>
      </c>
      <c r="D436" s="202" t="s">
        <v>2429</v>
      </c>
      <c r="E436" s="23">
        <v>1</v>
      </c>
    </row>
    <row r="437" spans="2:5" ht="23.25" customHeight="1" x14ac:dyDescent="0.3">
      <c r="B437" s="277"/>
      <c r="C437" s="253" t="s">
        <v>2430</v>
      </c>
      <c r="D437" s="202" t="s">
        <v>2431</v>
      </c>
      <c r="E437" s="23">
        <v>2</v>
      </c>
    </row>
    <row r="438" spans="2:5" ht="23.25" customHeight="1" x14ac:dyDescent="0.3">
      <c r="B438" s="277"/>
      <c r="C438" s="253" t="s">
        <v>1356</v>
      </c>
      <c r="D438" s="202" t="s">
        <v>2432</v>
      </c>
      <c r="E438" s="23">
        <v>2</v>
      </c>
    </row>
    <row r="439" spans="2:5" ht="34.5" customHeight="1" x14ac:dyDescent="0.3">
      <c r="B439" s="277"/>
      <c r="C439" s="253" t="s">
        <v>1358</v>
      </c>
      <c r="D439" s="202" t="s">
        <v>2433</v>
      </c>
      <c r="E439" s="23">
        <v>3</v>
      </c>
    </row>
    <row r="440" spans="2:5" ht="21.75" customHeight="1" x14ac:dyDescent="0.3">
      <c r="B440" s="277"/>
      <c r="C440" s="253" t="s">
        <v>2434</v>
      </c>
      <c r="D440" s="202" t="s">
        <v>2435</v>
      </c>
      <c r="E440" s="23">
        <v>1</v>
      </c>
    </row>
    <row r="441" spans="2:5" ht="19.5" customHeight="1" x14ac:dyDescent="0.3">
      <c r="B441" s="277"/>
      <c r="C441" s="253" t="s">
        <v>1360</v>
      </c>
      <c r="D441" s="202" t="s">
        <v>2436</v>
      </c>
      <c r="E441" s="23">
        <v>3</v>
      </c>
    </row>
    <row r="442" spans="2:5" ht="21" customHeight="1" x14ac:dyDescent="0.3">
      <c r="B442" s="277"/>
      <c r="C442" s="253" t="s">
        <v>2434</v>
      </c>
      <c r="D442" s="202" t="s">
        <v>2437</v>
      </c>
      <c r="E442" s="23">
        <v>1</v>
      </c>
    </row>
    <row r="443" spans="2:5" ht="19.5" customHeight="1" x14ac:dyDescent="0.3">
      <c r="B443" s="277"/>
      <c r="C443" s="253" t="s">
        <v>1362</v>
      </c>
      <c r="D443" s="202" t="s">
        <v>2438</v>
      </c>
      <c r="E443" s="23">
        <v>1</v>
      </c>
    </row>
    <row r="444" spans="2:5" ht="34.5" customHeight="1" x14ac:dyDescent="0.3">
      <c r="B444" s="277"/>
      <c r="C444" s="253" t="s">
        <v>2439</v>
      </c>
      <c r="D444" s="202" t="s">
        <v>2440</v>
      </c>
      <c r="E444" s="23">
        <v>2</v>
      </c>
    </row>
    <row r="445" spans="2:5" ht="51.75" customHeight="1" x14ac:dyDescent="0.3">
      <c r="B445" s="277"/>
      <c r="C445" s="253" t="s">
        <v>2441</v>
      </c>
      <c r="D445" s="202" t="s">
        <v>2442</v>
      </c>
      <c r="E445" s="23">
        <v>3</v>
      </c>
    </row>
    <row r="446" spans="2:5" ht="36.75" customHeight="1" x14ac:dyDescent="0.3">
      <c r="B446" s="277"/>
      <c r="C446" s="253" t="s">
        <v>2443</v>
      </c>
      <c r="D446" s="202" t="s">
        <v>2444</v>
      </c>
      <c r="E446" s="23">
        <v>1</v>
      </c>
    </row>
    <row r="447" spans="2:5" ht="32.25" customHeight="1" x14ac:dyDescent="0.3">
      <c r="B447" s="277"/>
      <c r="C447" s="253" t="s">
        <v>2445</v>
      </c>
      <c r="D447" s="202" t="s">
        <v>2446</v>
      </c>
      <c r="E447" s="23">
        <v>3</v>
      </c>
    </row>
    <row r="448" spans="2:5" ht="34.5" customHeight="1" x14ac:dyDescent="0.3">
      <c r="B448" s="277"/>
      <c r="C448" s="253" t="s">
        <v>2447</v>
      </c>
      <c r="D448" s="202" t="s">
        <v>2448</v>
      </c>
      <c r="E448" s="23">
        <v>2</v>
      </c>
    </row>
    <row r="449" spans="2:5" x14ac:dyDescent="0.3">
      <c r="B449" s="277"/>
      <c r="C449" s="253" t="s">
        <v>2449</v>
      </c>
      <c r="D449" s="202" t="s">
        <v>2450</v>
      </c>
      <c r="E449" s="23">
        <v>1</v>
      </c>
    </row>
    <row r="450" spans="2:5" ht="33.75" customHeight="1" x14ac:dyDescent="0.3">
      <c r="B450" s="277"/>
      <c r="C450" s="253" t="s">
        <v>2451</v>
      </c>
      <c r="D450" s="202" t="s">
        <v>2452</v>
      </c>
      <c r="E450" s="23">
        <v>2</v>
      </c>
    </row>
    <row r="451" spans="2:5" ht="25.5" customHeight="1" x14ac:dyDescent="0.3">
      <c r="B451" s="277"/>
      <c r="C451" s="253" t="s">
        <v>2453</v>
      </c>
      <c r="D451" s="202" t="s">
        <v>2454</v>
      </c>
      <c r="E451" s="23">
        <v>2</v>
      </c>
    </row>
    <row r="452" spans="2:5" ht="25.5" customHeight="1" x14ac:dyDescent="0.3">
      <c r="B452" s="277"/>
      <c r="C452" s="253" t="s">
        <v>2455</v>
      </c>
      <c r="D452" s="202" t="s">
        <v>2456</v>
      </c>
      <c r="E452" s="23">
        <v>3</v>
      </c>
    </row>
    <row r="453" spans="2:5" ht="23.25" customHeight="1" x14ac:dyDescent="0.3">
      <c r="B453" s="277"/>
      <c r="C453" s="253" t="s">
        <v>2457</v>
      </c>
      <c r="D453" s="202" t="s">
        <v>2458</v>
      </c>
      <c r="E453" s="23">
        <v>2</v>
      </c>
    </row>
    <row r="454" spans="2:5" ht="18.75" customHeight="1" x14ac:dyDescent="0.3">
      <c r="B454" s="277"/>
      <c r="C454" s="253" t="s">
        <v>2459</v>
      </c>
      <c r="D454" s="202" t="s">
        <v>2460</v>
      </c>
      <c r="E454" s="23">
        <v>1</v>
      </c>
    </row>
    <row r="455" spans="2:5" x14ac:dyDescent="0.3">
      <c r="B455" s="277"/>
      <c r="C455" s="252"/>
      <c r="D455" s="199"/>
      <c r="E455" s="23"/>
    </row>
    <row r="456" spans="2:5" ht="177.75" customHeight="1" x14ac:dyDescent="0.3">
      <c r="B456" s="280" t="s">
        <v>1669</v>
      </c>
      <c r="C456" s="252" t="s">
        <v>2461</v>
      </c>
      <c r="D456" s="299" t="s">
        <v>2462</v>
      </c>
      <c r="E456" s="27">
        <v>10</v>
      </c>
    </row>
    <row r="457" spans="2:5" ht="159.75" customHeight="1" x14ac:dyDescent="0.3">
      <c r="B457" s="279"/>
      <c r="C457" s="252" t="s">
        <v>2463</v>
      </c>
      <c r="D457" s="299" t="s">
        <v>2464</v>
      </c>
      <c r="E457" s="27">
        <v>10</v>
      </c>
    </row>
    <row r="458" spans="2:5" ht="68.25" customHeight="1" x14ac:dyDescent="0.3">
      <c r="B458" s="279"/>
      <c r="C458" s="252" t="s">
        <v>2465</v>
      </c>
      <c r="D458" s="299" t="s">
        <v>2466</v>
      </c>
      <c r="E458" s="27">
        <v>4</v>
      </c>
    </row>
    <row r="459" spans="2:5" ht="57" customHeight="1" x14ac:dyDescent="0.3">
      <c r="B459" s="279"/>
      <c r="C459" s="252" t="s">
        <v>2467</v>
      </c>
      <c r="D459" s="299" t="s">
        <v>2468</v>
      </c>
      <c r="E459" s="27">
        <v>3</v>
      </c>
    </row>
    <row r="460" spans="2:5" ht="45" customHeight="1" x14ac:dyDescent="0.3">
      <c r="B460" s="279"/>
      <c r="C460" s="252" t="s">
        <v>2469</v>
      </c>
      <c r="D460" s="299" t="s">
        <v>2470</v>
      </c>
      <c r="E460" s="27">
        <v>2</v>
      </c>
    </row>
    <row r="461" spans="2:5" ht="177.75" customHeight="1" x14ac:dyDescent="0.3">
      <c r="B461" s="279"/>
      <c r="C461" s="252" t="s">
        <v>2471</v>
      </c>
      <c r="D461" s="299" t="s">
        <v>2472</v>
      </c>
      <c r="E461" s="27">
        <v>10</v>
      </c>
    </row>
    <row r="462" spans="2:5" ht="63.75" customHeight="1" x14ac:dyDescent="0.3">
      <c r="B462" s="279"/>
      <c r="C462" s="252" t="s">
        <v>2473</v>
      </c>
      <c r="D462" s="299" t="s">
        <v>2474</v>
      </c>
      <c r="E462" s="27">
        <v>3</v>
      </c>
    </row>
    <row r="463" spans="2:5" ht="65.25" customHeight="1" x14ac:dyDescent="0.3">
      <c r="B463" s="279"/>
      <c r="C463" s="252" t="s">
        <v>2475</v>
      </c>
      <c r="D463" s="299" t="s">
        <v>2476</v>
      </c>
      <c r="E463" s="27">
        <v>3</v>
      </c>
    </row>
    <row r="464" spans="2:5" ht="90" customHeight="1" x14ac:dyDescent="0.3">
      <c r="B464" s="279"/>
      <c r="C464" s="252" t="s">
        <v>2477</v>
      </c>
      <c r="D464" s="299" t="s">
        <v>2478</v>
      </c>
      <c r="E464" s="27">
        <v>5</v>
      </c>
    </row>
    <row r="465" spans="2:5" ht="85.5" customHeight="1" x14ac:dyDescent="0.3">
      <c r="B465" s="279"/>
      <c r="C465" s="252" t="s">
        <v>2479</v>
      </c>
      <c r="D465" s="299" t="s">
        <v>2480</v>
      </c>
      <c r="E465" s="27">
        <v>5</v>
      </c>
    </row>
    <row r="466" spans="2:5" ht="57" customHeight="1" x14ac:dyDescent="0.3">
      <c r="B466" s="279"/>
      <c r="C466" s="252" t="s">
        <v>2481</v>
      </c>
      <c r="D466" s="299" t="s">
        <v>2482</v>
      </c>
      <c r="E466" s="27">
        <v>3</v>
      </c>
    </row>
    <row r="467" spans="2:5" ht="53.25" customHeight="1" x14ac:dyDescent="0.3">
      <c r="B467" s="279"/>
      <c r="C467" s="252" t="s">
        <v>2483</v>
      </c>
      <c r="D467" s="299" t="s">
        <v>2484</v>
      </c>
      <c r="E467" s="27">
        <v>3</v>
      </c>
    </row>
    <row r="468" spans="2:5" ht="60" customHeight="1" x14ac:dyDescent="0.3">
      <c r="B468" s="279"/>
      <c r="C468" s="252" t="s">
        <v>2485</v>
      </c>
      <c r="D468" s="299" t="s">
        <v>2486</v>
      </c>
      <c r="E468" s="27">
        <v>3</v>
      </c>
    </row>
    <row r="469" spans="2:5" ht="40.5" customHeight="1" x14ac:dyDescent="0.3">
      <c r="B469" s="279"/>
      <c r="C469" s="253" t="s">
        <v>2487</v>
      </c>
      <c r="D469" s="299" t="s">
        <v>2488</v>
      </c>
      <c r="E469" s="27">
        <v>2</v>
      </c>
    </row>
    <row r="470" spans="2:5" ht="38.25" customHeight="1" x14ac:dyDescent="0.3">
      <c r="B470" s="279"/>
      <c r="C470" s="252" t="s">
        <v>2489</v>
      </c>
      <c r="D470" s="299" t="s">
        <v>2490</v>
      </c>
      <c r="E470" s="27">
        <v>2</v>
      </c>
    </row>
    <row r="471" spans="2:5" ht="25.5" customHeight="1" x14ac:dyDescent="0.3">
      <c r="B471" s="279"/>
      <c r="C471" s="252" t="s">
        <v>2491</v>
      </c>
      <c r="D471" s="299" t="s">
        <v>2492</v>
      </c>
      <c r="E471" s="27">
        <v>4</v>
      </c>
    </row>
    <row r="472" spans="2:5" ht="30" customHeight="1" x14ac:dyDescent="0.3">
      <c r="B472" s="279"/>
      <c r="C472" s="252" t="s">
        <v>2493</v>
      </c>
      <c r="D472" s="299" t="s">
        <v>2494</v>
      </c>
      <c r="E472" s="27">
        <v>3</v>
      </c>
    </row>
    <row r="473" spans="2:5" ht="30" customHeight="1" x14ac:dyDescent="0.3">
      <c r="B473" s="279"/>
      <c r="C473" s="252" t="s">
        <v>2495</v>
      </c>
      <c r="D473" s="299" t="s">
        <v>2496</v>
      </c>
      <c r="E473" s="27">
        <v>2</v>
      </c>
    </row>
    <row r="474" spans="2:5" ht="31.5" customHeight="1" x14ac:dyDescent="0.3">
      <c r="B474" s="279"/>
      <c r="C474" s="252" t="s">
        <v>2497</v>
      </c>
      <c r="D474" s="299" t="s">
        <v>2498</v>
      </c>
      <c r="E474" s="27">
        <v>1</v>
      </c>
    </row>
    <row r="475" spans="2:5" ht="25.5" customHeight="1" x14ac:dyDescent="0.3">
      <c r="B475" s="279"/>
      <c r="C475" s="252" t="s">
        <v>2499</v>
      </c>
      <c r="D475" s="299" t="s">
        <v>2500</v>
      </c>
      <c r="E475" s="27">
        <v>1</v>
      </c>
    </row>
    <row r="476" spans="2:5" ht="37.5" customHeight="1" x14ac:dyDescent="0.3">
      <c r="B476" s="279"/>
      <c r="C476" s="252" t="s">
        <v>2501</v>
      </c>
      <c r="D476" s="299" t="s">
        <v>2502</v>
      </c>
      <c r="E476" s="27">
        <v>2</v>
      </c>
    </row>
    <row r="477" spans="2:5" ht="33.75" customHeight="1" x14ac:dyDescent="0.3">
      <c r="B477" s="279"/>
      <c r="C477" s="252" t="s">
        <v>2503</v>
      </c>
      <c r="D477" s="299" t="s">
        <v>2504</v>
      </c>
      <c r="E477" s="27">
        <v>1</v>
      </c>
    </row>
    <row r="478" spans="2:5" ht="35.25" customHeight="1" x14ac:dyDescent="0.3">
      <c r="B478" s="279"/>
      <c r="C478" s="252" t="s">
        <v>2505</v>
      </c>
      <c r="D478" s="299" t="s">
        <v>2506</v>
      </c>
      <c r="E478" s="27">
        <v>2</v>
      </c>
    </row>
    <row r="479" spans="2:5" ht="35.25" customHeight="1" x14ac:dyDescent="0.3">
      <c r="B479" s="279"/>
      <c r="C479" s="252" t="s">
        <v>2507</v>
      </c>
      <c r="D479" s="299" t="s">
        <v>2508</v>
      </c>
      <c r="E479" s="27">
        <v>2</v>
      </c>
    </row>
    <row r="480" spans="2:5" ht="36.75" customHeight="1" x14ac:dyDescent="0.3">
      <c r="B480" s="279"/>
      <c r="C480" s="252" t="s">
        <v>1112</v>
      </c>
      <c r="D480" s="299" t="s">
        <v>2509</v>
      </c>
      <c r="E480" s="27">
        <v>2</v>
      </c>
    </row>
    <row r="481" spans="2:5" ht="42.75" customHeight="1" x14ac:dyDescent="0.3">
      <c r="B481" s="279"/>
      <c r="C481" s="252" t="s">
        <v>2510</v>
      </c>
      <c r="D481" s="299" t="s">
        <v>2511</v>
      </c>
      <c r="E481" s="27">
        <v>1</v>
      </c>
    </row>
    <row r="482" spans="2:5" ht="21.75" customHeight="1" x14ac:dyDescent="0.3">
      <c r="B482" s="279"/>
      <c r="C482" s="252" t="s">
        <v>2512</v>
      </c>
      <c r="D482" s="299" t="s">
        <v>2513</v>
      </c>
      <c r="E482" s="27">
        <v>2</v>
      </c>
    </row>
    <row r="483" spans="2:5" ht="20.25" customHeight="1" x14ac:dyDescent="0.3">
      <c r="B483" s="279"/>
      <c r="C483" s="252" t="s">
        <v>2514</v>
      </c>
      <c r="D483" s="299" t="s">
        <v>2515</v>
      </c>
      <c r="E483" s="27">
        <v>2</v>
      </c>
    </row>
    <row r="484" spans="2:5" ht="20.25" customHeight="1" x14ac:dyDescent="0.3">
      <c r="B484" s="279"/>
      <c r="C484" s="252" t="s">
        <v>2516</v>
      </c>
      <c r="D484" s="299" t="s">
        <v>2517</v>
      </c>
      <c r="E484" s="27">
        <v>3</v>
      </c>
    </row>
    <row r="485" spans="2:5" ht="20.25" customHeight="1" x14ac:dyDescent="0.3">
      <c r="B485" s="279"/>
      <c r="C485" s="252" t="s">
        <v>2483</v>
      </c>
      <c r="D485" s="299" t="s">
        <v>2518</v>
      </c>
      <c r="E485" s="27">
        <v>2</v>
      </c>
    </row>
    <row r="486" spans="2:5" ht="29.25" customHeight="1" x14ac:dyDescent="0.3">
      <c r="B486" s="279"/>
      <c r="C486" s="252" t="s">
        <v>2519</v>
      </c>
      <c r="D486" s="299" t="s">
        <v>2520</v>
      </c>
      <c r="E486" s="27">
        <v>2</v>
      </c>
    </row>
    <row r="487" spans="2:5" ht="23.25" customHeight="1" x14ac:dyDescent="0.3">
      <c r="B487" s="279"/>
      <c r="C487" s="252"/>
      <c r="D487" s="299" t="s">
        <v>2521</v>
      </c>
      <c r="E487" s="27">
        <v>8</v>
      </c>
    </row>
    <row r="488" spans="2:5" ht="28.5" customHeight="1" x14ac:dyDescent="0.3">
      <c r="B488" s="279"/>
      <c r="C488" s="252" t="s">
        <v>2522</v>
      </c>
      <c r="D488" s="299" t="s">
        <v>2523</v>
      </c>
      <c r="E488" s="27">
        <v>6</v>
      </c>
    </row>
    <row r="489" spans="2:5" ht="18.75" customHeight="1" x14ac:dyDescent="0.3">
      <c r="B489" s="279"/>
      <c r="C489" s="252" t="s">
        <v>2524</v>
      </c>
      <c r="D489" s="299" t="s">
        <v>2525</v>
      </c>
      <c r="E489" s="27">
        <v>12</v>
      </c>
    </row>
    <row r="490" spans="2:5" ht="18.75" customHeight="1" x14ac:dyDescent="0.3">
      <c r="B490" s="279"/>
      <c r="C490" s="252" t="s">
        <v>2526</v>
      </c>
      <c r="D490" s="299" t="s">
        <v>2527</v>
      </c>
      <c r="E490" s="27">
        <v>2</v>
      </c>
    </row>
    <row r="491" spans="2:5" ht="18.75" customHeight="1" x14ac:dyDescent="0.3">
      <c r="B491" s="279"/>
      <c r="C491" s="252" t="s">
        <v>2528</v>
      </c>
      <c r="D491" s="299" t="s">
        <v>2529</v>
      </c>
      <c r="E491" s="27">
        <v>12</v>
      </c>
    </row>
    <row r="492" spans="2:5" ht="18.75" customHeight="1" x14ac:dyDescent="0.3">
      <c r="B492" s="279"/>
      <c r="C492" s="252" t="s">
        <v>2530</v>
      </c>
      <c r="D492" s="299" t="s">
        <v>2531</v>
      </c>
      <c r="E492" s="27">
        <v>15</v>
      </c>
    </row>
    <row r="493" spans="2:5" ht="18.75" customHeight="1" x14ac:dyDescent="0.3">
      <c r="B493" s="279"/>
      <c r="C493" s="252" t="s">
        <v>2532</v>
      </c>
      <c r="D493" s="299" t="s">
        <v>2533</v>
      </c>
      <c r="E493" s="27">
        <v>5</v>
      </c>
    </row>
    <row r="494" spans="2:5" ht="18" customHeight="1" x14ac:dyDescent="0.3">
      <c r="B494" s="281"/>
      <c r="C494" s="281"/>
    </row>
    <row r="495" spans="2:5" x14ac:dyDescent="0.3">
      <c r="B495" s="281"/>
      <c r="C495" s="281"/>
    </row>
    <row r="496" spans="2:5" x14ac:dyDescent="0.3">
      <c r="B496" s="281"/>
      <c r="C496" s="281"/>
    </row>
    <row r="497" spans="2:3" x14ac:dyDescent="0.3">
      <c r="B497" s="281"/>
      <c r="C497" s="281"/>
    </row>
  </sheetData>
  <customSheetViews>
    <customSheetView guid="{5885B6A6-F699-475F-8BF6-D9B6FBA542EF}" scale="64" showPageBreaks="1" fitToPage="1" printArea="1">
      <pane ySplit="36" topLeftCell="A37" activePane="bottomLeft" state="frozen"/>
      <selection pane="bottomLeft"/>
      <pageMargins left="0.7" right="0.7" top="0.78740157499999996" bottom="0.78740157499999996" header="0.3" footer="0.3"/>
      <pageSetup paperSize="9" scale="48" fitToHeight="0" orientation="landscape" r:id="rId1"/>
    </customSheetView>
    <customSheetView guid="{FD3D14DB-0CC9-494B-8AFF-245608A26230}" scale="64" showPageBreaks="1" fitToPage="1" printArea="1">
      <pane ySplit="36" topLeftCell="A37" activePane="bottomLeft" state="frozen"/>
      <selection pane="bottomLeft"/>
      <pageMargins left="0.7" right="0.7" top="0.78740157499999996" bottom="0.78740157499999996" header="0.3" footer="0.3"/>
      <pageSetup paperSize="9" scale="47" fitToHeight="0" orientation="landscape" r:id="rId2"/>
    </customSheetView>
    <customSheetView guid="{4F8D2EDB-9D6E-41B0-9760-18F5DFD12254}" scale="64" showPageBreaks="1" fitToPage="1" printArea="1" state="hidden">
      <pane ySplit="35" topLeftCell="A37" activePane="bottomLeft" state="frozen"/>
      <selection pane="bottomLeft"/>
      <pageMargins left="0.7" right="0.7" top="0.78740157499999996" bottom="0.78740157499999996" header="0.3" footer="0.3"/>
      <pageSetup paperSize="9" scale="47" fitToHeight="0" orientation="landscape" r:id="rId3"/>
    </customSheetView>
    <customSheetView guid="{2B59EAAB-AF71-403F-965A-96C2B73D4EDE}" scale="64" showPageBreaks="1" fitToPage="1" printArea="1" state="hidden">
      <pane ySplit="36" topLeftCell="A37" activePane="bottomLeft" state="frozen"/>
      <selection pane="bottomLeft"/>
      <pageMargins left="0.7" right="0.7" top="0.78740157499999996" bottom="0.78740157499999996" header="0.3" footer="0.3"/>
      <pageSetup paperSize="9" scale="48" fitToHeight="0" orientation="landscape" r:id="rId4"/>
    </customSheetView>
    <customSheetView guid="{84F674CB-B16F-4910-B639-15C5FD453132}" scale="64" fitToPage="1" state="hidden">
      <pane ySplit="36" topLeftCell="A37" activePane="bottomLeft" state="frozen"/>
      <selection pane="bottomLeft"/>
      <pageMargins left="0.7" right="0.7" top="0.78740157499999996" bottom="0.78740157499999996" header="0.3" footer="0.3"/>
      <pageSetup paperSize="9" scale="48" fitToHeight="0" orientation="landscape" r:id="rId5"/>
    </customSheetView>
  </customSheetViews>
  <mergeCells count="3">
    <mergeCell ref="B2:E2"/>
    <mergeCell ref="B3:E3"/>
    <mergeCell ref="B4:E4"/>
  </mergeCells>
  <hyperlinks>
    <hyperlink ref="C7" location="'05 BFS QV Lernziele'!PO" display="PO" xr:uid="{00000000-0004-0000-0A00-000000000000}"/>
    <hyperlink ref="C8" location="'05 BFS QV Lernziele'!VT_PA" display="VT/PA" xr:uid="{00000000-0004-0000-0A00-000001000000}"/>
    <hyperlink ref="C9" location="'05 BFS QV Lernziele'!MedKor" display="MedKor" xr:uid="{00000000-0004-0000-0A00-000002000000}"/>
    <hyperlink ref="C10" location="'05 BFS QV Lernziele'!IK" display="IK" xr:uid="{00000000-0004-0000-0A00-000003000000}"/>
    <hyperlink ref="C11" location="'05 BFS QV Lernziele'!TERM" display="TERM" xr:uid="{00000000-0004-0000-0A00-000004000000}"/>
    <hyperlink ref="C12" location="'05 BFS QV Lernziele'!MedEng" display="MedEng" xr:uid="{00000000-0004-0000-0A00-000005000000}"/>
    <hyperlink ref="C14" location="'05 BFS QV Lernziele'!AD" display="AD" xr:uid="{00000000-0004-0000-0A00-000006000000}"/>
    <hyperlink ref="C15" location="'05 BFS QV Lernziele'!AP" display="AP" xr:uid="{00000000-0004-0000-0A00-000007000000}"/>
    <hyperlink ref="C16" location="'05 BFS QV Lernziele'!Patho" display="Patho" xr:uid="{00000000-0004-0000-0A00-000008000000}"/>
    <hyperlink ref="C17" location="'05 BFS QV Lernziele'!Hyg" display="Hyg" xr:uid="{00000000-0004-0000-0A00-000009000000}"/>
    <hyperlink ref="C20" location="'05 BFS QV Lernziele'!CH_MT" display="CH/MT" xr:uid="{00000000-0004-0000-0A00-00000A000000}"/>
    <hyperlink ref="C21" location="'05 BFS QV Lernziele'!LD" display="LD" xr:uid="{00000000-0004-0000-0A00-00000B000000}"/>
    <hyperlink ref="C24" location="'05 BFS QV Lernziele'!Phys" display="Phys" xr:uid="{00000000-0004-0000-0A00-00000C000000}"/>
    <hyperlink ref="C25" location="'05 BFS QV Lernziele'!BiDiag" display="BiDiag" xr:uid="{00000000-0004-0000-0A00-00000D000000}"/>
    <hyperlink ref="C28" location="'05 BFS QV Lernziele'!Therap" display="Therap" xr:uid="{00000000-0004-0000-0A00-00000E000000}"/>
    <hyperlink ref="C29" location="'05 BFS QV Lernziele'!UP" display="UP" xr:uid="{00000000-0004-0000-0A00-00000F000000}"/>
    <hyperlink ref="C30" location="'05 BFS QV Lernziele'!Pharma" display="Pharma" xr:uid="{00000000-0004-0000-0A00-000010000000}"/>
    <hyperlink ref="B37" location="'05 BFS QV Lernziele'!Berufsfachschulen_Unterrichtsfächer_und_Zuweisungen_Handlungskompetenzen" display="PO" xr:uid="{00000000-0004-0000-0A00-000011000000}"/>
    <hyperlink ref="B69" location="'05 BFS QV Lernziele'!Berufsfachschulen_Unterrichtsfächer_und_Zuweisungen_Handlungskompetenzen" display="VT/PA" xr:uid="{00000000-0004-0000-0A00-000012000000}"/>
    <hyperlink ref="B87" location="'05 BFS QV Lernziele'!Berufsfachschulen_Unterrichtsfächer_und_Zuweisungen_Handlungskompetenzen" display="MedKor" xr:uid="{00000000-0004-0000-0A00-000013000000}"/>
    <hyperlink ref="B94" location="'05 BFS QV Lernziele'!Berufsfachschulen_Unterrichtsfächer_und_Zuweisungen_Handlungskompetenzen" display="IK" xr:uid="{00000000-0004-0000-0A00-000014000000}"/>
    <hyperlink ref="B108" location="'05 BFS QV Lernziele'!Berufsfachschulen_Unterrichtsfächer_und_Zuweisungen_Handlungskompetenzen" display="TERM" xr:uid="{00000000-0004-0000-0A00-000015000000}"/>
    <hyperlink ref="B129" location="'05 BFS QV Lernziele'!Berufsfachschulen_Unterrichtsfächer_und_Zuweisungen_Handlungskompetenzen" display="MedEng" xr:uid="{00000000-0004-0000-0A00-000016000000}"/>
    <hyperlink ref="B135" location="'05 BFS QV Lernziele'!Berufsfachschulen_Unterrichtsfächer_und_Zuweisungen_Handlungskompetenzen" display="AD" xr:uid="{00000000-0004-0000-0A00-000017000000}"/>
    <hyperlink ref="B153" location="'05 BFS QV Lernziele'!Berufsfachschulen_Unterrichtsfächer_und_Zuweisungen_Handlungskompetenzen" display="AP" xr:uid="{00000000-0004-0000-0A00-000018000000}"/>
    <hyperlink ref="B216" location="'05 BFS QV Lernziele'!Berufsfachschulen_Unterrichtsfächer_und_Zuweisungen_Handlungskompetenzen" display="Patho" xr:uid="{00000000-0004-0000-0A00-000019000000}"/>
    <hyperlink ref="B262" location="'05 BFS QV Lernziele'!Berufsfachschulen_Unterrichtsfächer_und_Zuweisungen_Handlungskompetenzen" display="Hyg" xr:uid="{00000000-0004-0000-0A00-00001A000000}"/>
    <hyperlink ref="B271" location="'05 BFS QV Lernziele'!Berufsfachschulen_Unterrichtsfächer_und_Zuweisungen_Handlungskompetenzen" display="CH/MT" xr:uid="{00000000-0004-0000-0A00-00001B000000}"/>
    <hyperlink ref="B283" location="'05 BFS QV Lernziele'!Berufsfachschulen_Unterrichtsfächer_und_Zuweisungen_Handlungskompetenzen" display="LD" xr:uid="{00000000-0004-0000-0A00-00001C000000}"/>
    <hyperlink ref="B337" location="'05 BFS QV Lernziele'!Berufsfachschulen_Unterrichtsfächer_und_Zuweisungen_Handlungskompetenzen" display="Phys" xr:uid="{00000000-0004-0000-0A00-00001D000000}"/>
    <hyperlink ref="B343" location="'05 BFS QV Lernziele'!Berufsfachschulen_Unterrichtsfächer_und_Zuweisungen_Handlungskompetenzen" display="BiDiag" xr:uid="{00000000-0004-0000-0A00-00001E000000}"/>
    <hyperlink ref="B399" location="'05 BFS QV Lernziele'!Berufsfachschulen_Unterrichtsfächer_und_Zuweisungen_Handlungskompetenzen" display="Therap" xr:uid="{00000000-0004-0000-0A00-00001F000000}"/>
    <hyperlink ref="B416" location="'05 BFS QV Lernziele'!Berufsfachschulen_Unterrichtsfächer_und_Zuweisungen_Handlungskompetenzen" display="UP" xr:uid="{00000000-0004-0000-0A00-000020000000}"/>
    <hyperlink ref="B432" location="'05 BFS QV Lernziele'!Berufsfachschulen_Unterrichtsfächer_und_Zuweisungen_Handlungskompetenzen" display="Pharma" xr:uid="{00000000-0004-0000-0A00-000021000000}"/>
    <hyperlink ref="B456" location="'05 BFS QV Lernziele'!Berufsfachschulen_Unterrichtsfächer_und_Zuweisungen_Handlungskompetenzen" display="Sport" xr:uid="{00000000-0004-0000-0A00-000022000000}"/>
    <hyperlink ref="C32" location="'05 BFS QV Lernziele'!Sport" display="Sport(Vorschlag)" xr:uid="{00000000-0004-0000-0A00-000023000000}"/>
  </hyperlinks>
  <pageMargins left="0.7" right="0.7" top="0.78740157499999996" bottom="0.78740157499999996" header="0.3" footer="0.3"/>
  <pageSetup paperSize="9" scale="47" fitToHeight="0" orientation="landscape"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L46"/>
  <sheetViews>
    <sheetView zoomScale="78" zoomScaleNormal="78" workbookViewId="0"/>
  </sheetViews>
  <sheetFormatPr baseColWidth="10" defaultRowHeight="14.4" x14ac:dyDescent="0.3"/>
  <cols>
    <col min="1" max="1" width="2.44140625" customWidth="1"/>
    <col min="2" max="2" width="59" customWidth="1"/>
    <col min="4" max="4" width="14.109375" customWidth="1"/>
    <col min="5" max="5" width="26.109375" customWidth="1"/>
    <col min="6" max="11" width="25" customWidth="1"/>
    <col min="12" max="12" width="12.5546875" customWidth="1"/>
    <col min="13" max="13" width="11.44140625" customWidth="1"/>
  </cols>
  <sheetData>
    <row r="1" spans="2:12" ht="30.75" customHeight="1" x14ac:dyDescent="0.3">
      <c r="B1" s="138" t="s">
        <v>1642</v>
      </c>
    </row>
    <row r="2" spans="2:12" x14ac:dyDescent="0.3">
      <c r="B2" s="16" t="s">
        <v>1643</v>
      </c>
      <c r="E2" s="28" t="s">
        <v>1644</v>
      </c>
      <c r="F2" t="s">
        <v>1645</v>
      </c>
      <c r="G2" t="s">
        <v>1646</v>
      </c>
      <c r="H2" t="s">
        <v>1647</v>
      </c>
      <c r="I2" t="s">
        <v>1648</v>
      </c>
      <c r="J2" t="s">
        <v>1649</v>
      </c>
      <c r="K2" s="6" t="s">
        <v>1650</v>
      </c>
      <c r="L2" s="29" t="s">
        <v>1651</v>
      </c>
    </row>
    <row r="3" spans="2:12" x14ac:dyDescent="0.3">
      <c r="B3" s="6"/>
      <c r="F3" t="s">
        <v>1652</v>
      </c>
      <c r="G3" t="s">
        <v>1652</v>
      </c>
      <c r="H3" t="s">
        <v>1653</v>
      </c>
      <c r="I3" t="s">
        <v>1654</v>
      </c>
      <c r="J3" t="s">
        <v>1655</v>
      </c>
      <c r="K3" s="6" t="s">
        <v>1655</v>
      </c>
      <c r="L3" s="30"/>
    </row>
    <row r="4" spans="2:12" x14ac:dyDescent="0.3">
      <c r="B4" s="6"/>
      <c r="K4" s="6"/>
      <c r="L4" s="30"/>
    </row>
    <row r="5" spans="2:12" x14ac:dyDescent="0.3">
      <c r="B5" s="28"/>
      <c r="K5" s="6"/>
      <c r="L5" s="30"/>
    </row>
    <row r="6" spans="2:12" ht="40.5" customHeight="1" x14ac:dyDescent="0.3">
      <c r="B6" s="81" t="s">
        <v>989</v>
      </c>
      <c r="C6" s="2">
        <f>SUM(C7:C12)</f>
        <v>340</v>
      </c>
      <c r="E6" s="83">
        <f>SUM(F6:K6)</f>
        <v>340</v>
      </c>
      <c r="F6" s="83">
        <f t="shared" ref="F6:K6" si="0">SUM(F7:F12)*20</f>
        <v>80</v>
      </c>
      <c r="G6" s="83">
        <f t="shared" si="0"/>
        <v>80</v>
      </c>
      <c r="H6" s="83">
        <f t="shared" si="0"/>
        <v>60</v>
      </c>
      <c r="I6" s="83">
        <f t="shared" si="0"/>
        <v>60</v>
      </c>
      <c r="J6" s="83">
        <f t="shared" si="0"/>
        <v>40</v>
      </c>
      <c r="K6" s="83">
        <f t="shared" si="0"/>
        <v>20</v>
      </c>
      <c r="L6" s="30"/>
    </row>
    <row r="7" spans="2:12" x14ac:dyDescent="0.3">
      <c r="B7" s="171" t="s">
        <v>1656</v>
      </c>
      <c r="C7" s="8">
        <v>60</v>
      </c>
      <c r="E7" s="41">
        <f>SUM(F7:K7)</f>
        <v>3</v>
      </c>
      <c r="F7" s="145">
        <v>1</v>
      </c>
      <c r="G7" s="145">
        <v>1</v>
      </c>
      <c r="H7" s="145">
        <v>1</v>
      </c>
      <c r="L7" s="30"/>
    </row>
    <row r="8" spans="2:12" x14ac:dyDescent="0.3">
      <c r="B8" s="171" t="s">
        <v>1022</v>
      </c>
      <c r="C8" s="8">
        <v>60</v>
      </c>
      <c r="E8" s="41">
        <f>SUM(G8:K8)</f>
        <v>3</v>
      </c>
      <c r="H8" s="145">
        <v>1</v>
      </c>
      <c r="I8" s="145">
        <v>1</v>
      </c>
      <c r="J8" s="145">
        <v>1</v>
      </c>
      <c r="L8" s="30"/>
    </row>
    <row r="9" spans="2:12" x14ac:dyDescent="0.3">
      <c r="B9" s="171" t="s">
        <v>1657</v>
      </c>
      <c r="C9" s="8">
        <v>80</v>
      </c>
      <c r="E9" s="41">
        <f>SUM(F9:K9)</f>
        <v>4</v>
      </c>
      <c r="H9" s="145">
        <v>1</v>
      </c>
      <c r="I9" s="145">
        <v>2</v>
      </c>
      <c r="K9" s="145">
        <v>1</v>
      </c>
      <c r="L9" s="29" t="s">
        <v>1658</v>
      </c>
    </row>
    <row r="10" spans="2:12" x14ac:dyDescent="0.3">
      <c r="B10" s="171" t="s">
        <v>1046</v>
      </c>
      <c r="C10" s="8">
        <v>40</v>
      </c>
      <c r="E10" s="41">
        <f>SUM(F10:K10)</f>
        <v>2</v>
      </c>
      <c r="F10" s="145">
        <v>1</v>
      </c>
      <c r="G10" s="145">
        <v>1</v>
      </c>
      <c r="L10" s="30"/>
    </row>
    <row r="11" spans="2:12" x14ac:dyDescent="0.3">
      <c r="B11" s="171" t="s">
        <v>1056</v>
      </c>
      <c r="C11" s="8">
        <v>40</v>
      </c>
      <c r="E11" s="41">
        <f>SUM(F11:K11)</f>
        <v>2</v>
      </c>
      <c r="F11" s="145">
        <v>1</v>
      </c>
      <c r="G11" s="145">
        <v>1</v>
      </c>
      <c r="L11" s="30"/>
    </row>
    <row r="12" spans="2:12" x14ac:dyDescent="0.3">
      <c r="B12" s="171" t="s">
        <v>1659</v>
      </c>
      <c r="C12" s="8">
        <v>60</v>
      </c>
      <c r="E12" s="41">
        <f>SUM(F12:K12)</f>
        <v>3</v>
      </c>
      <c r="F12" s="145">
        <v>1</v>
      </c>
      <c r="G12" s="145">
        <v>1</v>
      </c>
      <c r="J12" s="145">
        <v>1</v>
      </c>
      <c r="L12" s="30"/>
    </row>
    <row r="13" spans="2:12" x14ac:dyDescent="0.3">
      <c r="E13" s="3"/>
      <c r="L13" s="30"/>
    </row>
    <row r="14" spans="2:12" ht="45.75" customHeight="1" x14ac:dyDescent="0.3">
      <c r="B14" s="80" t="s">
        <v>1079</v>
      </c>
      <c r="C14" s="4">
        <f>SUM(C15:C18)</f>
        <v>320</v>
      </c>
      <c r="E14" s="83">
        <f>SUM(F14:K14)</f>
        <v>320</v>
      </c>
      <c r="F14" s="83">
        <v>100</v>
      </c>
      <c r="G14" s="83">
        <v>100</v>
      </c>
      <c r="H14" s="83">
        <v>40</v>
      </c>
      <c r="I14" s="83">
        <v>40</v>
      </c>
      <c r="J14" s="83">
        <v>20</v>
      </c>
      <c r="K14" s="83">
        <v>20</v>
      </c>
      <c r="L14" s="30"/>
    </row>
    <row r="15" spans="2:12" x14ac:dyDescent="0.3">
      <c r="B15" s="181" t="s">
        <v>1660</v>
      </c>
      <c r="C15" s="3">
        <v>40</v>
      </c>
      <c r="E15" s="41">
        <f>SUM(G15:K15)</f>
        <v>2</v>
      </c>
      <c r="F15" s="37"/>
      <c r="G15" s="132">
        <v>1</v>
      </c>
      <c r="H15" s="37"/>
      <c r="I15" s="37"/>
      <c r="J15" s="146">
        <v>1</v>
      </c>
      <c r="K15" s="37"/>
      <c r="L15" s="30"/>
    </row>
    <row r="16" spans="2:12" x14ac:dyDescent="0.3">
      <c r="B16" s="181" t="s">
        <v>1661</v>
      </c>
      <c r="C16" s="3">
        <v>120</v>
      </c>
      <c r="E16" s="41">
        <f>SUM(F16:K16)</f>
        <v>6</v>
      </c>
      <c r="F16" s="146">
        <v>4</v>
      </c>
      <c r="G16" s="146">
        <v>2</v>
      </c>
      <c r="H16" s="37"/>
      <c r="I16" s="37"/>
      <c r="J16" s="37"/>
      <c r="K16" s="37"/>
      <c r="L16" s="30"/>
    </row>
    <row r="17" spans="2:12" x14ac:dyDescent="0.3">
      <c r="B17" s="181" t="s">
        <v>1662</v>
      </c>
      <c r="C17" s="3">
        <v>120</v>
      </c>
      <c r="E17" s="41">
        <f>SUM(G17:K17)</f>
        <v>6</v>
      </c>
      <c r="F17" s="37"/>
      <c r="G17" s="146">
        <v>1</v>
      </c>
      <c r="H17" s="146">
        <v>2</v>
      </c>
      <c r="I17" s="146">
        <v>2</v>
      </c>
      <c r="J17" s="37"/>
      <c r="K17" s="146">
        <v>1</v>
      </c>
      <c r="L17" s="29" t="s">
        <v>1658</v>
      </c>
    </row>
    <row r="18" spans="2:12" x14ac:dyDescent="0.3">
      <c r="B18" s="181" t="s">
        <v>1663</v>
      </c>
      <c r="C18" s="5">
        <v>40</v>
      </c>
      <c r="E18" s="41">
        <f>SUM(F18:K18)</f>
        <v>2</v>
      </c>
      <c r="F18" s="146">
        <v>1</v>
      </c>
      <c r="G18" s="146">
        <v>1</v>
      </c>
      <c r="H18" s="37"/>
      <c r="I18" s="37"/>
      <c r="J18" s="37"/>
      <c r="K18" s="37"/>
      <c r="L18" s="30"/>
    </row>
    <row r="19" spans="2:12" x14ac:dyDescent="0.3">
      <c r="B19" s="6"/>
      <c r="C19" s="6"/>
      <c r="E19" s="3"/>
      <c r="L19" s="30"/>
    </row>
    <row r="20" spans="2:12" ht="37.5" customHeight="1" x14ac:dyDescent="0.3">
      <c r="B20" s="79" t="s">
        <v>1187</v>
      </c>
      <c r="C20" s="7">
        <f>SUM(C21:C22)</f>
        <v>180</v>
      </c>
      <c r="E20" s="83">
        <f>SUM(F20:K20)</f>
        <v>180</v>
      </c>
      <c r="F20" s="83">
        <v>80</v>
      </c>
      <c r="G20" s="83">
        <v>40</v>
      </c>
      <c r="H20" s="83">
        <v>20</v>
      </c>
      <c r="I20" s="83">
        <v>20</v>
      </c>
      <c r="J20" s="83">
        <v>0</v>
      </c>
      <c r="K20" s="83">
        <v>20</v>
      </c>
      <c r="L20" s="30"/>
    </row>
    <row r="21" spans="2:12" x14ac:dyDescent="0.3">
      <c r="B21" s="188" t="s">
        <v>1664</v>
      </c>
      <c r="C21" s="8">
        <v>60</v>
      </c>
      <c r="E21" s="41">
        <f>SUM(F21:K21)</f>
        <v>3</v>
      </c>
      <c r="F21" s="147">
        <v>2</v>
      </c>
      <c r="G21" s="147">
        <v>1</v>
      </c>
      <c r="L21" s="30"/>
    </row>
    <row r="22" spans="2:12" x14ac:dyDescent="0.3">
      <c r="B22" s="188" t="s">
        <v>1215</v>
      </c>
      <c r="C22" s="8">
        <v>120</v>
      </c>
      <c r="E22" s="41">
        <f>SUM(F22:K22)</f>
        <v>6</v>
      </c>
      <c r="F22" s="147">
        <v>2</v>
      </c>
      <c r="G22" s="147">
        <v>1</v>
      </c>
      <c r="H22" s="147">
        <v>1</v>
      </c>
      <c r="I22" s="147">
        <v>1</v>
      </c>
      <c r="K22" s="147">
        <v>1</v>
      </c>
      <c r="L22" s="29" t="s">
        <v>1658</v>
      </c>
    </row>
    <row r="23" spans="2:12" x14ac:dyDescent="0.3">
      <c r="B23" s="6"/>
      <c r="C23" s="6"/>
      <c r="E23" s="3"/>
      <c r="L23" s="30"/>
    </row>
    <row r="24" spans="2:12" ht="28.8" x14ac:dyDescent="0.3">
      <c r="B24" s="77" t="s">
        <v>1255</v>
      </c>
      <c r="C24" s="7">
        <f>SUM(C25:C26)</f>
        <v>100</v>
      </c>
      <c r="E24" s="83">
        <f>SUM(F24:K24)</f>
        <v>100</v>
      </c>
      <c r="F24" s="83">
        <v>0</v>
      </c>
      <c r="G24" s="83">
        <v>40</v>
      </c>
      <c r="H24" s="83">
        <v>20</v>
      </c>
      <c r="I24" s="83">
        <v>20</v>
      </c>
      <c r="J24" s="83">
        <v>20</v>
      </c>
      <c r="K24" s="83">
        <v>0</v>
      </c>
      <c r="L24" s="30"/>
    </row>
    <row r="25" spans="2:12" x14ac:dyDescent="0.3">
      <c r="B25" s="189" t="s">
        <v>1256</v>
      </c>
      <c r="C25" s="8">
        <v>20</v>
      </c>
      <c r="E25" s="41">
        <f>SUM(F25:K25)</f>
        <v>1</v>
      </c>
      <c r="G25" s="148">
        <v>1</v>
      </c>
      <c r="L25" s="30"/>
    </row>
    <row r="26" spans="2:12" x14ac:dyDescent="0.3">
      <c r="B26" s="189" t="s">
        <v>1665</v>
      </c>
      <c r="C26" s="8">
        <v>80</v>
      </c>
      <c r="E26" s="41">
        <f>SUM(F26:J26)</f>
        <v>4</v>
      </c>
      <c r="G26" s="148">
        <v>1</v>
      </c>
      <c r="H26" s="148">
        <v>1</v>
      </c>
      <c r="I26" s="148">
        <v>1</v>
      </c>
      <c r="J26" s="148">
        <v>1</v>
      </c>
      <c r="L26" s="29" t="s">
        <v>1658</v>
      </c>
    </row>
    <row r="27" spans="2:12" x14ac:dyDescent="0.3">
      <c r="B27" s="6"/>
      <c r="C27" s="6"/>
      <c r="E27" s="3"/>
      <c r="L27" s="30"/>
    </row>
    <row r="28" spans="2:12" x14ac:dyDescent="0.3">
      <c r="B28" s="78" t="s">
        <v>1319</v>
      </c>
      <c r="C28" s="4">
        <f>SUM(C29:C31)</f>
        <v>160</v>
      </c>
      <c r="E28" s="83">
        <f>SUM(F28:K28)</f>
        <v>160</v>
      </c>
      <c r="F28" s="83">
        <v>0</v>
      </c>
      <c r="G28" s="83">
        <v>0</v>
      </c>
      <c r="H28" s="83">
        <v>40</v>
      </c>
      <c r="I28" s="83">
        <v>60</v>
      </c>
      <c r="J28" s="83">
        <v>20</v>
      </c>
      <c r="K28" s="83">
        <v>40</v>
      </c>
      <c r="L28" s="30"/>
    </row>
    <row r="29" spans="2:12" x14ac:dyDescent="0.3">
      <c r="B29" s="190" t="s">
        <v>1320</v>
      </c>
      <c r="C29" s="8">
        <v>60</v>
      </c>
      <c r="E29" s="41">
        <f>SUM(F29:K29)</f>
        <v>3</v>
      </c>
      <c r="I29" s="149">
        <v>1</v>
      </c>
      <c r="J29" s="149">
        <v>1</v>
      </c>
      <c r="K29" s="149">
        <v>1</v>
      </c>
      <c r="L29" s="29" t="s">
        <v>1658</v>
      </c>
    </row>
    <row r="30" spans="2:12" x14ac:dyDescent="0.3">
      <c r="B30" s="190" t="s">
        <v>1334</v>
      </c>
      <c r="C30" s="5">
        <v>60</v>
      </c>
      <c r="E30" s="41">
        <f>SUM(F30:K30)</f>
        <v>3</v>
      </c>
      <c r="H30" s="149">
        <v>1</v>
      </c>
      <c r="I30" s="149">
        <v>1</v>
      </c>
      <c r="K30" s="149">
        <v>1</v>
      </c>
      <c r="L30" s="29" t="s">
        <v>1658</v>
      </c>
    </row>
    <row r="31" spans="2:12" x14ac:dyDescent="0.3">
      <c r="B31" s="190" t="s">
        <v>1350</v>
      </c>
      <c r="C31" s="8">
        <v>40</v>
      </c>
      <c r="E31" s="41">
        <f>SUM(F31:K31)</f>
        <v>2</v>
      </c>
      <c r="H31" s="149">
        <v>1</v>
      </c>
      <c r="I31" s="149">
        <v>1</v>
      </c>
      <c r="L31" s="30"/>
    </row>
    <row r="32" spans="2:12" x14ac:dyDescent="0.3">
      <c r="B32" s="33"/>
      <c r="C32" s="6"/>
      <c r="E32" s="3"/>
      <c r="L32" s="30"/>
    </row>
    <row r="33" spans="2:12" x14ac:dyDescent="0.3">
      <c r="B33" s="32" t="s">
        <v>1666</v>
      </c>
      <c r="C33" s="7">
        <f>SUM(C6,C14,C20,C24,C28)</f>
        <v>1100</v>
      </c>
      <c r="E33" s="83">
        <f t="shared" ref="E33:K33" si="1">SUM(E6,E14,E20,E24,E28)</f>
        <v>1100</v>
      </c>
      <c r="F33" s="83">
        <f t="shared" si="1"/>
        <v>260</v>
      </c>
      <c r="G33" s="83">
        <f t="shared" si="1"/>
        <v>260</v>
      </c>
      <c r="H33" s="83">
        <f t="shared" si="1"/>
        <v>180</v>
      </c>
      <c r="I33" s="83">
        <f t="shared" si="1"/>
        <v>200</v>
      </c>
      <c r="J33" s="83">
        <f t="shared" si="1"/>
        <v>100</v>
      </c>
      <c r="K33" s="83">
        <f t="shared" si="1"/>
        <v>100</v>
      </c>
      <c r="L33" s="30"/>
    </row>
    <row r="34" spans="2:12" x14ac:dyDescent="0.3">
      <c r="B34" s="32"/>
      <c r="C34" s="7"/>
      <c r="E34" s="3"/>
      <c r="L34" s="30"/>
    </row>
    <row r="35" spans="2:12" x14ac:dyDescent="0.3">
      <c r="B35" s="32" t="s">
        <v>1667</v>
      </c>
      <c r="C35" s="7">
        <f>SUM(C37:C38)</f>
        <v>520</v>
      </c>
      <c r="E35" s="83">
        <f>SUM(F35:K35)</f>
        <v>520</v>
      </c>
      <c r="F35" s="83">
        <f t="shared" ref="F35:K35" si="2">SUM(F37:F38)*20</f>
        <v>100</v>
      </c>
      <c r="G35" s="83">
        <f t="shared" si="2"/>
        <v>100</v>
      </c>
      <c r="H35" s="83">
        <f t="shared" si="2"/>
        <v>80</v>
      </c>
      <c r="I35" s="83">
        <f t="shared" si="2"/>
        <v>80</v>
      </c>
      <c r="J35" s="83">
        <f t="shared" si="2"/>
        <v>80</v>
      </c>
      <c r="K35" s="83">
        <f t="shared" si="2"/>
        <v>80</v>
      </c>
      <c r="L35" s="30"/>
    </row>
    <row r="36" spans="2:12" x14ac:dyDescent="0.3">
      <c r="E36" s="8"/>
      <c r="F36" s="6"/>
      <c r="G36" s="6"/>
      <c r="H36" s="6"/>
      <c r="I36" s="6"/>
      <c r="J36" s="6"/>
      <c r="K36" s="6"/>
      <c r="L36" s="30"/>
    </row>
    <row r="37" spans="2:12" x14ac:dyDescent="0.3">
      <c r="B37" s="191" t="s">
        <v>1668</v>
      </c>
      <c r="C37" s="7">
        <v>360</v>
      </c>
      <c r="E37" s="41">
        <f>SUM(F37:K37)</f>
        <v>18</v>
      </c>
      <c r="F37" s="150">
        <v>3</v>
      </c>
      <c r="G37" s="150">
        <v>3</v>
      </c>
      <c r="H37" s="150">
        <v>3</v>
      </c>
      <c r="I37" s="150">
        <v>3</v>
      </c>
      <c r="J37" s="150">
        <v>3</v>
      </c>
      <c r="K37" s="150">
        <v>3</v>
      </c>
      <c r="L37" s="29" t="s">
        <v>1658</v>
      </c>
    </row>
    <row r="38" spans="2:12" x14ac:dyDescent="0.3">
      <c r="B38" s="192" t="s">
        <v>1669</v>
      </c>
      <c r="C38" s="7">
        <v>160</v>
      </c>
      <c r="E38" s="41">
        <f>SUM(F38:K38)</f>
        <v>8</v>
      </c>
      <c r="F38" s="151">
        <v>2</v>
      </c>
      <c r="G38" s="151">
        <v>2</v>
      </c>
      <c r="H38" s="151">
        <v>1</v>
      </c>
      <c r="I38" s="151">
        <v>1</v>
      </c>
      <c r="J38" s="151">
        <v>1</v>
      </c>
      <c r="K38" s="151">
        <v>1</v>
      </c>
      <c r="L38" s="30"/>
    </row>
    <row r="39" spans="2:12" x14ac:dyDescent="0.3">
      <c r="E39" s="3"/>
      <c r="L39" s="30"/>
    </row>
    <row r="40" spans="2:12" ht="18" x14ac:dyDescent="0.35">
      <c r="B40" s="38" t="s">
        <v>1670</v>
      </c>
      <c r="C40" s="39">
        <f>C33+C35</f>
        <v>1620</v>
      </c>
      <c r="D40" s="34"/>
      <c r="E40" s="40">
        <f>SUM(F40:K40)</f>
        <v>1620</v>
      </c>
      <c r="F40" s="38">
        <f t="shared" ref="F40:K40" si="3">SUM(F6+F14+F20+F24+F28+F35)</f>
        <v>360</v>
      </c>
      <c r="G40" s="38">
        <f t="shared" si="3"/>
        <v>360</v>
      </c>
      <c r="H40" s="38">
        <f t="shared" si="3"/>
        <v>260</v>
      </c>
      <c r="I40" s="38">
        <f t="shared" si="3"/>
        <v>280</v>
      </c>
      <c r="J40" s="38">
        <f t="shared" si="3"/>
        <v>180</v>
      </c>
      <c r="K40" s="38">
        <f t="shared" si="3"/>
        <v>180</v>
      </c>
      <c r="L40" s="30"/>
    </row>
    <row r="41" spans="2:12" x14ac:dyDescent="0.3">
      <c r="L41" s="30"/>
    </row>
    <row r="42" spans="2:12" x14ac:dyDescent="0.3">
      <c r="B42" s="1" t="s">
        <v>1671</v>
      </c>
      <c r="C42" s="35"/>
      <c r="F42">
        <v>2</v>
      </c>
      <c r="G42">
        <v>2</v>
      </c>
      <c r="H42">
        <v>1.5</v>
      </c>
      <c r="I42">
        <v>1.5</v>
      </c>
      <c r="J42">
        <v>1</v>
      </c>
      <c r="K42">
        <v>1</v>
      </c>
    </row>
    <row r="43" spans="2:12" x14ac:dyDescent="0.3">
      <c r="B43" s="1"/>
    </row>
    <row r="44" spans="2:12" x14ac:dyDescent="0.3">
      <c r="B44" s="1" t="s">
        <v>1672</v>
      </c>
      <c r="C44" s="36">
        <v>38</v>
      </c>
      <c r="F44">
        <v>10</v>
      </c>
      <c r="G44">
        <v>10</v>
      </c>
      <c r="H44">
        <v>6</v>
      </c>
      <c r="I44">
        <v>6</v>
      </c>
      <c r="J44">
        <v>6</v>
      </c>
    </row>
    <row r="45" spans="2:12" x14ac:dyDescent="0.3">
      <c r="B45" s="3" t="s">
        <v>1673</v>
      </c>
      <c r="F45" s="3">
        <v>9</v>
      </c>
      <c r="G45" s="3">
        <v>11</v>
      </c>
      <c r="H45" s="3">
        <v>5</v>
      </c>
      <c r="I45" s="3">
        <v>7</v>
      </c>
      <c r="J45" s="3">
        <v>6</v>
      </c>
    </row>
    <row r="46" spans="2:12" x14ac:dyDescent="0.3">
      <c r="F46" s="37"/>
      <c r="H46" s="37"/>
      <c r="J46" s="37"/>
    </row>
  </sheetData>
  <customSheetViews>
    <customSheetView guid="{5885B6A6-F699-475F-8BF6-D9B6FBA542EF}" scale="78" showPageBreaks="1" fitToPage="1" printArea="1">
      <pageMargins left="0.7" right="0.7" top="0.78740157499999996" bottom="0.78740157499999996" header="0.3" footer="0.3"/>
      <pageSetup paperSize="8" scale="71" orientation="landscape" r:id="rId1"/>
    </customSheetView>
    <customSheetView guid="{FD3D14DB-0CC9-494B-8AFF-245608A26230}" scale="78" showPageBreaks="1" fitToPage="1" printArea="1">
      <pageMargins left="0.7" right="0.7" top="0.78740157499999996" bottom="0.78740157499999996" header="0.3" footer="0.3"/>
      <pageSetup paperSize="9" scale="47" orientation="landscape" r:id="rId2"/>
    </customSheetView>
    <customSheetView guid="{4F8D2EDB-9D6E-41B0-9760-18F5DFD12254}" scale="78" showPageBreaks="1" fitToPage="1" printArea="1" state="hidden">
      <pageMargins left="0.7" right="0.7" top="0.78740157499999996" bottom="0.78740157499999996" header="0.3" footer="0.3"/>
      <pageSetup paperSize="8" scale="69" orientation="landscape" r:id="rId3"/>
    </customSheetView>
    <customSheetView guid="{2B59EAAB-AF71-403F-965A-96C2B73D4EDE}" scale="78" showPageBreaks="1" fitToPage="1" printArea="1" state="hidden">
      <pageMargins left="0.7" right="0.7" top="0.78740157499999996" bottom="0.78740157499999996" header="0.3" footer="0.3"/>
      <pageSetup paperSize="8" scale="71" orientation="landscape" r:id="rId4"/>
    </customSheetView>
    <customSheetView guid="{84F674CB-B16F-4910-B639-15C5FD453132}" scale="78" fitToPage="1" state="hidden">
      <pageMargins left="0.7" right="0.7" top="0.78740157499999996" bottom="0.78740157499999996" header="0.3" footer="0.3"/>
      <pageSetup paperSize="8" scale="71" orientation="landscape" r:id="rId5"/>
    </customSheetView>
  </customSheetViews>
  <pageMargins left="0.7" right="0.7" top="0.78740157499999996" bottom="0.78740157499999996" header="0.3" footer="0.3"/>
  <pageSetup paperSize="8" scale="70" orientation="landscape"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232"/>
  <sheetViews>
    <sheetView topLeftCell="A8" zoomScale="80" zoomScaleNormal="80" zoomScaleSheetLayoutView="52" workbookViewId="0">
      <selection activeCell="B3" sqref="B3"/>
    </sheetView>
  </sheetViews>
  <sheetFormatPr baseColWidth="10" defaultColWidth="11.5546875" defaultRowHeight="14.4" x14ac:dyDescent="0.3"/>
  <cols>
    <col min="1" max="1" width="3.44140625" style="384" customWidth="1"/>
    <col min="2" max="2" width="100.5546875" style="372" customWidth="1"/>
    <col min="3" max="3" width="14.5546875" style="372" customWidth="1"/>
    <col min="4" max="4" width="72.88671875" style="372" customWidth="1"/>
    <col min="5" max="5" width="16.44140625" style="372" customWidth="1"/>
    <col min="6" max="6" width="72.88671875" style="372" customWidth="1"/>
    <col min="7" max="7" width="16.44140625" style="372" customWidth="1"/>
    <col min="8" max="8" width="72.88671875" style="372" customWidth="1"/>
    <col min="9" max="9" width="16.44140625" style="372" customWidth="1"/>
    <col min="10" max="10" width="72.88671875" style="372" customWidth="1"/>
    <col min="11" max="11" width="16.44140625" style="372" customWidth="1"/>
    <col min="12" max="12" width="72.88671875" style="372" customWidth="1"/>
    <col min="13" max="13" width="16.44140625" style="372" customWidth="1"/>
    <col min="14" max="14" width="72.88671875" style="372" customWidth="1"/>
    <col min="15" max="15" width="16.44140625" style="372" customWidth="1"/>
    <col min="16" max="16384" width="11.5546875" style="372"/>
  </cols>
  <sheetData>
    <row r="1" spans="1:15" ht="36" customHeight="1" x14ac:dyDescent="0.3">
      <c r="B1" s="488" t="s">
        <v>3614</v>
      </c>
      <c r="C1" s="488"/>
      <c r="D1" s="488"/>
      <c r="E1" s="488"/>
      <c r="F1" s="488"/>
      <c r="G1" s="488"/>
      <c r="H1" s="488"/>
      <c r="I1" s="488"/>
      <c r="J1" s="488"/>
      <c r="K1" s="488"/>
      <c r="L1" s="488"/>
      <c r="M1" s="488"/>
      <c r="N1" s="488"/>
      <c r="O1" s="377"/>
    </row>
    <row r="2" spans="1:15" ht="10.5" customHeight="1" x14ac:dyDescent="0.35">
      <c r="B2" s="133"/>
      <c r="C2" s="111"/>
      <c r="D2" s="134"/>
      <c r="E2" s="134"/>
      <c r="F2" s="135"/>
      <c r="G2" s="134"/>
      <c r="H2" s="136"/>
      <c r="I2" s="134"/>
      <c r="J2" s="6"/>
      <c r="K2" s="134"/>
      <c r="L2" s="6"/>
      <c r="M2" s="134"/>
      <c r="N2" s="6"/>
      <c r="O2" s="134"/>
    </row>
    <row r="3" spans="1:15" ht="63.75" customHeight="1" x14ac:dyDescent="0.3">
      <c r="B3" s="266" t="s">
        <v>3615</v>
      </c>
      <c r="C3" s="325" t="s">
        <v>3401</v>
      </c>
    </row>
    <row r="4" spans="1:15" ht="19.5" customHeight="1" x14ac:dyDescent="0.3">
      <c r="A4" s="384" t="s">
        <v>1377</v>
      </c>
      <c r="B4" s="290" t="s">
        <v>21</v>
      </c>
      <c r="D4" s="88"/>
      <c r="E4" s="88"/>
      <c r="F4" s="88"/>
      <c r="G4" s="88"/>
      <c r="H4" s="88"/>
      <c r="I4" s="88"/>
      <c r="K4" s="88"/>
      <c r="M4" s="88"/>
      <c r="O4" s="88"/>
    </row>
    <row r="5" spans="1:15" x14ac:dyDescent="0.3">
      <c r="B5" s="305" t="s">
        <v>22</v>
      </c>
      <c r="C5" s="1" t="s">
        <v>64</v>
      </c>
      <c r="D5" s="88" t="s">
        <v>3616</v>
      </c>
      <c r="E5" s="88"/>
      <c r="F5" s="88"/>
      <c r="G5" s="88"/>
      <c r="H5" s="88"/>
      <c r="I5" s="88"/>
      <c r="K5" s="88"/>
      <c r="M5" s="88"/>
      <c r="O5" s="88"/>
    </row>
    <row r="6" spans="1:15" x14ac:dyDescent="0.3">
      <c r="B6" s="305" t="s">
        <v>23</v>
      </c>
      <c r="C6" s="374" t="s">
        <v>4169</v>
      </c>
      <c r="D6" s="88" t="s">
        <v>3617</v>
      </c>
      <c r="E6" s="88"/>
      <c r="F6" s="88"/>
      <c r="G6" s="88"/>
      <c r="H6" s="88"/>
      <c r="I6" s="88"/>
      <c r="K6" s="88"/>
      <c r="M6" s="88"/>
      <c r="O6" s="88"/>
    </row>
    <row r="7" spans="1:15" x14ac:dyDescent="0.3">
      <c r="B7" s="305" t="s">
        <v>24</v>
      </c>
      <c r="C7" s="1" t="s">
        <v>25</v>
      </c>
      <c r="D7" s="88" t="s">
        <v>3618</v>
      </c>
      <c r="E7" s="88"/>
      <c r="F7" s="88"/>
      <c r="G7" s="88"/>
      <c r="H7" s="88"/>
      <c r="I7" s="88"/>
      <c r="K7" s="88"/>
      <c r="M7" s="88"/>
      <c r="O7" s="88"/>
    </row>
    <row r="8" spans="1:15" x14ac:dyDescent="0.3">
      <c r="B8" s="305" t="s">
        <v>26</v>
      </c>
      <c r="C8" s="1" t="s">
        <v>27</v>
      </c>
      <c r="D8" s="88" t="s">
        <v>26</v>
      </c>
      <c r="E8" s="88"/>
      <c r="F8" s="88"/>
      <c r="G8" s="88"/>
      <c r="H8" s="88"/>
      <c r="I8" s="88"/>
      <c r="K8" s="88"/>
      <c r="M8" s="88"/>
      <c r="O8" s="88"/>
    </row>
    <row r="9" spans="1:15" x14ac:dyDescent="0.3">
      <c r="B9" s="305" t="s">
        <v>28</v>
      </c>
      <c r="C9" s="1" t="s">
        <v>29</v>
      </c>
      <c r="D9" s="88" t="s">
        <v>28</v>
      </c>
      <c r="E9" s="88"/>
      <c r="F9" s="88"/>
      <c r="G9" s="88"/>
      <c r="H9" s="88"/>
      <c r="I9" s="88"/>
      <c r="K9" s="88"/>
      <c r="M9" s="88"/>
      <c r="O9" s="88"/>
    </row>
    <row r="10" spans="1:15" x14ac:dyDescent="0.3">
      <c r="B10" s="305" t="s">
        <v>30</v>
      </c>
      <c r="C10" s="1" t="s">
        <v>4170</v>
      </c>
      <c r="D10" s="88" t="s">
        <v>30</v>
      </c>
      <c r="E10" s="88"/>
      <c r="F10" s="88"/>
      <c r="G10" s="88"/>
      <c r="H10" s="88"/>
      <c r="I10" s="88"/>
      <c r="K10" s="88"/>
      <c r="M10" s="88"/>
      <c r="O10" s="88"/>
    </row>
    <row r="11" spans="1:15" x14ac:dyDescent="0.3">
      <c r="B11" s="262"/>
      <c r="C11" s="1"/>
      <c r="D11" s="88"/>
      <c r="E11" s="88"/>
      <c r="F11" s="88"/>
      <c r="G11" s="88"/>
      <c r="H11" s="88"/>
      <c r="I11" s="88"/>
      <c r="K11" s="88"/>
      <c r="M11" s="88"/>
      <c r="O11" s="88"/>
    </row>
    <row r="12" spans="1:15" ht="34.5" customHeight="1" x14ac:dyDescent="0.3">
      <c r="A12" s="384" t="s">
        <v>1452</v>
      </c>
      <c r="B12" s="291" t="s">
        <v>3153</v>
      </c>
      <c r="C12" s="1"/>
      <c r="D12" s="88"/>
      <c r="E12" s="88"/>
      <c r="F12" s="88"/>
      <c r="G12" s="88"/>
      <c r="H12" s="88"/>
      <c r="I12" s="88"/>
      <c r="K12" s="88"/>
      <c r="M12" s="88"/>
      <c r="O12" s="88"/>
    </row>
    <row r="13" spans="1:15" x14ac:dyDescent="0.3">
      <c r="B13" s="310" t="s">
        <v>32</v>
      </c>
      <c r="C13" s="1" t="s">
        <v>4171</v>
      </c>
      <c r="D13" s="88" t="s">
        <v>3619</v>
      </c>
      <c r="E13" s="88"/>
      <c r="F13" s="88"/>
      <c r="G13" s="88"/>
      <c r="H13" s="88"/>
      <c r="I13" s="88"/>
      <c r="K13" s="88"/>
      <c r="M13" s="88"/>
      <c r="O13" s="88"/>
    </row>
    <row r="14" spans="1:15" x14ac:dyDescent="0.3">
      <c r="B14" s="310" t="s">
        <v>34</v>
      </c>
      <c r="C14" s="1" t="s">
        <v>35</v>
      </c>
      <c r="D14" s="88" t="s">
        <v>3620</v>
      </c>
      <c r="E14" s="88"/>
      <c r="F14" s="88"/>
      <c r="G14" s="88"/>
      <c r="H14" s="88"/>
      <c r="I14" s="88"/>
      <c r="K14" s="88"/>
      <c r="M14" s="88"/>
      <c r="O14" s="88"/>
    </row>
    <row r="15" spans="1:15" x14ac:dyDescent="0.3">
      <c r="B15" s="310" t="s">
        <v>36</v>
      </c>
      <c r="C15" s="1" t="s">
        <v>37</v>
      </c>
      <c r="D15" s="88" t="s">
        <v>3621</v>
      </c>
      <c r="E15" s="88"/>
      <c r="F15" s="88"/>
      <c r="G15" s="88"/>
      <c r="H15" s="88"/>
      <c r="I15" s="88"/>
      <c r="K15" s="88"/>
      <c r="M15" s="88"/>
      <c r="O15" s="88"/>
    </row>
    <row r="16" spans="1:15" x14ac:dyDescent="0.3">
      <c r="B16" s="310" t="s">
        <v>38</v>
      </c>
      <c r="C16" s="1" t="s">
        <v>39</v>
      </c>
      <c r="D16" s="88" t="s">
        <v>3622</v>
      </c>
      <c r="E16" s="88"/>
      <c r="F16" s="88"/>
      <c r="G16" s="88"/>
      <c r="H16" s="88"/>
      <c r="I16" s="88"/>
      <c r="K16" s="88"/>
      <c r="M16" s="88"/>
      <c r="O16" s="88"/>
    </row>
    <row r="17" spans="1:15" x14ac:dyDescent="0.3">
      <c r="B17" s="262"/>
      <c r="C17" s="1"/>
      <c r="D17" s="88"/>
      <c r="E17" s="88"/>
      <c r="F17" s="88"/>
      <c r="G17" s="88"/>
      <c r="H17" s="88"/>
      <c r="I17" s="88"/>
      <c r="K17" s="88"/>
      <c r="M17" s="88"/>
      <c r="O17" s="88"/>
    </row>
    <row r="18" spans="1:15" ht="21" customHeight="1" x14ac:dyDescent="0.3">
      <c r="A18" s="384" t="s">
        <v>1530</v>
      </c>
      <c r="B18" s="292" t="s">
        <v>40</v>
      </c>
      <c r="C18" s="273"/>
      <c r="D18" s="88"/>
      <c r="E18" s="88"/>
      <c r="F18" s="88"/>
      <c r="G18" s="88"/>
      <c r="H18" s="88"/>
      <c r="I18" s="88"/>
      <c r="K18" s="88"/>
      <c r="M18" s="88"/>
      <c r="O18" s="88"/>
    </row>
    <row r="19" spans="1:15" x14ac:dyDescent="0.3">
      <c r="B19" s="304" t="s">
        <v>41</v>
      </c>
      <c r="C19" s="1" t="s">
        <v>42</v>
      </c>
      <c r="D19" s="88" t="s">
        <v>3623</v>
      </c>
      <c r="E19" s="88"/>
      <c r="F19" s="88"/>
      <c r="G19" s="88"/>
      <c r="H19" s="88"/>
      <c r="I19" s="88"/>
      <c r="K19" s="88"/>
      <c r="M19" s="88"/>
      <c r="O19" s="88"/>
    </row>
    <row r="20" spans="1:15" x14ac:dyDescent="0.3">
      <c r="B20" s="304" t="s">
        <v>43</v>
      </c>
      <c r="C20" s="1" t="s">
        <v>44</v>
      </c>
      <c r="D20" s="88" t="s">
        <v>3624</v>
      </c>
      <c r="E20" s="88"/>
      <c r="F20" s="88"/>
      <c r="G20" s="88"/>
      <c r="H20" s="88"/>
      <c r="I20" s="88"/>
      <c r="K20" s="88"/>
      <c r="M20" s="88"/>
      <c r="O20" s="88"/>
    </row>
    <row r="21" spans="1:15" x14ac:dyDescent="0.3">
      <c r="B21" s="262"/>
      <c r="C21" s="1"/>
      <c r="D21" s="88"/>
      <c r="E21" s="88"/>
      <c r="F21" s="88"/>
      <c r="G21" s="88"/>
      <c r="H21" s="88"/>
      <c r="I21" s="88"/>
      <c r="K21" s="88"/>
      <c r="M21" s="88"/>
      <c r="O21" s="88"/>
    </row>
    <row r="22" spans="1:15" ht="19.5" customHeight="1" x14ac:dyDescent="0.3">
      <c r="A22" s="384" t="s">
        <v>1568</v>
      </c>
      <c r="B22" s="293" t="s">
        <v>45</v>
      </c>
      <c r="C22" s="1"/>
      <c r="D22" s="88"/>
      <c r="E22" s="88"/>
      <c r="F22" s="88"/>
      <c r="G22" s="88"/>
      <c r="H22" s="88"/>
      <c r="I22" s="88"/>
      <c r="K22" s="88"/>
      <c r="M22" s="88"/>
      <c r="O22" s="88"/>
    </row>
    <row r="23" spans="1:15" x14ac:dyDescent="0.3">
      <c r="B23" s="306" t="s">
        <v>46</v>
      </c>
      <c r="C23" s="1" t="s">
        <v>47</v>
      </c>
      <c r="D23" s="88" t="s">
        <v>46</v>
      </c>
      <c r="E23" s="88"/>
      <c r="F23" s="88"/>
      <c r="G23" s="88"/>
      <c r="H23" s="88"/>
      <c r="I23" s="88"/>
      <c r="K23" s="88"/>
      <c r="M23" s="88"/>
      <c r="O23" s="88"/>
    </row>
    <row r="24" spans="1:15" x14ac:dyDescent="0.3">
      <c r="B24" s="306" t="s">
        <v>48</v>
      </c>
      <c r="C24" s="1" t="s">
        <v>4167</v>
      </c>
      <c r="D24" s="88" t="s">
        <v>3625</v>
      </c>
      <c r="E24" s="88"/>
      <c r="F24" s="88"/>
      <c r="G24" s="88"/>
      <c r="H24" s="88"/>
      <c r="I24" s="88"/>
      <c r="K24" s="88"/>
      <c r="M24" s="88"/>
      <c r="O24" s="88"/>
    </row>
    <row r="25" spans="1:15" x14ac:dyDescent="0.3">
      <c r="B25" s="262"/>
      <c r="C25" s="1"/>
      <c r="D25" s="88"/>
      <c r="E25" s="88"/>
      <c r="F25" s="88"/>
      <c r="G25" s="88"/>
      <c r="H25" s="88"/>
      <c r="I25" s="88"/>
      <c r="K25" s="88"/>
      <c r="M25" s="88"/>
      <c r="O25" s="88"/>
    </row>
    <row r="26" spans="1:15" ht="17.25" customHeight="1" x14ac:dyDescent="0.3">
      <c r="A26" s="384" t="s">
        <v>1597</v>
      </c>
      <c r="B26" s="294" t="s">
        <v>50</v>
      </c>
      <c r="C26" s="1"/>
      <c r="D26" s="88"/>
      <c r="E26" s="88"/>
      <c r="F26" s="88"/>
      <c r="G26" s="88"/>
      <c r="H26" s="88"/>
      <c r="I26" s="88"/>
      <c r="K26" s="88"/>
      <c r="M26" s="88"/>
      <c r="O26" s="88"/>
    </row>
    <row r="27" spans="1:15" x14ac:dyDescent="0.3">
      <c r="B27" s="311" t="s">
        <v>51</v>
      </c>
      <c r="C27" s="1" t="s">
        <v>52</v>
      </c>
      <c r="D27" s="88" t="s">
        <v>3626</v>
      </c>
      <c r="E27" s="88"/>
      <c r="F27" s="88"/>
      <c r="G27" s="88"/>
      <c r="H27" s="88"/>
      <c r="I27" s="88"/>
      <c r="K27" s="88"/>
      <c r="M27" s="88"/>
      <c r="O27" s="88"/>
    </row>
    <row r="28" spans="1:15" x14ac:dyDescent="0.3">
      <c r="B28" s="311" t="s">
        <v>53</v>
      </c>
      <c r="C28" s="1" t="s">
        <v>54</v>
      </c>
      <c r="D28" s="88" t="s">
        <v>3627</v>
      </c>
      <c r="E28" s="88"/>
      <c r="F28" s="88"/>
      <c r="G28" s="88"/>
      <c r="H28" s="88"/>
      <c r="I28" s="88"/>
      <c r="K28" s="88"/>
      <c r="M28" s="88"/>
      <c r="O28" s="88"/>
    </row>
    <row r="29" spans="1:15" x14ac:dyDescent="0.3">
      <c r="B29" s="311" t="s">
        <v>55</v>
      </c>
      <c r="C29" s="1" t="s">
        <v>56</v>
      </c>
      <c r="D29" s="88" t="s">
        <v>55</v>
      </c>
      <c r="E29" s="88"/>
      <c r="F29" s="88"/>
      <c r="G29" s="88"/>
      <c r="H29" s="88"/>
      <c r="I29" s="88"/>
      <c r="K29" s="88"/>
      <c r="M29" s="88"/>
      <c r="O29" s="88"/>
    </row>
    <row r="30" spans="1:15" x14ac:dyDescent="0.3">
      <c r="B30" s="88"/>
      <c r="C30" s="9"/>
      <c r="D30" s="88"/>
      <c r="E30" s="88"/>
      <c r="F30" s="88"/>
      <c r="G30" s="88"/>
      <c r="H30" s="88"/>
      <c r="I30" s="88"/>
      <c r="K30" s="88"/>
      <c r="M30" s="88"/>
      <c r="O30" s="88"/>
    </row>
    <row r="31" spans="1:15" x14ac:dyDescent="0.3">
      <c r="D31" s="88"/>
      <c r="E31" s="88"/>
      <c r="F31" s="88"/>
      <c r="G31" s="88"/>
      <c r="H31" s="88"/>
      <c r="I31" s="88"/>
      <c r="K31" s="88"/>
      <c r="M31" s="88"/>
      <c r="O31" s="88"/>
    </row>
    <row r="32" spans="1:15" x14ac:dyDescent="0.3">
      <c r="D32" s="88"/>
      <c r="E32" s="88"/>
      <c r="F32" s="88"/>
      <c r="G32" s="88"/>
      <c r="H32" s="88"/>
      <c r="I32" s="88"/>
      <c r="K32" s="88"/>
      <c r="M32" s="88"/>
      <c r="O32" s="88"/>
    </row>
    <row r="33" spans="4:15" x14ac:dyDescent="0.3">
      <c r="D33" s="88"/>
      <c r="E33" s="88"/>
      <c r="F33" s="88"/>
      <c r="G33" s="88"/>
      <c r="H33" s="88"/>
      <c r="I33" s="88"/>
      <c r="K33" s="88"/>
      <c r="M33" s="88"/>
      <c r="O33" s="88"/>
    </row>
    <row r="34" spans="4:15" x14ac:dyDescent="0.3">
      <c r="D34" s="88"/>
      <c r="E34" s="88"/>
      <c r="F34" s="88"/>
      <c r="G34" s="88"/>
      <c r="H34" s="88"/>
      <c r="I34" s="88"/>
      <c r="K34" s="88"/>
      <c r="M34" s="88"/>
      <c r="O34" s="88"/>
    </row>
    <row r="35" spans="4:15" x14ac:dyDescent="0.3">
      <c r="D35" s="88"/>
      <c r="E35" s="88"/>
      <c r="F35" s="88"/>
      <c r="G35" s="88"/>
      <c r="H35" s="88"/>
      <c r="I35" s="88"/>
      <c r="K35" s="88"/>
      <c r="M35" s="88"/>
      <c r="O35" s="88"/>
    </row>
    <row r="36" spans="4:15" x14ac:dyDescent="0.3">
      <c r="D36" s="88"/>
      <c r="E36" s="88"/>
      <c r="F36" s="88"/>
      <c r="G36" s="88"/>
      <c r="H36" s="88"/>
      <c r="I36" s="88"/>
      <c r="K36" s="88"/>
      <c r="M36" s="88"/>
      <c r="O36" s="88"/>
    </row>
    <row r="37" spans="4:15" x14ac:dyDescent="0.3">
      <c r="D37" s="88"/>
      <c r="E37" s="88"/>
      <c r="F37" s="88"/>
      <c r="G37" s="88"/>
      <c r="H37" s="88"/>
      <c r="I37" s="88"/>
      <c r="K37" s="88"/>
      <c r="M37" s="88"/>
      <c r="O37" s="88"/>
    </row>
    <row r="38" spans="4:15" x14ac:dyDescent="0.3">
      <c r="D38" s="88"/>
      <c r="E38" s="88"/>
      <c r="F38" s="88"/>
      <c r="G38" s="88"/>
      <c r="H38" s="88"/>
      <c r="I38" s="88"/>
      <c r="K38" s="88"/>
      <c r="M38" s="88"/>
      <c r="O38" s="88"/>
    </row>
    <row r="39" spans="4:15" x14ac:dyDescent="0.3">
      <c r="D39" s="88"/>
      <c r="E39" s="88"/>
      <c r="F39" s="88"/>
      <c r="G39" s="88"/>
      <c r="H39" s="88"/>
      <c r="I39" s="88"/>
      <c r="K39" s="88"/>
      <c r="M39" s="88"/>
      <c r="O39" s="88"/>
    </row>
    <row r="40" spans="4:15" x14ac:dyDescent="0.3">
      <c r="D40" s="88"/>
      <c r="E40" s="88"/>
      <c r="F40" s="88"/>
      <c r="G40" s="88"/>
      <c r="H40" s="88"/>
      <c r="I40" s="88"/>
      <c r="K40" s="88"/>
      <c r="M40" s="88"/>
      <c r="O40" s="88"/>
    </row>
    <row r="41" spans="4:15" x14ac:dyDescent="0.3">
      <c r="D41" s="88"/>
      <c r="E41" s="88"/>
      <c r="F41" s="88"/>
      <c r="G41" s="88"/>
      <c r="H41" s="88"/>
      <c r="I41" s="88"/>
      <c r="K41" s="88"/>
      <c r="M41" s="88"/>
      <c r="O41" s="88"/>
    </row>
    <row r="42" spans="4:15" x14ac:dyDescent="0.3">
      <c r="D42" s="88"/>
      <c r="E42" s="88"/>
      <c r="F42" s="88"/>
      <c r="G42" s="88"/>
      <c r="H42" s="88"/>
      <c r="I42" s="88"/>
      <c r="K42" s="88"/>
      <c r="M42" s="88"/>
      <c r="O42" s="88"/>
    </row>
    <row r="43" spans="4:15" x14ac:dyDescent="0.3">
      <c r="D43" s="88"/>
      <c r="E43" s="88"/>
      <c r="F43" s="88"/>
      <c r="G43" s="88"/>
      <c r="H43" s="88"/>
      <c r="I43" s="88"/>
      <c r="K43" s="88"/>
      <c r="M43" s="88"/>
      <c r="O43" s="88"/>
    </row>
    <row r="44" spans="4:15" x14ac:dyDescent="0.3">
      <c r="D44" s="88"/>
      <c r="E44" s="88"/>
      <c r="F44" s="88"/>
      <c r="G44" s="88"/>
      <c r="H44" s="88"/>
      <c r="I44" s="88"/>
      <c r="K44" s="88"/>
      <c r="M44" s="88"/>
      <c r="O44" s="88"/>
    </row>
    <row r="45" spans="4:15" x14ac:dyDescent="0.3">
      <c r="D45" s="88"/>
      <c r="E45" s="88"/>
      <c r="F45" s="88"/>
      <c r="G45" s="88"/>
      <c r="H45" s="88"/>
      <c r="I45" s="88"/>
      <c r="K45" s="88"/>
      <c r="M45" s="88"/>
      <c r="O45" s="88"/>
    </row>
    <row r="46" spans="4:15" x14ac:dyDescent="0.3">
      <c r="D46" s="88"/>
      <c r="E46" s="88"/>
      <c r="F46" s="88"/>
      <c r="G46" s="88"/>
      <c r="H46" s="88"/>
      <c r="I46" s="88"/>
      <c r="K46" s="88"/>
      <c r="M46" s="88"/>
      <c r="O46" s="88"/>
    </row>
    <row r="47" spans="4:15" x14ac:dyDescent="0.3">
      <c r="D47" s="88"/>
      <c r="E47" s="88"/>
      <c r="F47" s="88"/>
      <c r="G47" s="88"/>
      <c r="H47" s="88"/>
      <c r="I47" s="88"/>
      <c r="K47" s="88"/>
      <c r="M47" s="88"/>
      <c r="O47" s="88"/>
    </row>
    <row r="48" spans="4:15" x14ac:dyDescent="0.3">
      <c r="D48" s="88"/>
      <c r="E48" s="88"/>
      <c r="F48" s="88"/>
      <c r="G48" s="88"/>
      <c r="H48" s="88"/>
      <c r="I48" s="88"/>
      <c r="K48" s="88"/>
      <c r="M48" s="88"/>
      <c r="O48" s="88"/>
    </row>
    <row r="49" spans="4:15" x14ac:dyDescent="0.3">
      <c r="D49" s="88"/>
      <c r="E49" s="88"/>
      <c r="F49" s="88"/>
      <c r="G49" s="88"/>
      <c r="H49" s="88"/>
      <c r="I49" s="88"/>
      <c r="K49" s="88"/>
      <c r="M49" s="88"/>
      <c r="O49" s="88"/>
    </row>
    <row r="50" spans="4:15" x14ac:dyDescent="0.3">
      <c r="D50" s="88"/>
      <c r="E50" s="88"/>
      <c r="F50" s="88"/>
      <c r="G50" s="88"/>
      <c r="H50" s="88"/>
      <c r="I50" s="88"/>
      <c r="K50" s="88"/>
      <c r="M50" s="88"/>
      <c r="O50" s="88"/>
    </row>
    <row r="51" spans="4:15" x14ac:dyDescent="0.3">
      <c r="D51" s="88"/>
      <c r="E51" s="88"/>
      <c r="F51" s="88"/>
      <c r="G51" s="88"/>
      <c r="H51" s="88"/>
      <c r="I51" s="88"/>
      <c r="K51" s="88"/>
      <c r="M51" s="88"/>
      <c r="O51" s="88"/>
    </row>
    <row r="52" spans="4:15" x14ac:dyDescent="0.3">
      <c r="D52" s="88"/>
      <c r="E52" s="88"/>
      <c r="F52" s="88"/>
      <c r="G52" s="88"/>
      <c r="H52" s="88"/>
      <c r="I52" s="88"/>
      <c r="K52" s="88"/>
      <c r="M52" s="88"/>
      <c r="O52" s="88"/>
    </row>
    <row r="53" spans="4:15" x14ac:dyDescent="0.3">
      <c r="D53" s="88"/>
      <c r="E53" s="88"/>
      <c r="F53" s="88"/>
      <c r="G53" s="88"/>
      <c r="H53" s="88"/>
      <c r="I53" s="88"/>
      <c r="K53" s="88"/>
      <c r="M53" s="88"/>
      <c r="O53" s="88"/>
    </row>
    <row r="54" spans="4:15" x14ac:dyDescent="0.3">
      <c r="D54" s="88"/>
      <c r="E54" s="88"/>
      <c r="F54" s="88"/>
      <c r="G54" s="88"/>
      <c r="H54" s="88"/>
      <c r="I54" s="88"/>
      <c r="K54" s="88"/>
      <c r="M54" s="88"/>
      <c r="O54" s="88"/>
    </row>
    <row r="55" spans="4:15" x14ac:dyDescent="0.3">
      <c r="D55" s="88"/>
      <c r="E55" s="88"/>
      <c r="F55" s="88"/>
      <c r="G55" s="88"/>
      <c r="H55" s="88"/>
      <c r="I55" s="88"/>
      <c r="K55" s="88"/>
      <c r="M55" s="88"/>
      <c r="O55" s="88"/>
    </row>
    <row r="56" spans="4:15" x14ac:dyDescent="0.3">
      <c r="D56" s="88"/>
      <c r="E56" s="88"/>
      <c r="F56" s="88"/>
      <c r="G56" s="88"/>
      <c r="H56" s="88"/>
      <c r="I56" s="88"/>
      <c r="K56" s="88"/>
      <c r="M56" s="88"/>
      <c r="O56" s="88"/>
    </row>
    <row r="57" spans="4:15" x14ac:dyDescent="0.3">
      <c r="D57" s="88"/>
      <c r="E57" s="88"/>
      <c r="F57" s="88"/>
      <c r="G57" s="88"/>
      <c r="H57" s="88"/>
      <c r="I57" s="88"/>
      <c r="K57" s="88"/>
      <c r="M57" s="88"/>
      <c r="O57" s="88"/>
    </row>
    <row r="58" spans="4:15" x14ac:dyDescent="0.3">
      <c r="D58" s="88"/>
      <c r="E58" s="88"/>
      <c r="F58" s="88"/>
      <c r="G58" s="88"/>
      <c r="H58" s="88"/>
      <c r="I58" s="88"/>
      <c r="K58" s="88"/>
      <c r="M58" s="88"/>
      <c r="O58" s="88"/>
    </row>
    <row r="59" spans="4:15" x14ac:dyDescent="0.3">
      <c r="D59" s="88"/>
      <c r="E59" s="88"/>
      <c r="F59" s="88"/>
      <c r="G59" s="88"/>
      <c r="H59" s="88"/>
      <c r="I59" s="88"/>
      <c r="K59" s="88"/>
      <c r="M59" s="88"/>
      <c r="O59" s="88"/>
    </row>
    <row r="60" spans="4:15" x14ac:dyDescent="0.3">
      <c r="D60" s="88"/>
      <c r="E60" s="88"/>
      <c r="F60" s="88"/>
      <c r="G60" s="88"/>
      <c r="H60" s="88"/>
      <c r="I60" s="88"/>
      <c r="K60" s="88"/>
      <c r="M60" s="88"/>
      <c r="O60" s="88"/>
    </row>
    <row r="61" spans="4:15" x14ac:dyDescent="0.3">
      <c r="D61" s="88"/>
      <c r="E61" s="88"/>
      <c r="F61" s="88"/>
      <c r="G61" s="88"/>
      <c r="H61" s="88"/>
      <c r="I61" s="88"/>
      <c r="K61" s="88"/>
      <c r="M61" s="88"/>
      <c r="O61" s="88"/>
    </row>
    <row r="62" spans="4:15" x14ac:dyDescent="0.3">
      <c r="D62" s="88"/>
      <c r="E62" s="88"/>
      <c r="F62" s="88"/>
      <c r="G62" s="88"/>
      <c r="H62" s="88"/>
      <c r="I62" s="88"/>
      <c r="K62" s="88"/>
      <c r="M62" s="88"/>
      <c r="O62" s="88"/>
    </row>
    <row r="63" spans="4:15" x14ac:dyDescent="0.3">
      <c r="D63" s="88"/>
      <c r="E63" s="88"/>
      <c r="F63" s="88"/>
      <c r="G63" s="88"/>
      <c r="H63" s="88"/>
      <c r="I63" s="88"/>
      <c r="K63" s="88"/>
      <c r="M63" s="88"/>
      <c r="O63" s="88"/>
    </row>
    <row r="64" spans="4:15" x14ac:dyDescent="0.3">
      <c r="D64" s="88"/>
      <c r="E64" s="88"/>
      <c r="F64" s="88"/>
      <c r="G64" s="88"/>
      <c r="H64" s="88"/>
      <c r="I64" s="88"/>
      <c r="K64" s="88"/>
      <c r="M64" s="88"/>
      <c r="O64" s="88"/>
    </row>
    <row r="65" spans="4:15" x14ac:dyDescent="0.3">
      <c r="D65" s="88"/>
      <c r="E65" s="88"/>
      <c r="F65" s="88"/>
      <c r="G65" s="88"/>
      <c r="H65" s="88"/>
      <c r="I65" s="88"/>
      <c r="K65" s="88"/>
      <c r="M65" s="88"/>
      <c r="O65" s="88"/>
    </row>
    <row r="66" spans="4:15" x14ac:dyDescent="0.3">
      <c r="D66" s="88"/>
      <c r="E66" s="88"/>
      <c r="F66" s="88"/>
      <c r="G66" s="88"/>
      <c r="H66" s="88"/>
      <c r="I66" s="88"/>
      <c r="K66" s="88"/>
      <c r="M66" s="88"/>
      <c r="O66" s="88"/>
    </row>
    <row r="67" spans="4:15" x14ac:dyDescent="0.3">
      <c r="D67" s="88"/>
      <c r="E67" s="88"/>
      <c r="F67" s="88"/>
      <c r="G67" s="88"/>
      <c r="H67" s="88"/>
      <c r="I67" s="88"/>
      <c r="K67" s="88"/>
      <c r="M67" s="88"/>
      <c r="O67" s="88"/>
    </row>
    <row r="68" spans="4:15" x14ac:dyDescent="0.3">
      <c r="D68" s="88"/>
      <c r="E68" s="88"/>
      <c r="F68" s="88"/>
      <c r="G68" s="88"/>
      <c r="H68" s="88"/>
      <c r="I68" s="88"/>
      <c r="K68" s="88"/>
      <c r="M68" s="88"/>
      <c r="O68" s="88"/>
    </row>
    <row r="69" spans="4:15" x14ac:dyDescent="0.3">
      <c r="D69" s="88"/>
      <c r="E69" s="88"/>
      <c r="F69" s="88"/>
      <c r="G69" s="88"/>
      <c r="H69" s="88"/>
      <c r="I69" s="88"/>
      <c r="K69" s="88"/>
      <c r="M69" s="88"/>
      <c r="O69" s="88"/>
    </row>
    <row r="70" spans="4:15" x14ac:dyDescent="0.3">
      <c r="D70" s="88"/>
      <c r="E70" s="88"/>
      <c r="F70" s="88"/>
      <c r="G70" s="88"/>
      <c r="H70" s="88"/>
      <c r="I70" s="88"/>
      <c r="K70" s="88"/>
      <c r="M70" s="88"/>
      <c r="O70" s="88"/>
    </row>
    <row r="71" spans="4:15" x14ac:dyDescent="0.3">
      <c r="D71" s="88"/>
      <c r="E71" s="88"/>
      <c r="F71" s="88"/>
      <c r="G71" s="88"/>
      <c r="H71" s="88"/>
      <c r="I71" s="88"/>
      <c r="K71" s="88"/>
      <c r="M71" s="88"/>
      <c r="O71" s="88"/>
    </row>
    <row r="72" spans="4:15" x14ac:dyDescent="0.3">
      <c r="D72" s="88"/>
      <c r="E72" s="88"/>
      <c r="F72" s="88"/>
      <c r="G72" s="88"/>
      <c r="H72" s="88"/>
      <c r="I72" s="88"/>
      <c r="K72" s="88"/>
      <c r="M72" s="88"/>
      <c r="O72" s="88"/>
    </row>
    <row r="73" spans="4:15" x14ac:dyDescent="0.3">
      <c r="D73" s="88"/>
      <c r="E73" s="88"/>
      <c r="F73" s="88"/>
      <c r="G73" s="88"/>
      <c r="H73" s="88"/>
      <c r="I73" s="88"/>
      <c r="K73" s="88"/>
      <c r="M73" s="88"/>
      <c r="O73" s="88"/>
    </row>
    <row r="74" spans="4:15" x14ac:dyDescent="0.3">
      <c r="D74" s="88"/>
      <c r="E74" s="88"/>
      <c r="F74" s="88"/>
      <c r="G74" s="88"/>
      <c r="H74" s="88"/>
      <c r="I74" s="88"/>
      <c r="K74" s="88"/>
      <c r="M74" s="88"/>
      <c r="O74" s="88"/>
    </row>
    <row r="75" spans="4:15" x14ac:dyDescent="0.3">
      <c r="D75" s="88"/>
      <c r="E75" s="88"/>
      <c r="F75" s="88"/>
      <c r="G75" s="88"/>
      <c r="H75" s="88"/>
      <c r="I75" s="88"/>
      <c r="K75" s="88"/>
      <c r="M75" s="88"/>
      <c r="O75" s="88"/>
    </row>
    <row r="76" spans="4:15" x14ac:dyDescent="0.3">
      <c r="D76" s="88"/>
      <c r="E76" s="88"/>
      <c r="F76" s="88"/>
      <c r="G76" s="88"/>
      <c r="H76" s="88"/>
      <c r="I76" s="88"/>
      <c r="K76" s="88"/>
      <c r="M76" s="88"/>
      <c r="O76" s="88"/>
    </row>
    <row r="77" spans="4:15" x14ac:dyDescent="0.3">
      <c r="D77" s="88"/>
      <c r="E77" s="88"/>
      <c r="F77" s="88"/>
      <c r="G77" s="88"/>
      <c r="H77" s="88"/>
      <c r="I77" s="88"/>
      <c r="K77" s="88"/>
      <c r="M77" s="88"/>
      <c r="O77" s="88"/>
    </row>
    <row r="78" spans="4:15" x14ac:dyDescent="0.3">
      <c r="D78" s="88"/>
      <c r="E78" s="88"/>
      <c r="F78" s="88"/>
      <c r="G78" s="88"/>
      <c r="H78" s="88"/>
      <c r="I78" s="88"/>
      <c r="K78" s="88"/>
      <c r="M78" s="88"/>
      <c r="O78" s="88"/>
    </row>
    <row r="79" spans="4:15" x14ac:dyDescent="0.3">
      <c r="D79" s="88"/>
      <c r="E79" s="88"/>
      <c r="F79" s="88"/>
      <c r="G79" s="88"/>
      <c r="H79" s="88"/>
      <c r="I79" s="88"/>
      <c r="K79" s="88"/>
      <c r="M79" s="88"/>
      <c r="O79" s="88"/>
    </row>
    <row r="80" spans="4:15" x14ac:dyDescent="0.3">
      <c r="D80" s="88"/>
      <c r="E80" s="88"/>
      <c r="F80" s="88"/>
      <c r="G80" s="88"/>
      <c r="H80" s="88"/>
      <c r="I80" s="88"/>
      <c r="K80" s="88"/>
      <c r="M80" s="88"/>
      <c r="O80" s="88"/>
    </row>
    <row r="81" spans="4:15" x14ac:dyDescent="0.3">
      <c r="D81" s="88"/>
      <c r="E81" s="88"/>
      <c r="F81" s="88"/>
      <c r="G81" s="88"/>
      <c r="H81" s="88"/>
      <c r="I81" s="88"/>
      <c r="K81" s="88"/>
      <c r="M81" s="88"/>
      <c r="O81" s="88"/>
    </row>
    <row r="82" spans="4:15" x14ac:dyDescent="0.3">
      <c r="D82" s="88"/>
      <c r="E82" s="88"/>
      <c r="F82" s="88"/>
      <c r="G82" s="88"/>
      <c r="H82" s="88"/>
      <c r="I82" s="88"/>
      <c r="K82" s="88"/>
      <c r="M82" s="88"/>
      <c r="O82" s="88"/>
    </row>
    <row r="83" spans="4:15" x14ac:dyDescent="0.3">
      <c r="D83" s="88"/>
      <c r="E83" s="88"/>
      <c r="F83" s="88"/>
      <c r="G83" s="88"/>
      <c r="H83" s="88"/>
      <c r="I83" s="88"/>
      <c r="K83" s="88"/>
      <c r="M83" s="88"/>
      <c r="O83" s="88"/>
    </row>
    <row r="84" spans="4:15" x14ac:dyDescent="0.3">
      <c r="D84" s="88"/>
      <c r="E84" s="88"/>
      <c r="F84" s="88"/>
      <c r="G84" s="88"/>
      <c r="H84" s="88"/>
      <c r="I84" s="88"/>
      <c r="K84" s="88"/>
      <c r="M84" s="88"/>
      <c r="O84" s="88"/>
    </row>
    <row r="85" spans="4:15" x14ac:dyDescent="0.3">
      <c r="D85" s="88"/>
      <c r="E85" s="88"/>
      <c r="F85" s="88"/>
      <c r="G85" s="88"/>
      <c r="H85" s="88"/>
      <c r="I85" s="88"/>
      <c r="K85" s="88"/>
      <c r="M85" s="88"/>
      <c r="O85" s="88"/>
    </row>
    <row r="86" spans="4:15" x14ac:dyDescent="0.3">
      <c r="D86" s="88"/>
      <c r="E86" s="88"/>
      <c r="F86" s="88"/>
      <c r="G86" s="88"/>
      <c r="H86" s="88"/>
      <c r="I86" s="88"/>
      <c r="K86" s="88"/>
      <c r="M86" s="88"/>
      <c r="O86" s="88"/>
    </row>
    <row r="87" spans="4:15" x14ac:dyDescent="0.3">
      <c r="D87" s="88"/>
      <c r="E87" s="88"/>
      <c r="F87" s="88"/>
      <c r="G87" s="88"/>
      <c r="H87" s="88"/>
      <c r="I87" s="88"/>
      <c r="K87" s="88"/>
      <c r="M87" s="88"/>
      <c r="O87" s="88"/>
    </row>
    <row r="88" spans="4:15" x14ac:dyDescent="0.3">
      <c r="D88" s="88"/>
      <c r="E88" s="88"/>
      <c r="F88" s="88"/>
      <c r="G88" s="88"/>
      <c r="H88" s="88"/>
      <c r="I88" s="88"/>
      <c r="K88" s="88"/>
      <c r="M88" s="88"/>
      <c r="O88" s="88"/>
    </row>
    <row r="89" spans="4:15" x14ac:dyDescent="0.3">
      <c r="D89" s="88"/>
      <c r="E89" s="88"/>
      <c r="F89" s="88"/>
      <c r="G89" s="88"/>
      <c r="H89" s="88"/>
      <c r="I89" s="88"/>
      <c r="K89" s="88"/>
      <c r="M89" s="88"/>
      <c r="O89" s="88"/>
    </row>
    <row r="90" spans="4:15" x14ac:dyDescent="0.3">
      <c r="D90" s="88"/>
      <c r="E90" s="88"/>
      <c r="F90" s="88"/>
      <c r="G90" s="88"/>
      <c r="H90" s="88"/>
      <c r="I90" s="88"/>
      <c r="K90" s="88"/>
      <c r="M90" s="88"/>
      <c r="O90" s="88"/>
    </row>
    <row r="91" spans="4:15" x14ac:dyDescent="0.3">
      <c r="D91" s="88"/>
      <c r="E91" s="88"/>
      <c r="F91" s="88"/>
      <c r="G91" s="88"/>
      <c r="H91" s="88"/>
      <c r="I91" s="88"/>
      <c r="K91" s="88"/>
      <c r="M91" s="88"/>
      <c r="O91" s="88"/>
    </row>
    <row r="92" spans="4:15" x14ac:dyDescent="0.3">
      <c r="D92" s="88"/>
      <c r="E92" s="88"/>
      <c r="F92" s="88"/>
      <c r="G92" s="88"/>
      <c r="H92" s="88"/>
      <c r="I92" s="88"/>
      <c r="K92" s="88"/>
      <c r="M92" s="88"/>
      <c r="O92" s="88"/>
    </row>
    <row r="93" spans="4:15" x14ac:dyDescent="0.3">
      <c r="D93" s="88"/>
      <c r="E93" s="88"/>
      <c r="F93" s="88"/>
      <c r="G93" s="88"/>
      <c r="H93" s="88"/>
      <c r="I93" s="88"/>
      <c r="K93" s="88"/>
      <c r="M93" s="88"/>
      <c r="O93" s="88"/>
    </row>
    <row r="94" spans="4:15" x14ac:dyDescent="0.3">
      <c r="D94" s="88"/>
      <c r="E94" s="88"/>
      <c r="F94" s="88"/>
      <c r="G94" s="88"/>
      <c r="H94" s="88"/>
      <c r="I94" s="88"/>
      <c r="K94" s="88"/>
      <c r="M94" s="88"/>
      <c r="O94" s="88"/>
    </row>
    <row r="95" spans="4:15" x14ac:dyDescent="0.3">
      <c r="D95" s="88"/>
      <c r="E95" s="88"/>
      <c r="F95" s="88"/>
      <c r="G95" s="88"/>
      <c r="H95" s="88"/>
      <c r="I95" s="88"/>
      <c r="K95" s="88"/>
      <c r="M95" s="88"/>
      <c r="O95" s="88"/>
    </row>
    <row r="96" spans="4:15" x14ac:dyDescent="0.3">
      <c r="D96" s="88"/>
      <c r="E96" s="88"/>
      <c r="F96" s="88"/>
      <c r="G96" s="88"/>
      <c r="H96" s="88"/>
      <c r="I96" s="88"/>
      <c r="K96" s="88"/>
      <c r="M96" s="88"/>
      <c r="O96" s="88"/>
    </row>
    <row r="97" spans="4:15" x14ac:dyDescent="0.3">
      <c r="D97" s="88"/>
      <c r="E97" s="88"/>
      <c r="F97" s="88"/>
      <c r="G97" s="88"/>
      <c r="H97" s="88"/>
      <c r="I97" s="88"/>
      <c r="K97" s="88"/>
      <c r="M97" s="88"/>
      <c r="O97" s="88"/>
    </row>
    <row r="98" spans="4:15" x14ac:dyDescent="0.3">
      <c r="D98" s="88"/>
      <c r="E98" s="88"/>
      <c r="F98" s="88"/>
      <c r="G98" s="88"/>
      <c r="H98" s="88"/>
      <c r="I98" s="88"/>
      <c r="K98" s="88"/>
      <c r="M98" s="88"/>
      <c r="O98" s="88"/>
    </row>
    <row r="99" spans="4:15" x14ac:dyDescent="0.3">
      <c r="D99" s="88"/>
      <c r="E99" s="88"/>
      <c r="F99" s="88"/>
      <c r="G99" s="88"/>
      <c r="H99" s="88"/>
      <c r="I99" s="88"/>
      <c r="K99" s="88"/>
      <c r="M99" s="88"/>
      <c r="O99" s="88"/>
    </row>
    <row r="100" spans="4:15" x14ac:dyDescent="0.3">
      <c r="D100" s="88"/>
      <c r="E100" s="88"/>
      <c r="F100" s="88"/>
      <c r="G100" s="88"/>
      <c r="H100" s="88"/>
      <c r="I100" s="88"/>
      <c r="K100" s="88"/>
      <c r="M100" s="88"/>
      <c r="O100" s="88"/>
    </row>
    <row r="101" spans="4:15" x14ac:dyDescent="0.3">
      <c r="D101" s="88"/>
      <c r="E101" s="88"/>
      <c r="F101" s="88"/>
      <c r="G101" s="88"/>
      <c r="H101" s="88"/>
      <c r="I101" s="88"/>
      <c r="K101" s="88"/>
      <c r="M101" s="88"/>
      <c r="O101" s="88"/>
    </row>
    <row r="102" spans="4:15" x14ac:dyDescent="0.3">
      <c r="D102" s="88"/>
      <c r="E102" s="88"/>
      <c r="F102" s="88"/>
      <c r="G102" s="88"/>
      <c r="H102" s="88"/>
      <c r="I102" s="88"/>
      <c r="K102" s="88"/>
      <c r="M102" s="88"/>
      <c r="O102" s="88"/>
    </row>
    <row r="103" spans="4:15" x14ac:dyDescent="0.3">
      <c r="D103" s="88"/>
      <c r="E103" s="88"/>
      <c r="F103" s="88"/>
      <c r="G103" s="88"/>
      <c r="H103" s="88"/>
      <c r="I103" s="88"/>
      <c r="K103" s="88"/>
      <c r="M103" s="88"/>
      <c r="O103" s="88"/>
    </row>
    <row r="104" spans="4:15" x14ac:dyDescent="0.3">
      <c r="D104" s="88"/>
      <c r="E104" s="88"/>
      <c r="F104" s="88"/>
      <c r="G104" s="88"/>
      <c r="H104" s="88"/>
      <c r="I104" s="88"/>
      <c r="K104" s="88"/>
      <c r="M104" s="88"/>
      <c r="O104" s="88"/>
    </row>
    <row r="105" spans="4:15" x14ac:dyDescent="0.3">
      <c r="D105" s="88"/>
      <c r="E105" s="88"/>
      <c r="F105" s="88"/>
      <c r="G105" s="88"/>
      <c r="H105" s="88"/>
      <c r="I105" s="88"/>
      <c r="K105" s="88"/>
      <c r="M105" s="88"/>
      <c r="O105" s="88"/>
    </row>
    <row r="106" spans="4:15" x14ac:dyDescent="0.3">
      <c r="D106" s="88"/>
      <c r="E106" s="88"/>
      <c r="F106" s="88"/>
      <c r="G106" s="88"/>
      <c r="H106" s="88"/>
      <c r="I106" s="88"/>
      <c r="K106" s="88"/>
      <c r="M106" s="88"/>
      <c r="O106" s="88"/>
    </row>
    <row r="107" spans="4:15" x14ac:dyDescent="0.3">
      <c r="D107" s="88"/>
      <c r="E107" s="88"/>
      <c r="F107" s="88"/>
      <c r="G107" s="88"/>
      <c r="H107" s="88"/>
      <c r="I107" s="88"/>
      <c r="K107" s="88"/>
      <c r="M107" s="88"/>
      <c r="O107" s="88"/>
    </row>
    <row r="108" spans="4:15" x14ac:dyDescent="0.3">
      <c r="D108" s="88"/>
      <c r="E108" s="88"/>
      <c r="F108" s="88"/>
      <c r="G108" s="88"/>
      <c r="H108" s="88"/>
      <c r="I108" s="88"/>
      <c r="K108" s="88"/>
      <c r="M108" s="88"/>
      <c r="O108" s="88"/>
    </row>
    <row r="109" spans="4:15" x14ac:dyDescent="0.3">
      <c r="D109" s="88"/>
      <c r="E109" s="88"/>
      <c r="F109" s="88"/>
      <c r="G109" s="88"/>
      <c r="H109" s="88"/>
      <c r="I109" s="88"/>
      <c r="K109" s="88"/>
      <c r="M109" s="88"/>
      <c r="O109" s="88"/>
    </row>
    <row r="110" spans="4:15" x14ac:dyDescent="0.3">
      <c r="D110" s="88"/>
      <c r="E110" s="88"/>
      <c r="F110" s="88"/>
      <c r="G110" s="88"/>
      <c r="H110" s="88"/>
      <c r="I110" s="88"/>
      <c r="K110" s="88"/>
      <c r="M110" s="88"/>
      <c r="O110" s="88"/>
    </row>
    <row r="111" spans="4:15" x14ac:dyDescent="0.3">
      <c r="D111" s="88"/>
      <c r="E111" s="88"/>
      <c r="F111" s="88"/>
      <c r="G111" s="88"/>
      <c r="H111" s="88"/>
      <c r="I111" s="88"/>
      <c r="K111" s="88"/>
      <c r="M111" s="88"/>
      <c r="O111" s="88"/>
    </row>
    <row r="112" spans="4:15" x14ac:dyDescent="0.3">
      <c r="D112" s="88"/>
      <c r="E112" s="88"/>
      <c r="F112" s="88"/>
      <c r="G112" s="88"/>
      <c r="H112" s="88"/>
      <c r="I112" s="88"/>
      <c r="K112" s="88"/>
      <c r="M112" s="88"/>
      <c r="O112" s="88"/>
    </row>
    <row r="113" spans="4:15" x14ac:dyDescent="0.3">
      <c r="D113" s="88"/>
      <c r="E113" s="88"/>
      <c r="F113" s="88"/>
      <c r="G113" s="88"/>
      <c r="H113" s="88"/>
      <c r="I113" s="88"/>
      <c r="K113" s="88"/>
      <c r="M113" s="88"/>
      <c r="O113" s="88"/>
    </row>
    <row r="114" spans="4:15" x14ac:dyDescent="0.3">
      <c r="D114" s="88"/>
      <c r="E114" s="88"/>
      <c r="F114" s="88"/>
      <c r="G114" s="88"/>
      <c r="H114" s="88"/>
      <c r="I114" s="88"/>
      <c r="K114" s="88"/>
      <c r="M114" s="88"/>
      <c r="O114" s="88"/>
    </row>
    <row r="115" spans="4:15" x14ac:dyDescent="0.3">
      <c r="D115" s="88"/>
      <c r="E115" s="88"/>
      <c r="F115" s="88"/>
      <c r="G115" s="88"/>
      <c r="H115" s="88"/>
      <c r="I115" s="88"/>
      <c r="K115" s="88"/>
      <c r="M115" s="88"/>
      <c r="O115" s="88"/>
    </row>
    <row r="116" spans="4:15" x14ac:dyDescent="0.3">
      <c r="D116" s="88"/>
      <c r="E116" s="88"/>
      <c r="F116" s="88"/>
      <c r="G116" s="88"/>
      <c r="H116" s="88"/>
      <c r="I116" s="88"/>
      <c r="K116" s="88"/>
      <c r="M116" s="88"/>
      <c r="O116" s="88"/>
    </row>
    <row r="117" spans="4:15" x14ac:dyDescent="0.3">
      <c r="D117" s="88"/>
      <c r="E117" s="88"/>
      <c r="F117" s="88"/>
      <c r="G117" s="88"/>
      <c r="H117" s="88"/>
      <c r="I117" s="88"/>
      <c r="K117" s="88"/>
      <c r="M117" s="88"/>
      <c r="O117" s="88"/>
    </row>
    <row r="118" spans="4:15" x14ac:dyDescent="0.3">
      <c r="D118" s="88"/>
      <c r="E118" s="88"/>
      <c r="F118" s="88"/>
      <c r="G118" s="88"/>
      <c r="H118" s="88"/>
      <c r="I118" s="88"/>
      <c r="K118" s="88"/>
      <c r="M118" s="88"/>
      <c r="O118" s="88"/>
    </row>
    <row r="119" spans="4:15" x14ac:dyDescent="0.3">
      <c r="D119" s="88"/>
      <c r="E119" s="88"/>
      <c r="F119" s="88"/>
      <c r="G119" s="88"/>
      <c r="H119" s="88"/>
      <c r="I119" s="88"/>
      <c r="K119" s="88"/>
      <c r="M119" s="88"/>
      <c r="O119" s="88"/>
    </row>
    <row r="120" spans="4:15" x14ac:dyDescent="0.3">
      <c r="D120" s="88"/>
      <c r="E120" s="88"/>
      <c r="F120" s="88"/>
      <c r="G120" s="88"/>
      <c r="H120" s="88"/>
      <c r="I120" s="88"/>
      <c r="K120" s="88"/>
      <c r="M120" s="88"/>
      <c r="O120" s="88"/>
    </row>
    <row r="121" spans="4:15" x14ac:dyDescent="0.3">
      <c r="D121" s="88"/>
      <c r="E121" s="88"/>
      <c r="F121" s="88"/>
      <c r="G121" s="88"/>
      <c r="H121" s="88"/>
      <c r="I121" s="88"/>
      <c r="K121" s="88"/>
      <c r="M121" s="88"/>
      <c r="O121" s="88"/>
    </row>
    <row r="122" spans="4:15" x14ac:dyDescent="0.3">
      <c r="D122" s="88"/>
      <c r="E122" s="88"/>
      <c r="F122" s="88"/>
      <c r="G122" s="88"/>
      <c r="H122" s="88"/>
      <c r="I122" s="88"/>
      <c r="K122" s="88"/>
      <c r="M122" s="88"/>
      <c r="O122" s="88"/>
    </row>
    <row r="123" spans="4:15" x14ac:dyDescent="0.3">
      <c r="D123" s="88"/>
      <c r="E123" s="88"/>
      <c r="F123" s="88"/>
      <c r="G123" s="88"/>
      <c r="H123" s="88"/>
      <c r="I123" s="88"/>
      <c r="K123" s="88"/>
      <c r="M123" s="88"/>
      <c r="O123" s="88"/>
    </row>
    <row r="124" spans="4:15" x14ac:dyDescent="0.3">
      <c r="D124" s="88"/>
      <c r="E124" s="88"/>
      <c r="F124" s="88"/>
      <c r="G124" s="88"/>
      <c r="H124" s="88"/>
      <c r="I124" s="88"/>
      <c r="K124" s="88"/>
      <c r="M124" s="88"/>
      <c r="O124" s="88"/>
    </row>
    <row r="125" spans="4:15" x14ac:dyDescent="0.3">
      <c r="D125" s="88"/>
      <c r="E125" s="88"/>
      <c r="F125" s="88"/>
      <c r="G125" s="88"/>
      <c r="H125" s="88"/>
      <c r="I125" s="88"/>
      <c r="K125" s="88"/>
      <c r="M125" s="88"/>
      <c r="O125" s="88"/>
    </row>
    <row r="126" spans="4:15" x14ac:dyDescent="0.3">
      <c r="D126" s="88"/>
      <c r="E126" s="88"/>
      <c r="F126" s="88"/>
      <c r="G126" s="88"/>
      <c r="H126" s="88"/>
      <c r="I126" s="88"/>
      <c r="K126" s="88"/>
      <c r="M126" s="88"/>
      <c r="O126" s="88"/>
    </row>
    <row r="127" spans="4:15" x14ac:dyDescent="0.3">
      <c r="D127" s="88"/>
      <c r="E127" s="88"/>
      <c r="F127" s="88"/>
      <c r="G127" s="88"/>
      <c r="H127" s="88"/>
      <c r="I127" s="88"/>
      <c r="K127" s="88"/>
      <c r="M127" s="88"/>
      <c r="O127" s="88"/>
    </row>
    <row r="128" spans="4:15" x14ac:dyDescent="0.3">
      <c r="D128" s="88"/>
      <c r="E128" s="88"/>
      <c r="F128" s="88"/>
      <c r="G128" s="88"/>
      <c r="H128" s="88"/>
      <c r="I128" s="88"/>
      <c r="K128" s="88"/>
      <c r="M128" s="88"/>
      <c r="O128" s="88"/>
    </row>
    <row r="129" spans="4:15" x14ac:dyDescent="0.3">
      <c r="D129" s="88"/>
      <c r="E129" s="88"/>
      <c r="F129" s="88"/>
      <c r="G129" s="88"/>
      <c r="H129" s="88"/>
      <c r="I129" s="88"/>
      <c r="K129" s="88"/>
      <c r="M129" s="88"/>
      <c r="O129" s="88"/>
    </row>
    <row r="130" spans="4:15" x14ac:dyDescent="0.3">
      <c r="D130" s="88"/>
      <c r="E130" s="88"/>
      <c r="F130" s="88"/>
      <c r="G130" s="88"/>
      <c r="H130" s="88"/>
      <c r="I130" s="88"/>
      <c r="K130" s="88"/>
      <c r="M130" s="88"/>
      <c r="O130" s="88"/>
    </row>
    <row r="131" spans="4:15" x14ac:dyDescent="0.3">
      <c r="D131" s="88"/>
      <c r="E131" s="88"/>
      <c r="F131" s="88"/>
      <c r="G131" s="88"/>
      <c r="H131" s="88"/>
      <c r="I131" s="88"/>
      <c r="K131" s="88"/>
      <c r="M131" s="88"/>
      <c r="O131" s="88"/>
    </row>
    <row r="132" spans="4:15" x14ac:dyDescent="0.3">
      <c r="D132" s="88"/>
      <c r="E132" s="88"/>
      <c r="F132" s="88"/>
      <c r="G132" s="88"/>
      <c r="H132" s="88"/>
      <c r="I132" s="88"/>
      <c r="K132" s="88"/>
      <c r="M132" s="88"/>
      <c r="O132" s="88"/>
    </row>
    <row r="133" spans="4:15" x14ac:dyDescent="0.3">
      <c r="D133" s="88"/>
      <c r="E133" s="88"/>
      <c r="F133" s="88"/>
      <c r="G133" s="88"/>
      <c r="H133" s="88"/>
      <c r="I133" s="88"/>
      <c r="K133" s="88"/>
      <c r="M133" s="88"/>
      <c r="O133" s="88"/>
    </row>
    <row r="134" spans="4:15" x14ac:dyDescent="0.3">
      <c r="D134" s="88"/>
      <c r="E134" s="88"/>
      <c r="F134" s="88"/>
      <c r="G134" s="88"/>
      <c r="H134" s="88"/>
      <c r="I134" s="88"/>
      <c r="K134" s="88"/>
      <c r="M134" s="88"/>
      <c r="O134" s="88"/>
    </row>
    <row r="135" spans="4:15" x14ac:dyDescent="0.3">
      <c r="D135" s="88"/>
      <c r="E135" s="88"/>
      <c r="F135" s="88"/>
      <c r="G135" s="88"/>
      <c r="H135" s="88"/>
      <c r="I135" s="88"/>
      <c r="K135" s="88"/>
      <c r="M135" s="88"/>
      <c r="O135" s="88"/>
    </row>
    <row r="136" spans="4:15" x14ac:dyDescent="0.3">
      <c r="D136" s="88"/>
      <c r="E136" s="88"/>
      <c r="F136" s="88"/>
      <c r="G136" s="88"/>
      <c r="H136" s="88"/>
      <c r="I136" s="88"/>
      <c r="K136" s="88"/>
      <c r="M136" s="88"/>
      <c r="O136" s="88"/>
    </row>
    <row r="137" spans="4:15" x14ac:dyDescent="0.3">
      <c r="D137" s="88"/>
      <c r="E137" s="88"/>
      <c r="F137" s="88"/>
      <c r="G137" s="88"/>
      <c r="H137" s="88"/>
      <c r="I137" s="88"/>
      <c r="K137" s="88"/>
      <c r="M137" s="88"/>
      <c r="O137" s="88"/>
    </row>
    <row r="138" spans="4:15" x14ac:dyDescent="0.3">
      <c r="D138" s="88"/>
      <c r="E138" s="88"/>
      <c r="F138" s="88"/>
      <c r="G138" s="88"/>
      <c r="H138" s="88"/>
      <c r="I138" s="88"/>
      <c r="K138" s="88"/>
      <c r="M138" s="88"/>
      <c r="O138" s="88"/>
    </row>
    <row r="139" spans="4:15" x14ac:dyDescent="0.3">
      <c r="D139" s="88"/>
      <c r="E139" s="88"/>
      <c r="F139" s="88"/>
      <c r="G139" s="88"/>
      <c r="H139" s="88"/>
      <c r="I139" s="88"/>
      <c r="K139" s="88"/>
      <c r="M139" s="88"/>
      <c r="O139" s="88"/>
    </row>
    <row r="140" spans="4:15" x14ac:dyDescent="0.3">
      <c r="D140" s="88"/>
      <c r="E140" s="88"/>
      <c r="F140" s="88"/>
      <c r="G140" s="88"/>
      <c r="H140" s="88"/>
      <c r="I140" s="88"/>
      <c r="K140" s="88"/>
      <c r="M140" s="88"/>
      <c r="O140" s="88"/>
    </row>
    <row r="141" spans="4:15" x14ac:dyDescent="0.3">
      <c r="D141" s="88"/>
      <c r="E141" s="88"/>
      <c r="F141" s="88"/>
      <c r="G141" s="88"/>
      <c r="H141" s="88"/>
      <c r="I141" s="88"/>
      <c r="K141" s="88"/>
      <c r="M141" s="88"/>
      <c r="O141" s="88"/>
    </row>
    <row r="142" spans="4:15" x14ac:dyDescent="0.3">
      <c r="D142" s="88"/>
      <c r="E142" s="88"/>
      <c r="F142" s="88"/>
      <c r="G142" s="88"/>
      <c r="H142" s="88"/>
      <c r="I142" s="88"/>
      <c r="K142" s="88"/>
      <c r="M142" s="88"/>
      <c r="O142" s="88"/>
    </row>
    <row r="143" spans="4:15" x14ac:dyDescent="0.3">
      <c r="D143" s="88"/>
      <c r="E143" s="88"/>
      <c r="F143" s="88"/>
      <c r="G143" s="88"/>
      <c r="H143" s="88"/>
      <c r="I143" s="88"/>
      <c r="K143" s="88"/>
      <c r="M143" s="88"/>
      <c r="O143" s="88"/>
    </row>
    <row r="144" spans="4:15" x14ac:dyDescent="0.3">
      <c r="D144" s="88"/>
      <c r="E144" s="88"/>
      <c r="F144" s="88"/>
      <c r="G144" s="88"/>
      <c r="H144" s="88"/>
      <c r="I144" s="88"/>
      <c r="K144" s="88"/>
      <c r="M144" s="88"/>
      <c r="O144" s="88"/>
    </row>
    <row r="145" spans="4:15" x14ac:dyDescent="0.3">
      <c r="D145" s="88"/>
      <c r="E145" s="88"/>
      <c r="F145" s="88"/>
      <c r="G145" s="88"/>
      <c r="H145" s="88"/>
      <c r="I145" s="88"/>
      <c r="K145" s="88"/>
      <c r="M145" s="88"/>
      <c r="O145" s="88"/>
    </row>
    <row r="146" spans="4:15" x14ac:dyDescent="0.3">
      <c r="D146" s="88"/>
      <c r="E146" s="88"/>
      <c r="F146" s="88"/>
      <c r="G146" s="88"/>
      <c r="H146" s="88"/>
      <c r="I146" s="88"/>
      <c r="K146" s="88"/>
      <c r="M146" s="88"/>
      <c r="O146" s="88"/>
    </row>
    <row r="147" spans="4:15" x14ac:dyDescent="0.3">
      <c r="D147" s="88"/>
      <c r="E147" s="88"/>
      <c r="F147" s="88"/>
      <c r="G147" s="88"/>
      <c r="H147" s="88"/>
      <c r="I147" s="88"/>
      <c r="K147" s="88"/>
      <c r="M147" s="88"/>
      <c r="O147" s="88"/>
    </row>
    <row r="148" spans="4:15" x14ac:dyDescent="0.3">
      <c r="D148" s="88"/>
      <c r="E148" s="88"/>
      <c r="F148" s="88"/>
      <c r="G148" s="88"/>
      <c r="H148" s="88"/>
      <c r="I148" s="88"/>
      <c r="K148" s="88"/>
      <c r="M148" s="88"/>
      <c r="O148" s="88"/>
    </row>
    <row r="149" spans="4:15" x14ac:dyDescent="0.3">
      <c r="D149" s="88"/>
      <c r="E149" s="88"/>
      <c r="F149" s="88"/>
      <c r="G149" s="88"/>
      <c r="H149" s="88"/>
      <c r="I149" s="88"/>
      <c r="K149" s="88"/>
      <c r="M149" s="88"/>
      <c r="O149" s="88"/>
    </row>
    <row r="150" spans="4:15" x14ac:dyDescent="0.3">
      <c r="D150" s="88"/>
      <c r="E150" s="88"/>
      <c r="F150" s="88"/>
      <c r="G150" s="88"/>
      <c r="H150" s="88"/>
      <c r="I150" s="88"/>
      <c r="K150" s="88"/>
      <c r="M150" s="88"/>
      <c r="O150" s="88"/>
    </row>
    <row r="151" spans="4:15" x14ac:dyDescent="0.3">
      <c r="D151" s="88"/>
      <c r="E151" s="88"/>
      <c r="F151" s="88"/>
      <c r="G151" s="88"/>
      <c r="H151" s="88"/>
      <c r="I151" s="88"/>
      <c r="K151" s="88"/>
      <c r="M151" s="88"/>
      <c r="O151" s="88"/>
    </row>
    <row r="152" spans="4:15" x14ac:dyDescent="0.3">
      <c r="D152" s="88"/>
      <c r="E152" s="88"/>
      <c r="F152" s="88"/>
      <c r="G152" s="88"/>
      <c r="H152" s="88"/>
      <c r="I152" s="88"/>
      <c r="K152" s="88"/>
      <c r="M152" s="88"/>
      <c r="O152" s="88"/>
    </row>
    <row r="153" spans="4:15" x14ac:dyDescent="0.3">
      <c r="D153" s="88"/>
      <c r="E153" s="88"/>
      <c r="F153" s="88"/>
      <c r="G153" s="88"/>
      <c r="H153" s="88"/>
      <c r="I153" s="88"/>
      <c r="K153" s="88"/>
      <c r="M153" s="88"/>
      <c r="O153" s="88"/>
    </row>
    <row r="154" spans="4:15" x14ac:dyDescent="0.3">
      <c r="D154" s="88"/>
      <c r="E154" s="88"/>
      <c r="F154" s="88"/>
      <c r="G154" s="88"/>
      <c r="H154" s="88"/>
      <c r="I154" s="88"/>
      <c r="K154" s="88"/>
      <c r="M154" s="88"/>
      <c r="O154" s="88"/>
    </row>
    <row r="155" spans="4:15" x14ac:dyDescent="0.3">
      <c r="D155" s="88"/>
      <c r="E155" s="88"/>
      <c r="F155" s="88"/>
      <c r="G155" s="88"/>
      <c r="H155" s="88"/>
      <c r="I155" s="88"/>
      <c r="K155" s="88"/>
      <c r="M155" s="88"/>
      <c r="O155" s="88"/>
    </row>
    <row r="156" spans="4:15" x14ac:dyDescent="0.3">
      <c r="D156" s="88"/>
      <c r="E156" s="88"/>
      <c r="F156" s="88"/>
      <c r="G156" s="88"/>
      <c r="H156" s="88"/>
      <c r="I156" s="88"/>
      <c r="K156" s="88"/>
      <c r="M156" s="88"/>
      <c r="O156" s="88"/>
    </row>
    <row r="157" spans="4:15" x14ac:dyDescent="0.3">
      <c r="D157" s="88"/>
      <c r="E157" s="88"/>
      <c r="F157" s="88"/>
      <c r="G157" s="88"/>
      <c r="H157" s="88"/>
      <c r="I157" s="88"/>
      <c r="K157" s="88"/>
      <c r="M157" s="88"/>
      <c r="O157" s="88"/>
    </row>
    <row r="158" spans="4:15" x14ac:dyDescent="0.3">
      <c r="D158" s="88"/>
      <c r="E158" s="88"/>
      <c r="F158" s="88"/>
      <c r="G158" s="88"/>
      <c r="H158" s="88"/>
      <c r="I158" s="88"/>
      <c r="K158" s="88"/>
      <c r="M158" s="88"/>
      <c r="O158" s="88"/>
    </row>
    <row r="159" spans="4:15" x14ac:dyDescent="0.3">
      <c r="D159" s="88"/>
      <c r="E159" s="88"/>
      <c r="F159" s="88"/>
      <c r="G159" s="88"/>
      <c r="H159" s="88"/>
      <c r="I159" s="88"/>
      <c r="K159" s="88"/>
      <c r="M159" s="88"/>
      <c r="O159" s="88"/>
    </row>
    <row r="160" spans="4:15" x14ac:dyDescent="0.3">
      <c r="D160" s="88"/>
      <c r="E160" s="88"/>
      <c r="F160" s="88"/>
      <c r="G160" s="88"/>
      <c r="H160" s="88"/>
      <c r="I160" s="88"/>
      <c r="K160" s="88"/>
      <c r="M160" s="88"/>
      <c r="O160" s="88"/>
    </row>
    <row r="161" spans="4:15" x14ac:dyDescent="0.3">
      <c r="D161" s="88"/>
      <c r="E161" s="88"/>
      <c r="F161" s="88"/>
      <c r="G161" s="88"/>
      <c r="H161" s="88"/>
      <c r="I161" s="88"/>
      <c r="K161" s="88"/>
      <c r="M161" s="88"/>
      <c r="O161" s="88"/>
    </row>
    <row r="162" spans="4:15" x14ac:dyDescent="0.3">
      <c r="D162" s="88"/>
      <c r="E162" s="88"/>
      <c r="F162" s="88"/>
      <c r="G162" s="88"/>
      <c r="H162" s="88"/>
      <c r="I162" s="88"/>
      <c r="K162" s="88"/>
      <c r="M162" s="88"/>
      <c r="O162" s="88"/>
    </row>
    <row r="163" spans="4:15" x14ac:dyDescent="0.3">
      <c r="D163" s="88"/>
      <c r="E163" s="88"/>
      <c r="F163" s="88"/>
      <c r="G163" s="88"/>
      <c r="H163" s="88"/>
      <c r="I163" s="88"/>
      <c r="K163" s="88"/>
      <c r="M163" s="88"/>
      <c r="O163" s="88"/>
    </row>
    <row r="164" spans="4:15" x14ac:dyDescent="0.3">
      <c r="D164" s="88"/>
      <c r="E164" s="88"/>
      <c r="F164" s="88"/>
      <c r="G164" s="88"/>
      <c r="H164" s="88"/>
      <c r="I164" s="88"/>
      <c r="K164" s="88"/>
      <c r="M164" s="88"/>
      <c r="O164" s="88"/>
    </row>
    <row r="165" spans="4:15" x14ac:dyDescent="0.3">
      <c r="D165" s="88"/>
      <c r="E165" s="88"/>
      <c r="F165" s="88"/>
      <c r="G165" s="88"/>
      <c r="H165" s="88"/>
      <c r="I165" s="88"/>
      <c r="K165" s="88"/>
      <c r="M165" s="88"/>
      <c r="O165" s="88"/>
    </row>
    <row r="166" spans="4:15" x14ac:dyDescent="0.3">
      <c r="D166" s="88"/>
      <c r="E166" s="88"/>
      <c r="F166" s="88"/>
      <c r="G166" s="88"/>
      <c r="H166" s="88"/>
      <c r="I166" s="88"/>
      <c r="K166" s="88"/>
      <c r="M166" s="88"/>
      <c r="O166" s="88"/>
    </row>
    <row r="167" spans="4:15" x14ac:dyDescent="0.3">
      <c r="D167" s="88"/>
      <c r="E167" s="88"/>
      <c r="F167" s="88"/>
      <c r="G167" s="88"/>
      <c r="H167" s="88"/>
      <c r="I167" s="88"/>
      <c r="K167" s="88"/>
      <c r="M167" s="88"/>
      <c r="O167" s="88"/>
    </row>
    <row r="168" spans="4:15" x14ac:dyDescent="0.3">
      <c r="D168" s="88"/>
      <c r="E168" s="88"/>
      <c r="F168" s="88"/>
      <c r="G168" s="88"/>
      <c r="H168" s="88"/>
      <c r="I168" s="88"/>
      <c r="K168" s="88"/>
      <c r="M168" s="88"/>
      <c r="O168" s="88"/>
    </row>
    <row r="169" spans="4:15" x14ac:dyDescent="0.3">
      <c r="D169" s="88"/>
      <c r="E169" s="88"/>
      <c r="F169" s="88"/>
      <c r="G169" s="88"/>
      <c r="H169" s="88"/>
      <c r="I169" s="88"/>
      <c r="K169" s="88"/>
      <c r="M169" s="88"/>
      <c r="O169" s="88"/>
    </row>
    <row r="170" spans="4:15" x14ac:dyDescent="0.3">
      <c r="D170" s="88"/>
      <c r="E170" s="88"/>
      <c r="F170" s="88"/>
      <c r="G170" s="88"/>
      <c r="H170" s="88"/>
      <c r="I170" s="88"/>
      <c r="K170" s="88"/>
      <c r="M170" s="88"/>
      <c r="O170" s="88"/>
    </row>
    <row r="171" spans="4:15" x14ac:dyDescent="0.3">
      <c r="D171" s="88"/>
      <c r="E171" s="88"/>
      <c r="F171" s="88"/>
      <c r="G171" s="88"/>
      <c r="H171" s="88"/>
      <c r="I171" s="88"/>
      <c r="K171" s="88"/>
      <c r="M171" s="88"/>
      <c r="O171" s="88"/>
    </row>
    <row r="172" spans="4:15" x14ac:dyDescent="0.3">
      <c r="D172" s="88"/>
      <c r="E172" s="88"/>
      <c r="F172" s="88"/>
      <c r="G172" s="88"/>
      <c r="H172" s="88"/>
      <c r="I172" s="88"/>
      <c r="K172" s="88"/>
      <c r="M172" s="88"/>
      <c r="O172" s="88"/>
    </row>
    <row r="173" spans="4:15" x14ac:dyDescent="0.3">
      <c r="D173" s="88"/>
      <c r="E173" s="88"/>
      <c r="F173" s="88"/>
      <c r="G173" s="88"/>
      <c r="H173" s="88"/>
      <c r="I173" s="88"/>
      <c r="K173" s="88"/>
      <c r="M173" s="88"/>
      <c r="O173" s="88"/>
    </row>
    <row r="174" spans="4:15" x14ac:dyDescent="0.3">
      <c r="D174" s="88"/>
      <c r="E174" s="88"/>
      <c r="F174" s="88"/>
      <c r="G174" s="88"/>
      <c r="H174" s="88"/>
      <c r="I174" s="88"/>
      <c r="K174" s="88"/>
      <c r="M174" s="88"/>
      <c r="O174" s="88"/>
    </row>
    <row r="175" spans="4:15" x14ac:dyDescent="0.3">
      <c r="D175" s="88"/>
      <c r="E175" s="88"/>
      <c r="F175" s="88"/>
      <c r="G175" s="88"/>
      <c r="H175" s="88"/>
      <c r="I175" s="88"/>
      <c r="K175" s="88"/>
      <c r="M175" s="88"/>
      <c r="O175" s="88"/>
    </row>
    <row r="176" spans="4:15" x14ac:dyDescent="0.3">
      <c r="D176" s="88"/>
      <c r="E176" s="88"/>
      <c r="F176" s="88"/>
      <c r="G176" s="88"/>
      <c r="H176" s="88"/>
      <c r="I176" s="88"/>
      <c r="K176" s="88"/>
      <c r="M176" s="88"/>
      <c r="O176" s="88"/>
    </row>
    <row r="177" spans="4:15" x14ac:dyDescent="0.3">
      <c r="D177" s="88"/>
      <c r="E177" s="88"/>
      <c r="F177" s="88"/>
      <c r="G177" s="88"/>
      <c r="H177" s="88"/>
      <c r="I177" s="88"/>
      <c r="K177" s="88"/>
      <c r="M177" s="88"/>
      <c r="O177" s="88"/>
    </row>
    <row r="178" spans="4:15" x14ac:dyDescent="0.3">
      <c r="D178" s="88"/>
      <c r="E178" s="88"/>
      <c r="F178" s="88"/>
      <c r="G178" s="88"/>
      <c r="H178" s="88"/>
      <c r="I178" s="88"/>
      <c r="K178" s="88"/>
      <c r="M178" s="88"/>
      <c r="O178" s="88"/>
    </row>
    <row r="179" spans="4:15" x14ac:dyDescent="0.3">
      <c r="D179" s="88"/>
      <c r="E179" s="88"/>
      <c r="F179" s="88"/>
      <c r="G179" s="88"/>
      <c r="H179" s="88"/>
      <c r="I179" s="88"/>
      <c r="K179" s="88"/>
      <c r="M179" s="88"/>
      <c r="O179" s="88"/>
    </row>
    <row r="180" spans="4:15" x14ac:dyDescent="0.3">
      <c r="D180" s="88"/>
      <c r="E180" s="88"/>
      <c r="F180" s="88"/>
      <c r="G180" s="88"/>
      <c r="H180" s="88"/>
      <c r="I180" s="88"/>
      <c r="K180" s="88"/>
      <c r="M180" s="88"/>
      <c r="O180" s="88"/>
    </row>
    <row r="181" spans="4:15" x14ac:dyDescent="0.3">
      <c r="D181" s="88"/>
      <c r="E181" s="88"/>
      <c r="F181" s="88"/>
      <c r="G181" s="88"/>
      <c r="H181" s="88"/>
      <c r="I181" s="88"/>
      <c r="K181" s="88"/>
      <c r="M181" s="88"/>
      <c r="O181" s="88"/>
    </row>
    <row r="182" spans="4:15" x14ac:dyDescent="0.3">
      <c r="D182" s="88"/>
      <c r="E182" s="88"/>
      <c r="F182" s="88"/>
      <c r="G182" s="88"/>
      <c r="H182" s="88"/>
      <c r="I182" s="88"/>
      <c r="K182" s="88"/>
      <c r="M182" s="88"/>
      <c r="O182" s="88"/>
    </row>
    <row r="183" spans="4:15" x14ac:dyDescent="0.3">
      <c r="D183" s="88"/>
      <c r="E183" s="88"/>
      <c r="F183" s="88"/>
      <c r="G183" s="88"/>
      <c r="H183" s="88"/>
      <c r="I183" s="88"/>
      <c r="K183" s="88"/>
      <c r="M183" s="88"/>
      <c r="O183" s="88"/>
    </row>
    <row r="184" spans="4:15" x14ac:dyDescent="0.3">
      <c r="D184" s="88"/>
      <c r="E184" s="88"/>
      <c r="F184" s="88"/>
      <c r="G184" s="88"/>
      <c r="H184" s="88"/>
      <c r="I184" s="88"/>
      <c r="K184" s="88"/>
      <c r="M184" s="88"/>
      <c r="O184" s="88"/>
    </row>
    <row r="185" spans="4:15" x14ac:dyDescent="0.3">
      <c r="D185" s="88"/>
      <c r="E185" s="88"/>
      <c r="F185" s="88"/>
      <c r="G185" s="88"/>
      <c r="H185" s="88"/>
      <c r="I185" s="88"/>
      <c r="K185" s="88"/>
      <c r="M185" s="88"/>
      <c r="O185" s="88"/>
    </row>
    <row r="186" spans="4:15" x14ac:dyDescent="0.3">
      <c r="D186" s="88"/>
      <c r="E186" s="88"/>
      <c r="F186" s="88"/>
      <c r="G186" s="88"/>
      <c r="H186" s="88"/>
      <c r="I186" s="88"/>
      <c r="K186" s="88"/>
      <c r="M186" s="88"/>
      <c r="O186" s="88"/>
    </row>
    <row r="187" spans="4:15" x14ac:dyDescent="0.3">
      <c r="D187" s="88"/>
      <c r="E187" s="88"/>
      <c r="F187" s="88"/>
      <c r="G187" s="88"/>
      <c r="H187" s="88"/>
      <c r="I187" s="88"/>
      <c r="K187" s="88"/>
      <c r="M187" s="88"/>
      <c r="O187" s="88"/>
    </row>
    <row r="188" spans="4:15" x14ac:dyDescent="0.3">
      <c r="D188" s="88"/>
      <c r="E188" s="88"/>
      <c r="F188" s="88"/>
      <c r="G188" s="88"/>
      <c r="H188" s="88"/>
      <c r="I188" s="88"/>
      <c r="K188" s="88"/>
      <c r="M188" s="88"/>
      <c r="O188" s="88"/>
    </row>
    <row r="189" spans="4:15" x14ac:dyDescent="0.3">
      <c r="D189" s="88"/>
      <c r="E189" s="88"/>
      <c r="F189" s="88"/>
      <c r="G189" s="88"/>
      <c r="H189" s="88"/>
      <c r="I189" s="88"/>
      <c r="K189" s="88"/>
      <c r="M189" s="88"/>
      <c r="O189" s="88"/>
    </row>
    <row r="190" spans="4:15" x14ac:dyDescent="0.3">
      <c r="D190" s="88"/>
      <c r="E190" s="88"/>
      <c r="F190" s="88"/>
      <c r="G190" s="88"/>
      <c r="H190" s="88"/>
      <c r="I190" s="88"/>
      <c r="K190" s="88"/>
      <c r="M190" s="88"/>
      <c r="O190" s="88"/>
    </row>
    <row r="191" spans="4:15" x14ac:dyDescent="0.3">
      <c r="D191" s="88"/>
      <c r="E191" s="88"/>
      <c r="F191" s="88"/>
      <c r="G191" s="88"/>
      <c r="H191" s="88"/>
      <c r="I191" s="88"/>
      <c r="K191" s="88"/>
      <c r="M191" s="88"/>
      <c r="O191" s="88"/>
    </row>
    <row r="192" spans="4:15" x14ac:dyDescent="0.3">
      <c r="D192" s="88"/>
      <c r="E192" s="88"/>
      <c r="F192" s="88"/>
      <c r="G192" s="88"/>
      <c r="H192" s="88"/>
      <c r="I192" s="88"/>
      <c r="K192" s="88"/>
      <c r="M192" s="88"/>
      <c r="O192" s="88"/>
    </row>
    <row r="193" spans="4:15" x14ac:dyDescent="0.3">
      <c r="D193" s="88"/>
      <c r="E193" s="88"/>
      <c r="F193" s="88"/>
      <c r="G193" s="88"/>
      <c r="H193" s="88"/>
      <c r="I193" s="88"/>
      <c r="K193" s="88"/>
      <c r="M193" s="88"/>
      <c r="O193" s="88"/>
    </row>
    <row r="194" spans="4:15" x14ac:dyDescent="0.3">
      <c r="D194" s="88"/>
      <c r="E194" s="88"/>
      <c r="F194" s="88"/>
      <c r="G194" s="88"/>
      <c r="H194" s="88"/>
      <c r="I194" s="88"/>
      <c r="K194" s="88"/>
      <c r="M194" s="88"/>
      <c r="O194" s="88"/>
    </row>
    <row r="195" spans="4:15" x14ac:dyDescent="0.3">
      <c r="D195" s="88"/>
      <c r="E195" s="88"/>
      <c r="F195" s="88"/>
      <c r="G195" s="88"/>
      <c r="H195" s="88"/>
      <c r="I195" s="88"/>
      <c r="K195" s="88"/>
      <c r="M195" s="88"/>
      <c r="O195" s="88"/>
    </row>
    <row r="196" spans="4:15" x14ac:dyDescent="0.3">
      <c r="D196" s="88"/>
      <c r="E196" s="88"/>
      <c r="F196" s="88"/>
      <c r="G196" s="88"/>
      <c r="H196" s="88"/>
      <c r="I196" s="88"/>
      <c r="K196" s="88"/>
      <c r="M196" s="88"/>
      <c r="O196" s="88"/>
    </row>
    <row r="197" spans="4:15" x14ac:dyDescent="0.3">
      <c r="D197" s="88"/>
      <c r="E197" s="88"/>
      <c r="F197" s="88"/>
      <c r="G197" s="88"/>
      <c r="H197" s="88"/>
      <c r="I197" s="88"/>
      <c r="K197" s="88"/>
      <c r="M197" s="88"/>
      <c r="O197" s="88"/>
    </row>
    <row r="198" spans="4:15" x14ac:dyDescent="0.3">
      <c r="D198" s="88"/>
      <c r="E198" s="88"/>
      <c r="F198" s="88"/>
      <c r="G198" s="88"/>
      <c r="H198" s="88"/>
      <c r="I198" s="88"/>
      <c r="K198" s="88"/>
      <c r="M198" s="88"/>
      <c r="O198" s="88"/>
    </row>
    <row r="199" spans="4:15" x14ac:dyDescent="0.3">
      <c r="D199" s="88"/>
      <c r="E199" s="88"/>
      <c r="F199" s="88"/>
      <c r="G199" s="88"/>
      <c r="H199" s="88"/>
      <c r="I199" s="88"/>
      <c r="K199" s="88"/>
      <c r="M199" s="88"/>
      <c r="O199" s="88"/>
    </row>
    <row r="200" spans="4:15" x14ac:dyDescent="0.3">
      <c r="D200" s="88"/>
      <c r="E200" s="88"/>
      <c r="F200" s="88"/>
      <c r="G200" s="88"/>
      <c r="H200" s="88"/>
      <c r="I200" s="88"/>
      <c r="K200" s="88"/>
      <c r="M200" s="88"/>
      <c r="O200" s="88"/>
    </row>
    <row r="201" spans="4:15" x14ac:dyDescent="0.3">
      <c r="D201" s="88"/>
      <c r="E201" s="88"/>
      <c r="F201" s="88"/>
      <c r="G201" s="88"/>
      <c r="H201" s="88"/>
      <c r="I201" s="88"/>
      <c r="K201" s="88"/>
      <c r="M201" s="88"/>
      <c r="O201" s="88"/>
    </row>
    <row r="202" spans="4:15" x14ac:dyDescent="0.3">
      <c r="D202" s="88"/>
      <c r="E202" s="88"/>
      <c r="F202" s="88"/>
      <c r="G202" s="88"/>
      <c r="H202" s="88"/>
      <c r="I202" s="88"/>
      <c r="K202" s="88"/>
      <c r="M202" s="88"/>
      <c r="O202" s="88"/>
    </row>
    <row r="203" spans="4:15" x14ac:dyDescent="0.3">
      <c r="D203" s="88"/>
      <c r="E203" s="88"/>
      <c r="F203" s="88"/>
      <c r="G203" s="88"/>
      <c r="H203" s="88"/>
      <c r="I203" s="88"/>
      <c r="K203" s="88"/>
      <c r="M203" s="88"/>
      <c r="O203" s="88"/>
    </row>
    <row r="204" spans="4:15" x14ac:dyDescent="0.3">
      <c r="D204" s="88"/>
      <c r="E204" s="88"/>
      <c r="F204" s="88"/>
      <c r="G204" s="88"/>
      <c r="H204" s="88"/>
      <c r="I204" s="88"/>
      <c r="K204" s="88"/>
      <c r="M204" s="88"/>
      <c r="O204" s="88"/>
    </row>
    <row r="205" spans="4:15" x14ac:dyDescent="0.3">
      <c r="D205" s="88"/>
      <c r="E205" s="88"/>
      <c r="F205" s="88"/>
      <c r="G205" s="88"/>
      <c r="H205" s="88"/>
      <c r="I205" s="88"/>
      <c r="K205" s="88"/>
      <c r="M205" s="88"/>
      <c r="O205" s="88"/>
    </row>
    <row r="206" spans="4:15" x14ac:dyDescent="0.3">
      <c r="D206" s="88"/>
      <c r="E206" s="88"/>
      <c r="F206" s="88"/>
      <c r="G206" s="88"/>
      <c r="H206" s="88"/>
      <c r="I206" s="88"/>
      <c r="K206" s="88"/>
      <c r="M206" s="88"/>
      <c r="O206" s="88"/>
    </row>
    <row r="207" spans="4:15" x14ac:dyDescent="0.3">
      <c r="D207" s="88"/>
      <c r="E207" s="88"/>
      <c r="F207" s="88"/>
      <c r="G207" s="88"/>
      <c r="H207" s="88"/>
      <c r="I207" s="88"/>
      <c r="K207" s="88"/>
      <c r="M207" s="88"/>
      <c r="O207" s="88"/>
    </row>
    <row r="208" spans="4:15" x14ac:dyDescent="0.3">
      <c r="D208" s="88"/>
      <c r="E208" s="88"/>
      <c r="F208" s="88"/>
      <c r="G208" s="88"/>
      <c r="H208" s="88"/>
      <c r="I208" s="88"/>
      <c r="K208" s="88"/>
      <c r="M208" s="88"/>
      <c r="O208" s="88"/>
    </row>
    <row r="209" spans="4:15" x14ac:dyDescent="0.3">
      <c r="D209" s="88"/>
      <c r="E209" s="88"/>
      <c r="F209" s="88"/>
      <c r="G209" s="88"/>
      <c r="H209" s="88"/>
      <c r="I209" s="88"/>
      <c r="K209" s="88"/>
      <c r="M209" s="88"/>
      <c r="O209" s="88"/>
    </row>
    <row r="210" spans="4:15" x14ac:dyDescent="0.3">
      <c r="D210" s="88"/>
      <c r="E210" s="88"/>
      <c r="F210" s="88"/>
      <c r="G210" s="88"/>
      <c r="H210" s="88"/>
      <c r="I210" s="88"/>
      <c r="K210" s="88"/>
      <c r="M210" s="88"/>
      <c r="O210" s="88"/>
    </row>
    <row r="211" spans="4:15" x14ac:dyDescent="0.3">
      <c r="D211" s="88"/>
      <c r="E211" s="88"/>
      <c r="F211" s="88"/>
      <c r="G211" s="88"/>
      <c r="H211" s="88"/>
      <c r="I211" s="88"/>
      <c r="K211" s="88"/>
      <c r="M211" s="88"/>
      <c r="O211" s="88"/>
    </row>
    <row r="212" spans="4:15" x14ac:dyDescent="0.3">
      <c r="D212" s="88"/>
      <c r="E212" s="88"/>
      <c r="F212" s="88"/>
      <c r="G212" s="88"/>
      <c r="H212" s="88"/>
      <c r="I212" s="88"/>
      <c r="K212" s="88"/>
      <c r="M212" s="88"/>
      <c r="O212" s="88"/>
    </row>
    <row r="213" spans="4:15" x14ac:dyDescent="0.3">
      <c r="D213" s="88"/>
      <c r="E213" s="88"/>
      <c r="F213" s="88"/>
      <c r="G213" s="88"/>
      <c r="H213" s="88"/>
      <c r="I213" s="88"/>
      <c r="K213" s="88"/>
      <c r="M213" s="88"/>
      <c r="O213" s="88"/>
    </row>
    <row r="214" spans="4:15" x14ac:dyDescent="0.3">
      <c r="D214" s="88"/>
      <c r="E214" s="88"/>
      <c r="F214" s="88"/>
      <c r="G214" s="88"/>
      <c r="H214" s="88"/>
      <c r="I214" s="88"/>
      <c r="K214" s="88"/>
      <c r="M214" s="88"/>
      <c r="O214" s="88"/>
    </row>
    <row r="215" spans="4:15" x14ac:dyDescent="0.3">
      <c r="D215" s="88"/>
      <c r="E215" s="88"/>
      <c r="F215" s="88"/>
      <c r="G215" s="88"/>
      <c r="H215" s="88"/>
      <c r="I215" s="88"/>
      <c r="K215" s="88"/>
      <c r="M215" s="88"/>
      <c r="O215" s="88"/>
    </row>
    <row r="216" spans="4:15" x14ac:dyDescent="0.3">
      <c r="D216" s="88"/>
      <c r="E216" s="88"/>
      <c r="F216" s="88"/>
      <c r="G216" s="88"/>
      <c r="H216" s="88"/>
      <c r="I216" s="88"/>
      <c r="K216" s="88"/>
      <c r="M216" s="88"/>
      <c r="O216" s="88"/>
    </row>
    <row r="217" spans="4:15" x14ac:dyDescent="0.3">
      <c r="D217" s="88"/>
      <c r="E217" s="88"/>
      <c r="F217" s="88"/>
      <c r="G217" s="88"/>
      <c r="H217" s="88"/>
      <c r="I217" s="88"/>
      <c r="K217" s="88"/>
      <c r="M217" s="88"/>
      <c r="O217" s="88"/>
    </row>
    <row r="218" spans="4:15" x14ac:dyDescent="0.3">
      <c r="D218" s="88"/>
      <c r="E218" s="88"/>
      <c r="F218" s="88"/>
      <c r="G218" s="88"/>
      <c r="H218" s="88"/>
      <c r="I218" s="88"/>
      <c r="K218" s="88"/>
      <c r="M218" s="88"/>
      <c r="O218" s="88"/>
    </row>
    <row r="219" spans="4:15" x14ac:dyDescent="0.3">
      <c r="D219" s="88"/>
      <c r="E219" s="88"/>
      <c r="F219" s="88"/>
      <c r="G219" s="88"/>
      <c r="H219" s="88"/>
      <c r="I219" s="88"/>
      <c r="K219" s="88"/>
      <c r="M219" s="88"/>
      <c r="O219" s="88"/>
    </row>
    <row r="220" spans="4:15" x14ac:dyDescent="0.3">
      <c r="D220" s="88"/>
      <c r="E220" s="88"/>
      <c r="F220" s="88"/>
      <c r="G220" s="88"/>
      <c r="H220" s="88"/>
      <c r="I220" s="88"/>
      <c r="K220" s="88"/>
      <c r="M220" s="88"/>
      <c r="O220" s="88"/>
    </row>
    <row r="221" spans="4:15" x14ac:dyDescent="0.3">
      <c r="D221" s="88"/>
      <c r="E221" s="88"/>
      <c r="F221" s="88"/>
      <c r="G221" s="88"/>
      <c r="H221" s="88"/>
      <c r="I221" s="88"/>
      <c r="K221" s="88"/>
      <c r="M221" s="88"/>
      <c r="O221" s="88"/>
    </row>
    <row r="222" spans="4:15" x14ac:dyDescent="0.3">
      <c r="D222" s="88"/>
      <c r="E222" s="88"/>
      <c r="F222" s="88"/>
      <c r="G222" s="88"/>
      <c r="H222" s="88"/>
      <c r="I222" s="88"/>
      <c r="K222" s="88"/>
      <c r="M222" s="88"/>
      <c r="O222" s="88"/>
    </row>
    <row r="223" spans="4:15" x14ac:dyDescent="0.3">
      <c r="D223" s="88"/>
      <c r="E223" s="88"/>
      <c r="F223" s="88"/>
      <c r="G223" s="88"/>
      <c r="H223" s="88"/>
      <c r="I223" s="88"/>
      <c r="K223" s="88"/>
      <c r="M223" s="88"/>
      <c r="O223" s="88"/>
    </row>
    <row r="224" spans="4:15" x14ac:dyDescent="0.3">
      <c r="D224" s="88"/>
      <c r="E224" s="88"/>
      <c r="F224" s="88"/>
      <c r="G224" s="88"/>
      <c r="H224" s="88"/>
      <c r="I224" s="88"/>
      <c r="K224" s="88"/>
      <c r="M224" s="88"/>
      <c r="O224" s="88"/>
    </row>
    <row r="225" spans="4:15" x14ac:dyDescent="0.3">
      <c r="D225" s="88"/>
      <c r="E225" s="88"/>
      <c r="F225" s="88"/>
      <c r="G225" s="88"/>
      <c r="H225" s="88"/>
      <c r="I225" s="88"/>
      <c r="K225" s="88"/>
      <c r="M225" s="88"/>
      <c r="O225" s="88"/>
    </row>
    <row r="226" spans="4:15" x14ac:dyDescent="0.3">
      <c r="D226" s="88"/>
      <c r="E226" s="88"/>
      <c r="F226" s="88"/>
      <c r="G226" s="88"/>
      <c r="H226" s="88"/>
      <c r="I226" s="88"/>
      <c r="K226" s="88"/>
      <c r="M226" s="88"/>
      <c r="O226" s="88"/>
    </row>
    <row r="227" spans="4:15" x14ac:dyDescent="0.3">
      <c r="D227" s="88"/>
      <c r="E227" s="88"/>
      <c r="F227" s="88"/>
      <c r="G227" s="88"/>
      <c r="H227" s="88"/>
      <c r="I227" s="88"/>
      <c r="K227" s="88"/>
      <c r="M227" s="88"/>
      <c r="O227" s="88"/>
    </row>
    <row r="228" spans="4:15" x14ac:dyDescent="0.3">
      <c r="D228" s="88"/>
      <c r="E228" s="88"/>
      <c r="F228" s="88"/>
      <c r="G228" s="88"/>
      <c r="H228" s="88"/>
      <c r="I228" s="88"/>
      <c r="K228" s="88"/>
      <c r="M228" s="88"/>
      <c r="O228" s="88"/>
    </row>
    <row r="229" spans="4:15" x14ac:dyDescent="0.3">
      <c r="D229" s="88"/>
      <c r="E229" s="88"/>
      <c r="F229" s="88"/>
      <c r="G229" s="88"/>
      <c r="H229" s="88"/>
      <c r="I229" s="88"/>
      <c r="K229" s="88"/>
      <c r="M229" s="88"/>
      <c r="O229" s="88"/>
    </row>
    <row r="230" spans="4:15" x14ac:dyDescent="0.3">
      <c r="D230" s="88"/>
      <c r="E230" s="88"/>
      <c r="F230" s="88"/>
      <c r="G230" s="88"/>
      <c r="H230" s="88"/>
      <c r="I230" s="88"/>
      <c r="K230" s="88"/>
      <c r="M230" s="88"/>
      <c r="O230" s="88"/>
    </row>
    <row r="231" spans="4:15" x14ac:dyDescent="0.3">
      <c r="D231" s="88"/>
      <c r="E231" s="88"/>
      <c r="F231" s="88"/>
      <c r="G231" s="88"/>
      <c r="H231" s="88"/>
      <c r="I231" s="88"/>
      <c r="K231" s="88"/>
      <c r="M231" s="88"/>
      <c r="O231" s="88"/>
    </row>
    <row r="232" spans="4:15" x14ac:dyDescent="0.3">
      <c r="D232" s="88"/>
      <c r="E232" s="88"/>
      <c r="F232" s="88"/>
      <c r="G232" s="88"/>
      <c r="H232" s="88"/>
      <c r="I232" s="88"/>
      <c r="K232" s="88"/>
      <c r="M232" s="88"/>
      <c r="O232" s="88"/>
    </row>
  </sheetData>
  <mergeCells count="1">
    <mergeCell ref="B1:N1"/>
  </mergeCells>
  <hyperlinks>
    <hyperlink ref="B4" location="'04 Gruppierungen Fachrichtungen'!Organisieren_und_Administrieren_der_medizinischen_Praxis" display="Organisieren und Administrieren der medizinischen Praxis" xr:uid="{00000000-0004-0000-0C00-000000000000}"/>
    <hyperlink ref="B12" location="'04 Gruppierungen Fachrichtungen'!Assistieren_in_der_medizinischen_Sprechstunde_und_Durchführen_von_diagnostischen_Massnahmen" display="Assistieren in der medizinischen Sprechstunde und Durchführen von diagnostischen Massnahmen" xr:uid="{00000000-0004-0000-0C00-000001000000}"/>
    <hyperlink ref="B18" location="'04 Gruppierungen Fachrichtungen'!Durchführen_von_Laboruntersuchungen_und_Beurteilen_der_Laborparameter" display="Durchführen von Laboruntersuchungen und Beurteilen der Laborparameter" xr:uid="{00000000-0004-0000-0C00-000002000000}"/>
    <hyperlink ref="B22" location="'04 Gruppierungen Fachrichtungen'!Durchführen_von_bildgebender_Diagnostik_und_Beurteilen_der_Bildqualität" display="Durchführen von bildgebender Diagnostik und Beurteilen der Bildqualität" xr:uid="{00000000-0004-0000-0C00-000003000000}"/>
    <hyperlink ref="B26" location="'04 Gruppierungen Fachrichtungen'!Ausführen_von_therapeutischen_Massnahmen" display="Ausführen von therapeutischen Massnahmen" xr:uid="{00000000-0004-0000-0C00-000004000000}"/>
  </hyperlinks>
  <pageMargins left="0.70866141732283472" right="0.70866141732283472" top="0.59055118110236227" bottom="0.39370078740157483" header="0.31496062992125984" footer="0.11811023622047245"/>
  <pageSetup paperSize="8" scale="29" fitToHeight="0" orientation="landscape"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309"/>
  <sheetViews>
    <sheetView zoomScale="80" zoomScaleNormal="80" zoomScaleSheetLayoutView="52" workbookViewId="0">
      <selection sqref="A1:A2"/>
    </sheetView>
  </sheetViews>
  <sheetFormatPr baseColWidth="10" defaultRowHeight="14.4" x14ac:dyDescent="0.3"/>
  <cols>
    <col min="1" max="1" width="3.44140625" style="272" customWidth="1"/>
    <col min="2" max="2" width="100.5546875" customWidth="1"/>
    <col min="3" max="3" width="14.5546875" customWidth="1"/>
    <col min="4" max="4" width="72.88671875" customWidth="1"/>
    <col min="5" max="5" width="16.44140625" customWidth="1"/>
    <col min="6" max="6" width="72.88671875" customWidth="1"/>
    <col min="7" max="7" width="16.44140625" customWidth="1"/>
    <col min="8" max="8" width="72.88671875" customWidth="1"/>
    <col min="9" max="9" width="16.44140625" customWidth="1"/>
    <col min="10" max="10" width="72.88671875" customWidth="1"/>
    <col min="11" max="11" width="16.44140625" customWidth="1"/>
    <col min="12" max="12" width="72.88671875" customWidth="1"/>
    <col min="13" max="13" width="16.44140625" customWidth="1"/>
    <col min="14" max="14" width="72.88671875" customWidth="1"/>
    <col min="15" max="15" width="16.44140625" customWidth="1"/>
  </cols>
  <sheetData>
    <row r="1" spans="1:15" ht="15" customHeight="1" x14ac:dyDescent="0.3">
      <c r="A1" s="417" t="s">
        <v>1377</v>
      </c>
      <c r="B1" s="422" t="s">
        <v>21</v>
      </c>
      <c r="C1" s="118"/>
      <c r="D1" s="445" t="s">
        <v>3205</v>
      </c>
      <c r="E1" s="321"/>
      <c r="F1" s="445" t="s">
        <v>3204</v>
      </c>
      <c r="G1" s="321"/>
      <c r="H1" s="436" t="s">
        <v>3203</v>
      </c>
      <c r="I1" s="321"/>
      <c r="J1" s="436" t="s">
        <v>3202</v>
      </c>
      <c r="K1" s="321"/>
      <c r="L1" s="436" t="s">
        <v>3201</v>
      </c>
      <c r="M1" s="321"/>
      <c r="N1" s="436" t="s">
        <v>3200</v>
      </c>
      <c r="O1" s="323"/>
    </row>
    <row r="2" spans="1:15" ht="84.75" customHeight="1" x14ac:dyDescent="0.3">
      <c r="A2" s="417"/>
      <c r="B2" s="423"/>
      <c r="C2" s="120"/>
      <c r="D2" s="446"/>
      <c r="E2" s="322" t="s">
        <v>3628</v>
      </c>
      <c r="F2" s="446"/>
      <c r="G2" s="322" t="s">
        <v>3628</v>
      </c>
      <c r="H2" s="437"/>
      <c r="I2" s="322" t="s">
        <v>3628</v>
      </c>
      <c r="J2" s="437"/>
      <c r="K2" s="322" t="s">
        <v>3628</v>
      </c>
      <c r="L2" s="437"/>
      <c r="M2" s="322" t="s">
        <v>3628</v>
      </c>
      <c r="N2" s="437"/>
      <c r="O2" s="324" t="s">
        <v>3628</v>
      </c>
    </row>
    <row r="4" spans="1:15" ht="162" customHeight="1" x14ac:dyDescent="0.3">
      <c r="D4" s="271" t="s">
        <v>3629</v>
      </c>
      <c r="E4" s="19" t="s">
        <v>54</v>
      </c>
      <c r="F4" s="95" t="s">
        <v>3390</v>
      </c>
      <c r="G4" s="21" t="s">
        <v>4170</v>
      </c>
      <c r="H4" s="95" t="s">
        <v>3386</v>
      </c>
      <c r="I4" s="21" t="s">
        <v>64</v>
      </c>
      <c r="J4" s="95" t="s">
        <v>3377</v>
      </c>
      <c r="K4" s="276" t="s">
        <v>64</v>
      </c>
      <c r="L4" s="271" t="s">
        <v>3365</v>
      </c>
      <c r="M4" s="276" t="s">
        <v>56</v>
      </c>
      <c r="N4" s="95" t="s">
        <v>3630</v>
      </c>
      <c r="O4" s="276" t="s">
        <v>27</v>
      </c>
    </row>
    <row r="5" spans="1:15" ht="148.5" customHeight="1" x14ac:dyDescent="0.3">
      <c r="D5" s="271" t="s">
        <v>3394</v>
      </c>
      <c r="E5" s="19" t="s">
        <v>54</v>
      </c>
      <c r="F5" s="95" t="s">
        <v>3388</v>
      </c>
      <c r="G5" s="21" t="s">
        <v>4233</v>
      </c>
      <c r="H5" s="95" t="s">
        <v>3385</v>
      </c>
      <c r="I5" s="21" t="s">
        <v>64</v>
      </c>
      <c r="J5" s="95" t="s">
        <v>3375</v>
      </c>
      <c r="K5" s="276" t="s">
        <v>64</v>
      </c>
      <c r="L5" s="271" t="s">
        <v>3364</v>
      </c>
      <c r="M5" s="276" t="s">
        <v>56</v>
      </c>
      <c r="N5" s="95" t="s">
        <v>3357</v>
      </c>
      <c r="O5" s="21" t="s">
        <v>64</v>
      </c>
    </row>
    <row r="6" spans="1:15" ht="87" customHeight="1" x14ac:dyDescent="0.3">
      <c r="D6" s="95" t="s">
        <v>3393</v>
      </c>
      <c r="E6" s="19" t="s">
        <v>2600</v>
      </c>
      <c r="G6" s="19"/>
      <c r="H6" s="271" t="s">
        <v>3383</v>
      </c>
      <c r="I6" s="21" t="s">
        <v>54</v>
      </c>
      <c r="J6" s="95" t="s">
        <v>3374</v>
      </c>
      <c r="K6" s="276" t="s">
        <v>64</v>
      </c>
      <c r="L6" s="274" t="s">
        <v>3362</v>
      </c>
      <c r="M6" s="21" t="s">
        <v>3631</v>
      </c>
      <c r="N6" s="95" t="s">
        <v>3356</v>
      </c>
      <c r="O6" s="21" t="s">
        <v>64</v>
      </c>
    </row>
    <row r="7" spans="1:15" ht="87.75" customHeight="1" x14ac:dyDescent="0.3">
      <c r="D7" s="253"/>
      <c r="E7" s="253"/>
      <c r="H7" s="95" t="s">
        <v>3382</v>
      </c>
      <c r="I7" s="21" t="s">
        <v>64</v>
      </c>
      <c r="J7" s="95" t="s">
        <v>3373</v>
      </c>
      <c r="K7" s="276" t="s">
        <v>64</v>
      </c>
      <c r="L7" s="95" t="s">
        <v>3360</v>
      </c>
      <c r="M7" s="21" t="s">
        <v>64</v>
      </c>
      <c r="N7" s="95" t="s">
        <v>3354</v>
      </c>
      <c r="O7" s="21" t="s">
        <v>64</v>
      </c>
    </row>
    <row r="8" spans="1:15" ht="84.75" customHeight="1" x14ac:dyDescent="0.3">
      <c r="D8" s="253"/>
      <c r="E8" s="253"/>
      <c r="H8" s="95" t="s">
        <v>3381</v>
      </c>
      <c r="I8" s="21" t="s">
        <v>64</v>
      </c>
      <c r="J8" s="95" t="s">
        <v>3371</v>
      </c>
      <c r="K8" s="276" t="s">
        <v>64</v>
      </c>
      <c r="L8" s="274" t="s">
        <v>3359</v>
      </c>
      <c r="M8" s="21" t="s">
        <v>3631</v>
      </c>
      <c r="N8" s="275" t="s">
        <v>3352</v>
      </c>
      <c r="O8" s="21" t="s">
        <v>3632</v>
      </c>
    </row>
    <row r="9" spans="1:15" ht="114" customHeight="1" x14ac:dyDescent="0.3">
      <c r="D9" s="253"/>
      <c r="E9" s="253"/>
      <c r="H9" s="95" t="s">
        <v>3633</v>
      </c>
      <c r="I9" s="21" t="s">
        <v>64</v>
      </c>
      <c r="J9" s="95" t="s">
        <v>3369</v>
      </c>
      <c r="K9" s="276" t="s">
        <v>64</v>
      </c>
      <c r="M9" s="253"/>
      <c r="O9" s="253"/>
    </row>
    <row r="10" spans="1:15" ht="62.25" customHeight="1" x14ac:dyDescent="0.3">
      <c r="D10" s="253"/>
      <c r="E10" s="253"/>
      <c r="I10" s="253"/>
      <c r="J10" s="95" t="s">
        <v>3368</v>
      </c>
      <c r="K10" s="276" t="s">
        <v>64</v>
      </c>
      <c r="M10" s="253"/>
      <c r="O10" s="253"/>
    </row>
    <row r="11" spans="1:15" ht="68.25" customHeight="1" x14ac:dyDescent="0.3">
      <c r="D11" s="253"/>
      <c r="E11" s="253"/>
      <c r="I11" s="253"/>
      <c r="J11" s="95" t="s">
        <v>3367</v>
      </c>
      <c r="K11" s="276" t="s">
        <v>64</v>
      </c>
      <c r="M11" s="253"/>
      <c r="O11" s="253"/>
    </row>
    <row r="12" spans="1:15" x14ac:dyDescent="0.3">
      <c r="D12" s="88"/>
      <c r="E12" s="88"/>
      <c r="F12" s="88"/>
      <c r="G12" s="88"/>
      <c r="H12" s="88"/>
      <c r="I12" s="88"/>
      <c r="K12" s="88"/>
      <c r="M12" s="88"/>
      <c r="O12" s="88"/>
    </row>
    <row r="13" spans="1:15" x14ac:dyDescent="0.3">
      <c r="D13" s="137">
        <v>1</v>
      </c>
      <c r="E13" s="137"/>
      <c r="F13" s="137">
        <v>2</v>
      </c>
      <c r="G13" s="137"/>
      <c r="H13" s="137">
        <v>3</v>
      </c>
      <c r="I13" s="137"/>
      <c r="J13" s="137">
        <v>4</v>
      </c>
      <c r="K13" s="137"/>
      <c r="L13" s="137">
        <v>5</v>
      </c>
      <c r="M13" s="137"/>
      <c r="O13" s="137"/>
    </row>
    <row r="14" spans="1:15" ht="15" customHeight="1" x14ac:dyDescent="0.3">
      <c r="A14" s="417" t="s">
        <v>1452</v>
      </c>
      <c r="B14" s="418" t="s">
        <v>3153</v>
      </c>
      <c r="C14" s="118"/>
      <c r="D14" s="451" t="s">
        <v>3199</v>
      </c>
      <c r="E14" s="321"/>
      <c r="F14" s="451" t="s">
        <v>3198</v>
      </c>
      <c r="G14" s="321"/>
      <c r="H14" s="447" t="s">
        <v>3311</v>
      </c>
      <c r="I14" s="321"/>
      <c r="J14" s="447" t="s">
        <v>3196</v>
      </c>
      <c r="K14" s="321"/>
      <c r="L14" s="447" t="s">
        <v>3195</v>
      </c>
      <c r="M14" s="323"/>
    </row>
    <row r="15" spans="1:15" ht="75.75" customHeight="1" x14ac:dyDescent="0.3">
      <c r="A15" s="417"/>
      <c r="B15" s="419"/>
      <c r="C15" s="120"/>
      <c r="D15" s="452"/>
      <c r="E15" s="322" t="s">
        <v>3628</v>
      </c>
      <c r="F15" s="452"/>
      <c r="G15" s="322" t="s">
        <v>3628</v>
      </c>
      <c r="H15" s="448"/>
      <c r="I15" s="322" t="s">
        <v>3628</v>
      </c>
      <c r="J15" s="448"/>
      <c r="K15" s="322" t="s">
        <v>3628</v>
      </c>
      <c r="L15" s="448"/>
      <c r="M15" s="324" t="s">
        <v>3628</v>
      </c>
    </row>
    <row r="17" spans="1:15" ht="252.75" customHeight="1" x14ac:dyDescent="0.3">
      <c r="D17" s="320" t="s">
        <v>3348</v>
      </c>
      <c r="E17" s="269" t="s">
        <v>4171</v>
      </c>
      <c r="F17" s="274" t="s">
        <v>3343</v>
      </c>
      <c r="G17" s="269" t="s">
        <v>3634</v>
      </c>
      <c r="H17" s="173" t="s">
        <v>3338</v>
      </c>
      <c r="I17" s="276" t="s">
        <v>4234</v>
      </c>
      <c r="J17" s="173" t="s">
        <v>3314</v>
      </c>
      <c r="K17" s="269" t="s">
        <v>4171</v>
      </c>
      <c r="L17" s="173" t="s">
        <v>3308</v>
      </c>
      <c r="M17" s="21" t="s">
        <v>39</v>
      </c>
      <c r="O17" s="268"/>
    </row>
    <row r="18" spans="1:15" ht="99" customHeight="1" x14ac:dyDescent="0.3">
      <c r="D18" s="253"/>
      <c r="E18" s="253"/>
      <c r="F18" s="271" t="s">
        <v>3341</v>
      </c>
      <c r="G18" s="276" t="s">
        <v>54</v>
      </c>
      <c r="H18" s="173" t="s">
        <v>3336</v>
      </c>
      <c r="I18" s="276" t="s">
        <v>4234</v>
      </c>
      <c r="J18" s="173" t="s">
        <v>3312</v>
      </c>
      <c r="K18" s="269" t="s">
        <v>4171</v>
      </c>
      <c r="L18" s="173" t="s">
        <v>3305</v>
      </c>
      <c r="M18" s="21" t="s">
        <v>39</v>
      </c>
      <c r="O18" s="253"/>
    </row>
    <row r="19" spans="1:15" ht="120" customHeight="1" x14ac:dyDescent="0.3">
      <c r="D19" s="253"/>
      <c r="E19" s="253"/>
      <c r="H19" s="173" t="s">
        <v>3333</v>
      </c>
      <c r="I19" s="276" t="s">
        <v>4234</v>
      </c>
      <c r="K19" s="253"/>
      <c r="L19" s="173" t="s">
        <v>3303</v>
      </c>
      <c r="M19" s="21" t="s">
        <v>39</v>
      </c>
      <c r="O19" s="253"/>
    </row>
    <row r="20" spans="1:15" ht="79.5" customHeight="1" x14ac:dyDescent="0.3">
      <c r="D20" s="253"/>
      <c r="E20" s="253"/>
      <c r="H20" s="173" t="s">
        <v>3330</v>
      </c>
      <c r="I20" s="276" t="s">
        <v>4234</v>
      </c>
      <c r="K20" s="253"/>
      <c r="L20" s="173" t="s">
        <v>3300</v>
      </c>
      <c r="M20" s="21" t="s">
        <v>39</v>
      </c>
      <c r="O20" s="253"/>
    </row>
    <row r="21" spans="1:15" ht="84" customHeight="1" x14ac:dyDescent="0.3">
      <c r="D21" s="253"/>
      <c r="E21" s="253"/>
      <c r="H21" s="173" t="s">
        <v>3328</v>
      </c>
      <c r="I21" s="276" t="s">
        <v>4234</v>
      </c>
      <c r="K21" s="253"/>
      <c r="L21" s="173" t="s">
        <v>3298</v>
      </c>
      <c r="M21" s="21" t="s">
        <v>39</v>
      </c>
      <c r="O21" s="253"/>
    </row>
    <row r="22" spans="1:15" ht="67.5" customHeight="1" x14ac:dyDescent="0.3">
      <c r="D22" s="253"/>
      <c r="E22" s="253"/>
      <c r="H22" s="173" t="s">
        <v>3326</v>
      </c>
      <c r="I22" s="276" t="s">
        <v>4234</v>
      </c>
      <c r="K22" s="253"/>
      <c r="L22" s="173" t="s">
        <v>3295</v>
      </c>
      <c r="M22" s="21" t="s">
        <v>39</v>
      </c>
      <c r="O22" s="253"/>
    </row>
    <row r="23" spans="1:15" ht="51.75" customHeight="1" x14ac:dyDescent="0.3">
      <c r="D23" s="253"/>
      <c r="E23" s="253"/>
      <c r="H23" s="173" t="s">
        <v>3321</v>
      </c>
      <c r="I23" s="276" t="s">
        <v>4234</v>
      </c>
      <c r="K23" s="253"/>
      <c r="L23" s="173" t="s">
        <v>3635</v>
      </c>
      <c r="M23" s="21" t="s">
        <v>39</v>
      </c>
      <c r="O23" s="253"/>
    </row>
    <row r="24" spans="1:15" ht="122.25" customHeight="1" x14ac:dyDescent="0.3">
      <c r="D24" s="253"/>
      <c r="E24" s="253"/>
      <c r="H24" s="173" t="s">
        <v>3318</v>
      </c>
      <c r="I24" s="269" t="s">
        <v>4171</v>
      </c>
      <c r="K24" s="253"/>
      <c r="L24" s="173" t="s">
        <v>3290</v>
      </c>
      <c r="M24" s="21" t="s">
        <v>39</v>
      </c>
      <c r="O24" s="253"/>
    </row>
    <row r="25" spans="1:15" ht="75" customHeight="1" x14ac:dyDescent="0.3">
      <c r="D25" s="253"/>
      <c r="E25" s="253"/>
      <c r="I25" s="253"/>
      <c r="K25" s="253"/>
      <c r="L25" s="173" t="s">
        <v>3288</v>
      </c>
      <c r="M25" s="21" t="s">
        <v>39</v>
      </c>
      <c r="O25" s="253"/>
    </row>
    <row r="26" spans="1:15" ht="65.25" customHeight="1" x14ac:dyDescent="0.3">
      <c r="D26" s="253"/>
      <c r="E26" s="253"/>
      <c r="I26" s="253"/>
      <c r="K26" s="253"/>
      <c r="L26" s="173" t="s">
        <v>3286</v>
      </c>
      <c r="M26" s="21" t="s">
        <v>39</v>
      </c>
      <c r="O26" s="253"/>
    </row>
    <row r="27" spans="1:15" x14ac:dyDescent="0.3">
      <c r="D27" s="88"/>
      <c r="E27" s="88"/>
      <c r="F27" s="88"/>
      <c r="G27" s="88"/>
      <c r="H27" s="88"/>
      <c r="I27" s="88"/>
      <c r="K27" s="88"/>
      <c r="M27" s="88"/>
      <c r="O27" s="88"/>
    </row>
    <row r="28" spans="1:15" x14ac:dyDescent="0.3">
      <c r="D28" s="137">
        <v>1</v>
      </c>
      <c r="E28" s="137"/>
      <c r="F28" s="137">
        <v>2</v>
      </c>
      <c r="G28" s="137"/>
      <c r="H28" s="137">
        <v>3</v>
      </c>
      <c r="I28" s="137"/>
      <c r="J28" s="137">
        <v>4</v>
      </c>
      <c r="K28" s="137"/>
      <c r="M28" s="137"/>
      <c r="O28" s="137"/>
    </row>
    <row r="29" spans="1:15" ht="15" customHeight="1" x14ac:dyDescent="0.3">
      <c r="A29" s="417" t="s">
        <v>1530</v>
      </c>
      <c r="B29" s="426" t="s">
        <v>40</v>
      </c>
      <c r="C29" s="118"/>
      <c r="D29" s="455" t="s">
        <v>3194</v>
      </c>
      <c r="E29" s="321"/>
      <c r="F29" s="455" t="s">
        <v>3193</v>
      </c>
      <c r="G29" s="321"/>
      <c r="H29" s="457" t="s">
        <v>3192</v>
      </c>
      <c r="I29" s="321"/>
      <c r="J29" s="457" t="s">
        <v>3191</v>
      </c>
      <c r="K29" s="323"/>
    </row>
    <row r="30" spans="1:15" ht="78" customHeight="1" x14ac:dyDescent="0.3">
      <c r="A30" s="417"/>
      <c r="B30" s="427"/>
      <c r="C30" s="120"/>
      <c r="D30" s="456"/>
      <c r="E30" s="322" t="s">
        <v>3628</v>
      </c>
      <c r="F30" s="456"/>
      <c r="G30" s="322" t="s">
        <v>3628</v>
      </c>
      <c r="H30" s="458"/>
      <c r="I30" s="322" t="s">
        <v>3628</v>
      </c>
      <c r="J30" s="458"/>
      <c r="K30" s="324" t="s">
        <v>3628</v>
      </c>
    </row>
    <row r="32" spans="1:15" ht="175.5" customHeight="1" x14ac:dyDescent="0.3">
      <c r="D32" s="240" t="s">
        <v>4219</v>
      </c>
      <c r="E32" s="21" t="s">
        <v>42</v>
      </c>
      <c r="F32" s="240" t="s">
        <v>3276</v>
      </c>
      <c r="G32" s="21" t="s">
        <v>44</v>
      </c>
      <c r="H32" s="240" t="s">
        <v>3268</v>
      </c>
      <c r="I32" s="268" t="s">
        <v>42</v>
      </c>
      <c r="J32" s="240" t="s">
        <v>3636</v>
      </c>
      <c r="K32" s="268" t="s">
        <v>44</v>
      </c>
      <c r="M32" s="268"/>
      <c r="O32" s="268"/>
    </row>
    <row r="33" spans="1:15" ht="87" customHeight="1" x14ac:dyDescent="0.3">
      <c r="D33" s="240" t="s">
        <v>3280</v>
      </c>
      <c r="E33" s="21" t="s">
        <v>44</v>
      </c>
      <c r="F33" s="240" t="s">
        <v>3274</v>
      </c>
      <c r="G33" s="21" t="s">
        <v>44</v>
      </c>
      <c r="H33" s="240" t="s">
        <v>3267</v>
      </c>
      <c r="I33" s="268" t="s">
        <v>42</v>
      </c>
      <c r="J33" s="240" t="s">
        <v>3260</v>
      </c>
      <c r="K33" s="268" t="s">
        <v>44</v>
      </c>
      <c r="M33" s="268"/>
      <c r="O33" s="268"/>
    </row>
    <row r="34" spans="1:15" ht="72.75" customHeight="1" x14ac:dyDescent="0.3">
      <c r="D34" s="268"/>
      <c r="E34" s="268"/>
      <c r="F34" s="240" t="s">
        <v>3271</v>
      </c>
      <c r="G34" s="21" t="s">
        <v>44</v>
      </c>
      <c r="H34" s="240" t="s">
        <v>3265</v>
      </c>
      <c r="I34" s="268" t="s">
        <v>44</v>
      </c>
      <c r="K34" s="268"/>
      <c r="M34" s="268"/>
      <c r="O34" s="268"/>
    </row>
    <row r="35" spans="1:15" x14ac:dyDescent="0.3">
      <c r="D35" s="88"/>
      <c r="E35" s="88"/>
      <c r="F35" s="88"/>
      <c r="G35" s="88"/>
      <c r="H35" s="88"/>
      <c r="I35" s="88"/>
      <c r="K35" s="88"/>
      <c r="M35" s="88"/>
      <c r="O35" s="88"/>
    </row>
    <row r="36" spans="1:15" x14ac:dyDescent="0.3">
      <c r="D36" s="137">
        <v>1</v>
      </c>
      <c r="E36" s="137"/>
      <c r="F36" s="137">
        <v>2</v>
      </c>
      <c r="G36" s="137"/>
      <c r="H36" s="137">
        <v>3</v>
      </c>
      <c r="I36" s="137"/>
      <c r="K36" s="137"/>
      <c r="M36" s="137"/>
      <c r="O36" s="137"/>
    </row>
    <row r="37" spans="1:15" ht="15" customHeight="1" x14ac:dyDescent="0.3">
      <c r="A37" s="417" t="s">
        <v>1568</v>
      </c>
      <c r="B37" s="430" t="s">
        <v>45</v>
      </c>
      <c r="C37" s="118"/>
      <c r="D37" s="464" t="s">
        <v>3190</v>
      </c>
      <c r="E37" s="321"/>
      <c r="F37" s="464" t="s">
        <v>3189</v>
      </c>
      <c r="G37" s="321"/>
      <c r="H37" s="466" t="s">
        <v>3188</v>
      </c>
      <c r="I37" s="323"/>
    </row>
    <row r="38" spans="1:15" ht="84.75" customHeight="1" x14ac:dyDescent="0.3">
      <c r="A38" s="417"/>
      <c r="B38" s="431"/>
      <c r="C38" s="120"/>
      <c r="D38" s="465"/>
      <c r="E38" s="322" t="s">
        <v>3628</v>
      </c>
      <c r="F38" s="465"/>
      <c r="G38" s="322" t="s">
        <v>3628</v>
      </c>
      <c r="H38" s="467"/>
      <c r="I38" s="324" t="s">
        <v>3628</v>
      </c>
    </row>
    <row r="40" spans="1:15" ht="119.25" customHeight="1" x14ac:dyDescent="0.3">
      <c r="D40" s="245" t="s">
        <v>3256</v>
      </c>
      <c r="E40" s="268" t="s">
        <v>47</v>
      </c>
      <c r="F40" s="245" t="s">
        <v>3249</v>
      </c>
      <c r="G40" s="268" t="s">
        <v>4167</v>
      </c>
      <c r="H40" s="245" t="s">
        <v>4235</v>
      </c>
      <c r="I40" s="268" t="s">
        <v>4167</v>
      </c>
      <c r="K40" s="253"/>
      <c r="M40" s="253"/>
      <c r="O40" s="253"/>
    </row>
    <row r="41" spans="1:15" ht="135.75" customHeight="1" x14ac:dyDescent="0.3">
      <c r="D41" s="245" t="s">
        <v>3637</v>
      </c>
      <c r="E41" s="268" t="s">
        <v>4167</v>
      </c>
      <c r="F41" s="245" t="s">
        <v>3247</v>
      </c>
      <c r="G41" s="268" t="s">
        <v>4167</v>
      </c>
      <c r="H41" s="245" t="s">
        <v>3240</v>
      </c>
      <c r="I41" s="268" t="s">
        <v>4167</v>
      </c>
      <c r="K41" s="253"/>
      <c r="M41" s="253"/>
      <c r="O41" s="253"/>
    </row>
    <row r="42" spans="1:15" ht="78.75" customHeight="1" x14ac:dyDescent="0.3">
      <c r="D42" s="245" t="s">
        <v>3252</v>
      </c>
      <c r="E42" s="268" t="s">
        <v>4167</v>
      </c>
      <c r="F42" s="245" t="s">
        <v>3244</v>
      </c>
      <c r="G42" s="268" t="s">
        <v>4167</v>
      </c>
      <c r="I42" s="253"/>
      <c r="K42" s="253"/>
      <c r="M42" s="253"/>
      <c r="O42" s="253"/>
    </row>
    <row r="43" spans="1:15" ht="15" customHeight="1" x14ac:dyDescent="0.3">
      <c r="D43" s="88"/>
      <c r="E43" s="88"/>
      <c r="F43" s="88"/>
      <c r="G43" s="88"/>
      <c r="H43" s="88"/>
      <c r="I43" s="88"/>
      <c r="K43" s="88"/>
      <c r="M43" s="88"/>
      <c r="O43" s="88"/>
    </row>
    <row r="44" spans="1:15" x14ac:dyDescent="0.3">
      <c r="D44" s="137">
        <v>1</v>
      </c>
      <c r="E44" s="137"/>
      <c r="F44" s="137">
        <v>2</v>
      </c>
      <c r="G44" s="137"/>
      <c r="H44" s="137">
        <v>3</v>
      </c>
      <c r="I44" s="137"/>
      <c r="J44" s="137">
        <v>4</v>
      </c>
      <c r="K44" s="137"/>
      <c r="M44" s="137"/>
      <c r="O44" s="137"/>
    </row>
    <row r="45" spans="1:15" ht="15" customHeight="1" x14ac:dyDescent="0.3">
      <c r="A45" s="417" t="s">
        <v>1597</v>
      </c>
      <c r="B45" s="434" t="s">
        <v>50</v>
      </c>
      <c r="C45" s="118"/>
      <c r="D45" s="479" t="s">
        <v>3187</v>
      </c>
      <c r="E45" s="321"/>
      <c r="F45" s="479" t="s">
        <v>3186</v>
      </c>
      <c r="G45" s="321"/>
      <c r="H45" s="481" t="s">
        <v>3185</v>
      </c>
      <c r="I45" s="321"/>
      <c r="J45" s="481" t="s">
        <v>3184</v>
      </c>
      <c r="K45" s="323"/>
    </row>
    <row r="46" spans="1:15" ht="84.75" customHeight="1" x14ac:dyDescent="0.3">
      <c r="A46" s="417"/>
      <c r="B46" s="435"/>
      <c r="C46" s="120"/>
      <c r="D46" s="480"/>
      <c r="E46" s="322" t="s">
        <v>3628</v>
      </c>
      <c r="F46" s="480"/>
      <c r="G46" s="322" t="s">
        <v>3628</v>
      </c>
      <c r="H46" s="482"/>
      <c r="I46" s="322" t="s">
        <v>3628</v>
      </c>
      <c r="J46" s="482"/>
      <c r="K46" s="324" t="s">
        <v>3628</v>
      </c>
    </row>
    <row r="48" spans="1:15" ht="100.5" customHeight="1" x14ac:dyDescent="0.3">
      <c r="D48" s="250" t="s">
        <v>3237</v>
      </c>
      <c r="E48" s="269" t="s">
        <v>52</v>
      </c>
      <c r="F48" s="250" t="s">
        <v>3231</v>
      </c>
      <c r="G48" s="269" t="s">
        <v>52</v>
      </c>
      <c r="H48" s="250" t="s">
        <v>3638</v>
      </c>
      <c r="I48" s="269" t="s">
        <v>52</v>
      </c>
      <c r="J48" s="250" t="s">
        <v>3208</v>
      </c>
      <c r="K48" s="269" t="s">
        <v>54</v>
      </c>
      <c r="M48" s="270"/>
      <c r="O48" s="270"/>
    </row>
    <row r="49" spans="2:15" ht="58.5" customHeight="1" x14ac:dyDescent="0.3">
      <c r="D49" s="270"/>
      <c r="E49" s="270"/>
      <c r="F49" s="250" t="s">
        <v>3228</v>
      </c>
      <c r="G49" s="269" t="s">
        <v>52</v>
      </c>
      <c r="H49" s="250" t="s">
        <v>3213</v>
      </c>
      <c r="I49" s="269" t="s">
        <v>54</v>
      </c>
      <c r="J49" s="250" t="s">
        <v>3207</v>
      </c>
      <c r="K49" s="269" t="s">
        <v>54</v>
      </c>
      <c r="M49" s="270"/>
      <c r="O49" s="270"/>
    </row>
    <row r="50" spans="2:15" ht="54.75" customHeight="1" x14ac:dyDescent="0.3">
      <c r="D50" s="270"/>
      <c r="E50" s="270"/>
      <c r="F50" s="250" t="s">
        <v>3226</v>
      </c>
      <c r="G50" s="269" t="s">
        <v>52</v>
      </c>
      <c r="I50" s="270"/>
      <c r="K50" s="270"/>
      <c r="M50" s="270"/>
      <c r="O50" s="270"/>
    </row>
    <row r="51" spans="2:15" ht="53.25" customHeight="1" x14ac:dyDescent="0.3">
      <c r="D51" s="270"/>
      <c r="E51" s="270"/>
      <c r="F51" s="250" t="s">
        <v>3639</v>
      </c>
      <c r="G51" s="269" t="s">
        <v>52</v>
      </c>
      <c r="I51" s="270"/>
      <c r="K51" s="270"/>
      <c r="M51" s="270"/>
      <c r="O51" s="270"/>
    </row>
    <row r="52" spans="2:15" ht="57.75" customHeight="1" x14ac:dyDescent="0.3">
      <c r="D52" s="270"/>
      <c r="E52" s="270"/>
      <c r="F52" s="250" t="s">
        <v>3221</v>
      </c>
      <c r="G52" s="269" t="s">
        <v>52</v>
      </c>
      <c r="I52" s="270"/>
      <c r="K52" s="270"/>
      <c r="M52" s="270"/>
      <c r="O52" s="270"/>
    </row>
    <row r="53" spans="2:15" ht="56.25" customHeight="1" x14ac:dyDescent="0.3">
      <c r="D53" s="270"/>
      <c r="E53" s="270"/>
      <c r="F53" s="250" t="s">
        <v>3219</v>
      </c>
      <c r="G53" s="269" t="s">
        <v>52</v>
      </c>
      <c r="I53" s="270"/>
      <c r="K53" s="270"/>
      <c r="M53" s="270"/>
      <c r="O53" s="270"/>
    </row>
    <row r="54" spans="2:15" ht="54.75" customHeight="1" x14ac:dyDescent="0.3">
      <c r="D54" s="270"/>
      <c r="E54" s="270"/>
      <c r="F54" s="250" t="s">
        <v>3217</v>
      </c>
      <c r="G54" s="269" t="s">
        <v>52</v>
      </c>
      <c r="I54" s="270"/>
      <c r="K54" s="270"/>
      <c r="M54" s="270"/>
      <c r="O54" s="270"/>
    </row>
    <row r="55" spans="2:15" x14ac:dyDescent="0.3">
      <c r="D55" s="88"/>
      <c r="E55" s="88"/>
      <c r="F55" s="88"/>
      <c r="G55" s="88"/>
      <c r="H55" s="88"/>
      <c r="I55" s="88"/>
      <c r="K55" s="88"/>
      <c r="M55" s="88"/>
      <c r="O55" s="88"/>
    </row>
    <row r="56" spans="2:15" x14ac:dyDescent="0.3">
      <c r="D56" s="88"/>
      <c r="E56" s="88"/>
      <c r="F56" s="88"/>
      <c r="G56" s="88"/>
      <c r="H56" s="88"/>
      <c r="I56" s="88"/>
      <c r="K56" s="88"/>
      <c r="M56" s="88"/>
      <c r="O56" s="88"/>
    </row>
    <row r="57" spans="2:15" x14ac:dyDescent="0.3">
      <c r="D57" s="88"/>
      <c r="E57" s="88"/>
      <c r="F57" s="88"/>
      <c r="G57" s="88"/>
      <c r="H57" s="88"/>
      <c r="I57" s="88"/>
      <c r="K57" s="88"/>
      <c r="M57" s="88"/>
      <c r="O57" s="88"/>
    </row>
    <row r="58" spans="2:15" x14ac:dyDescent="0.3">
      <c r="D58" s="88"/>
      <c r="E58" s="88"/>
      <c r="F58" s="88"/>
      <c r="G58" s="88"/>
      <c r="H58" s="88"/>
      <c r="I58" s="88"/>
      <c r="K58" s="88"/>
      <c r="M58" s="88"/>
      <c r="O58" s="88"/>
    </row>
    <row r="59" spans="2:15" x14ac:dyDescent="0.3">
      <c r="B59" s="117"/>
      <c r="C59" s="116"/>
      <c r="D59" s="88"/>
      <c r="E59" s="88"/>
      <c r="F59" s="88"/>
      <c r="G59" s="88"/>
      <c r="H59" s="88"/>
      <c r="I59" s="88"/>
      <c r="K59" s="88"/>
      <c r="M59" s="88"/>
      <c r="O59" s="88"/>
    </row>
    <row r="60" spans="2:15" ht="15" customHeight="1" x14ac:dyDescent="0.3">
      <c r="D60" s="88"/>
      <c r="E60" s="88"/>
      <c r="F60" s="88"/>
      <c r="G60" s="88"/>
      <c r="H60" s="88"/>
      <c r="I60" s="88"/>
      <c r="K60" s="88"/>
      <c r="M60" s="88"/>
      <c r="O60" s="88"/>
    </row>
    <row r="61" spans="2:15" ht="15" customHeight="1" x14ac:dyDescent="0.3">
      <c r="D61" s="88"/>
      <c r="E61" s="88"/>
      <c r="F61" s="88"/>
      <c r="G61" s="88"/>
      <c r="H61" s="88"/>
      <c r="I61" s="88"/>
      <c r="K61" s="88"/>
      <c r="M61" s="88"/>
      <c r="O61" s="88"/>
    </row>
    <row r="62" spans="2:15" x14ac:dyDescent="0.3">
      <c r="D62" s="88"/>
      <c r="E62" s="88"/>
      <c r="F62" s="88"/>
      <c r="G62" s="88"/>
      <c r="H62" s="88"/>
      <c r="I62" s="88"/>
      <c r="K62" s="88"/>
      <c r="M62" s="88"/>
      <c r="O62" s="88"/>
    </row>
    <row r="63" spans="2:15" x14ac:dyDescent="0.3">
      <c r="D63" s="88"/>
      <c r="E63" s="88"/>
      <c r="F63" s="88"/>
      <c r="G63" s="88"/>
      <c r="H63" s="88"/>
      <c r="I63" s="88"/>
      <c r="K63" s="88"/>
      <c r="M63" s="88"/>
      <c r="O63" s="88"/>
    </row>
    <row r="64" spans="2:15" x14ac:dyDescent="0.3">
      <c r="D64" s="88"/>
      <c r="E64" s="88"/>
      <c r="F64" s="88"/>
      <c r="G64" s="88"/>
      <c r="H64" s="88"/>
      <c r="I64" s="88"/>
      <c r="K64" s="88"/>
      <c r="M64" s="88"/>
      <c r="O64" s="88"/>
    </row>
    <row r="65" spans="4:15" x14ac:dyDescent="0.3">
      <c r="D65" s="88"/>
      <c r="E65" s="88"/>
      <c r="F65" s="88"/>
      <c r="G65" s="88"/>
      <c r="H65" s="88"/>
      <c r="I65" s="88"/>
      <c r="K65" s="88"/>
      <c r="M65" s="88"/>
      <c r="O65" s="88"/>
    </row>
    <row r="66" spans="4:15" x14ac:dyDescent="0.3">
      <c r="D66" s="88"/>
      <c r="E66" s="88"/>
      <c r="F66" s="88"/>
      <c r="G66" s="88"/>
      <c r="H66" s="88"/>
      <c r="I66" s="88"/>
      <c r="K66" s="88"/>
      <c r="M66" s="88"/>
      <c r="O66" s="88"/>
    </row>
    <row r="67" spans="4:15" x14ac:dyDescent="0.3">
      <c r="D67" s="88"/>
      <c r="E67" s="88"/>
      <c r="F67" s="88"/>
      <c r="G67" s="88"/>
      <c r="H67" s="88"/>
      <c r="I67" s="88"/>
      <c r="K67" s="88"/>
      <c r="M67" s="88"/>
      <c r="O67" s="88"/>
    </row>
    <row r="68" spans="4:15" x14ac:dyDescent="0.3">
      <c r="D68" s="88"/>
      <c r="E68" s="88"/>
      <c r="F68" s="88"/>
      <c r="G68" s="88"/>
      <c r="H68" s="88"/>
      <c r="I68" s="88"/>
      <c r="K68" s="88"/>
      <c r="M68" s="88"/>
      <c r="O68" s="88"/>
    </row>
    <row r="69" spans="4:15" x14ac:dyDescent="0.3">
      <c r="D69" s="88"/>
      <c r="E69" s="88"/>
      <c r="F69" s="88"/>
      <c r="G69" s="88"/>
      <c r="H69" s="88"/>
      <c r="I69" s="88"/>
      <c r="K69" s="88"/>
      <c r="M69" s="88"/>
      <c r="O69" s="88"/>
    </row>
    <row r="70" spans="4:15" x14ac:dyDescent="0.3">
      <c r="D70" s="88"/>
      <c r="E70" s="88"/>
      <c r="F70" s="88"/>
      <c r="G70" s="88"/>
      <c r="H70" s="88"/>
      <c r="I70" s="88"/>
      <c r="K70" s="88"/>
      <c r="M70" s="88"/>
      <c r="O70" s="88"/>
    </row>
    <row r="71" spans="4:15" x14ac:dyDescent="0.3">
      <c r="D71" s="88"/>
      <c r="E71" s="88"/>
      <c r="F71" s="88"/>
      <c r="G71" s="88"/>
      <c r="H71" s="88"/>
      <c r="I71" s="88"/>
      <c r="K71" s="88"/>
      <c r="M71" s="88"/>
      <c r="O71" s="88"/>
    </row>
    <row r="72" spans="4:15" x14ac:dyDescent="0.3">
      <c r="D72" s="88"/>
      <c r="E72" s="88"/>
      <c r="F72" s="88"/>
      <c r="G72" s="88"/>
      <c r="H72" s="88"/>
      <c r="I72" s="88"/>
      <c r="K72" s="88"/>
      <c r="M72" s="88"/>
      <c r="O72" s="88"/>
    </row>
    <row r="73" spans="4:15" x14ac:dyDescent="0.3">
      <c r="D73" s="88"/>
      <c r="E73" s="88"/>
      <c r="F73" s="88"/>
      <c r="G73" s="88"/>
      <c r="H73" s="88"/>
      <c r="I73" s="88"/>
      <c r="K73" s="88"/>
      <c r="M73" s="88"/>
      <c r="O73" s="88"/>
    </row>
    <row r="74" spans="4:15" x14ac:dyDescent="0.3">
      <c r="D74" s="88"/>
      <c r="E74" s="88"/>
      <c r="F74" s="88"/>
      <c r="G74" s="88"/>
      <c r="H74" s="88"/>
      <c r="I74" s="88"/>
      <c r="K74" s="88"/>
      <c r="M74" s="88"/>
      <c r="O74" s="88"/>
    </row>
    <row r="75" spans="4:15" x14ac:dyDescent="0.3">
      <c r="D75" s="88"/>
      <c r="E75" s="88"/>
      <c r="F75" s="88"/>
      <c r="G75" s="88"/>
      <c r="H75" s="88"/>
      <c r="I75" s="88"/>
      <c r="K75" s="88"/>
      <c r="M75" s="88"/>
      <c r="O75" s="88"/>
    </row>
    <row r="76" spans="4:15" x14ac:dyDescent="0.3">
      <c r="D76" s="88"/>
      <c r="E76" s="88"/>
      <c r="F76" s="88"/>
      <c r="G76" s="88"/>
      <c r="H76" s="88"/>
      <c r="I76" s="88"/>
      <c r="K76" s="88"/>
      <c r="M76" s="88"/>
      <c r="O76" s="88"/>
    </row>
    <row r="77" spans="4:15" x14ac:dyDescent="0.3">
      <c r="D77" s="88"/>
      <c r="E77" s="88"/>
      <c r="F77" s="88"/>
      <c r="G77" s="88"/>
      <c r="H77" s="88"/>
      <c r="I77" s="88"/>
      <c r="K77" s="88"/>
      <c r="M77" s="88"/>
      <c r="O77" s="88"/>
    </row>
    <row r="78" spans="4:15" x14ac:dyDescent="0.3">
      <c r="D78" s="88"/>
      <c r="E78" s="88"/>
      <c r="F78" s="88"/>
      <c r="G78" s="88"/>
      <c r="H78" s="88"/>
      <c r="I78" s="88"/>
      <c r="K78" s="88"/>
      <c r="M78" s="88"/>
      <c r="O78" s="88"/>
    </row>
    <row r="79" spans="4:15" x14ac:dyDescent="0.3">
      <c r="D79" s="88"/>
      <c r="E79" s="88"/>
      <c r="F79" s="88"/>
      <c r="G79" s="88"/>
      <c r="H79" s="88"/>
      <c r="I79" s="88"/>
      <c r="K79" s="88"/>
      <c r="M79" s="88"/>
      <c r="O79" s="88"/>
    </row>
    <row r="80" spans="4:15" x14ac:dyDescent="0.3">
      <c r="D80" s="88"/>
      <c r="E80" s="88"/>
      <c r="F80" s="88"/>
      <c r="G80" s="88"/>
      <c r="H80" s="88"/>
      <c r="I80" s="88"/>
      <c r="K80" s="88"/>
      <c r="M80" s="88"/>
      <c r="O80" s="88"/>
    </row>
    <row r="81" spans="4:15" x14ac:dyDescent="0.3">
      <c r="D81" s="88"/>
      <c r="E81" s="88"/>
      <c r="F81" s="88"/>
      <c r="G81" s="88"/>
      <c r="H81" s="88"/>
      <c r="I81" s="88"/>
      <c r="K81" s="88"/>
      <c r="M81" s="88"/>
      <c r="O81" s="88"/>
    </row>
    <row r="82" spans="4:15" x14ac:dyDescent="0.3">
      <c r="D82" s="88"/>
      <c r="E82" s="88"/>
      <c r="F82" s="88"/>
      <c r="G82" s="88"/>
      <c r="H82" s="88"/>
      <c r="I82" s="88"/>
      <c r="K82" s="88"/>
      <c r="M82" s="88"/>
      <c r="O82" s="88"/>
    </row>
    <row r="83" spans="4:15" x14ac:dyDescent="0.3">
      <c r="D83" s="88"/>
      <c r="E83" s="88"/>
      <c r="F83" s="88"/>
      <c r="G83" s="88"/>
      <c r="H83" s="88"/>
      <c r="I83" s="88"/>
      <c r="K83" s="88"/>
      <c r="M83" s="88"/>
      <c r="O83" s="88"/>
    </row>
    <row r="84" spans="4:15" x14ac:dyDescent="0.3">
      <c r="D84" s="88"/>
      <c r="E84" s="88"/>
      <c r="F84" s="88"/>
      <c r="G84" s="88"/>
      <c r="H84" s="88"/>
      <c r="I84" s="88"/>
      <c r="K84" s="88"/>
      <c r="M84" s="88"/>
      <c r="O84" s="88"/>
    </row>
    <row r="85" spans="4:15" x14ac:dyDescent="0.3">
      <c r="D85" s="88"/>
      <c r="E85" s="88"/>
      <c r="F85" s="88"/>
      <c r="G85" s="88"/>
      <c r="H85" s="88"/>
      <c r="I85" s="88"/>
      <c r="K85" s="88"/>
      <c r="M85" s="88"/>
      <c r="O85" s="88"/>
    </row>
    <row r="86" spans="4:15" x14ac:dyDescent="0.3">
      <c r="D86" s="88"/>
      <c r="E86" s="88"/>
      <c r="F86" s="88"/>
      <c r="G86" s="88"/>
      <c r="H86" s="88"/>
      <c r="I86" s="88"/>
      <c r="K86" s="88"/>
      <c r="M86" s="88"/>
      <c r="O86" s="88"/>
    </row>
    <row r="87" spans="4:15" x14ac:dyDescent="0.3">
      <c r="D87" s="88"/>
      <c r="E87" s="88"/>
      <c r="F87" s="88"/>
      <c r="G87" s="88"/>
      <c r="H87" s="88"/>
      <c r="I87" s="88"/>
      <c r="K87" s="88"/>
      <c r="M87" s="88"/>
      <c r="O87" s="88"/>
    </row>
    <row r="88" spans="4:15" x14ac:dyDescent="0.3">
      <c r="D88" s="88"/>
      <c r="E88" s="88"/>
      <c r="F88" s="88"/>
      <c r="G88" s="88"/>
      <c r="H88" s="88"/>
      <c r="I88" s="88"/>
      <c r="K88" s="88"/>
      <c r="M88" s="88"/>
      <c r="O88" s="88"/>
    </row>
    <row r="89" spans="4:15" x14ac:dyDescent="0.3">
      <c r="D89" s="88"/>
      <c r="E89" s="88"/>
      <c r="F89" s="88"/>
      <c r="G89" s="88"/>
      <c r="H89" s="88"/>
      <c r="I89" s="88"/>
      <c r="K89" s="88"/>
      <c r="M89" s="88"/>
      <c r="O89" s="88"/>
    </row>
    <row r="90" spans="4:15" x14ac:dyDescent="0.3">
      <c r="D90" s="88"/>
      <c r="E90" s="88"/>
      <c r="F90" s="88"/>
      <c r="G90" s="88"/>
      <c r="H90" s="88"/>
      <c r="I90" s="88"/>
      <c r="K90" s="88"/>
      <c r="M90" s="88"/>
      <c r="O90" s="88"/>
    </row>
    <row r="91" spans="4:15" x14ac:dyDescent="0.3">
      <c r="D91" s="88"/>
      <c r="E91" s="88"/>
      <c r="F91" s="88"/>
      <c r="G91" s="88"/>
      <c r="H91" s="88"/>
      <c r="I91" s="88"/>
      <c r="K91" s="88"/>
      <c r="M91" s="88"/>
      <c r="O91" s="88"/>
    </row>
    <row r="92" spans="4:15" x14ac:dyDescent="0.3">
      <c r="D92" s="88"/>
      <c r="E92" s="88"/>
      <c r="F92" s="88"/>
      <c r="G92" s="88"/>
      <c r="H92" s="88"/>
      <c r="I92" s="88"/>
      <c r="K92" s="88"/>
      <c r="M92" s="88"/>
      <c r="O92" s="88"/>
    </row>
    <row r="93" spans="4:15" x14ac:dyDescent="0.3">
      <c r="D93" s="88"/>
      <c r="E93" s="88"/>
      <c r="F93" s="88"/>
      <c r="G93" s="88"/>
      <c r="H93" s="88"/>
      <c r="I93" s="88"/>
      <c r="K93" s="88"/>
      <c r="M93" s="88"/>
      <c r="O93" s="88"/>
    </row>
    <row r="94" spans="4:15" x14ac:dyDescent="0.3">
      <c r="D94" s="88"/>
      <c r="E94" s="88"/>
      <c r="F94" s="88"/>
      <c r="G94" s="88"/>
      <c r="H94" s="88"/>
      <c r="I94" s="88"/>
      <c r="K94" s="88"/>
      <c r="M94" s="88"/>
      <c r="O94" s="88"/>
    </row>
    <row r="95" spans="4:15" x14ac:dyDescent="0.3">
      <c r="D95" s="88"/>
      <c r="E95" s="88"/>
      <c r="F95" s="88"/>
      <c r="G95" s="88"/>
      <c r="H95" s="88"/>
      <c r="I95" s="88"/>
      <c r="K95" s="88"/>
      <c r="M95" s="88"/>
      <c r="O95" s="88"/>
    </row>
    <row r="96" spans="4:15" x14ac:dyDescent="0.3">
      <c r="D96" s="88"/>
      <c r="E96" s="88"/>
      <c r="F96" s="88"/>
      <c r="G96" s="88"/>
      <c r="H96" s="88"/>
      <c r="I96" s="88"/>
      <c r="K96" s="88"/>
      <c r="M96" s="88"/>
      <c r="O96" s="88"/>
    </row>
    <row r="97" spans="4:15" x14ac:dyDescent="0.3">
      <c r="D97" s="88"/>
      <c r="E97" s="88"/>
      <c r="F97" s="88"/>
      <c r="G97" s="88"/>
      <c r="H97" s="88"/>
      <c r="I97" s="88"/>
      <c r="K97" s="88"/>
      <c r="M97" s="88"/>
      <c r="O97" s="88"/>
    </row>
    <row r="98" spans="4:15" x14ac:dyDescent="0.3">
      <c r="D98" s="88"/>
      <c r="E98" s="88"/>
      <c r="F98" s="88"/>
      <c r="G98" s="88"/>
      <c r="H98" s="88"/>
      <c r="I98" s="88"/>
      <c r="K98" s="88"/>
      <c r="M98" s="88"/>
      <c r="O98" s="88"/>
    </row>
    <row r="99" spans="4:15" x14ac:dyDescent="0.3">
      <c r="D99" s="88"/>
      <c r="E99" s="88"/>
      <c r="F99" s="88"/>
      <c r="G99" s="88"/>
      <c r="H99" s="88"/>
      <c r="I99" s="88"/>
      <c r="K99" s="88"/>
      <c r="M99" s="88"/>
      <c r="O99" s="88"/>
    </row>
    <row r="100" spans="4:15" x14ac:dyDescent="0.3">
      <c r="D100" s="88"/>
      <c r="E100" s="88"/>
      <c r="F100" s="88"/>
      <c r="G100" s="88"/>
      <c r="H100" s="88"/>
      <c r="I100" s="88"/>
      <c r="K100" s="88"/>
      <c r="M100" s="88"/>
      <c r="O100" s="88"/>
    </row>
    <row r="101" spans="4:15" x14ac:dyDescent="0.3">
      <c r="D101" s="88"/>
      <c r="E101" s="88"/>
      <c r="F101" s="88"/>
      <c r="G101" s="88"/>
      <c r="H101" s="88"/>
      <c r="I101" s="88"/>
      <c r="K101" s="88"/>
      <c r="M101" s="88"/>
      <c r="O101" s="88"/>
    </row>
    <row r="102" spans="4:15" x14ac:dyDescent="0.3">
      <c r="D102" s="88"/>
      <c r="E102" s="88"/>
      <c r="F102" s="88"/>
      <c r="G102" s="88"/>
      <c r="H102" s="88"/>
      <c r="I102" s="88"/>
      <c r="K102" s="88"/>
      <c r="M102" s="88"/>
      <c r="O102" s="88"/>
    </row>
    <row r="103" spans="4:15" x14ac:dyDescent="0.3">
      <c r="D103" s="88"/>
      <c r="E103" s="88"/>
      <c r="F103" s="88"/>
      <c r="G103" s="88"/>
      <c r="H103" s="88"/>
      <c r="I103" s="88"/>
      <c r="K103" s="88"/>
      <c r="M103" s="88"/>
      <c r="O103" s="88"/>
    </row>
    <row r="104" spans="4:15" x14ac:dyDescent="0.3">
      <c r="D104" s="88"/>
      <c r="E104" s="88"/>
      <c r="F104" s="88"/>
      <c r="G104" s="88"/>
      <c r="H104" s="88"/>
      <c r="I104" s="88"/>
      <c r="K104" s="88"/>
      <c r="M104" s="88"/>
      <c r="O104" s="88"/>
    </row>
    <row r="105" spans="4:15" x14ac:dyDescent="0.3">
      <c r="D105" s="88"/>
      <c r="E105" s="88"/>
      <c r="F105" s="88"/>
      <c r="G105" s="88"/>
      <c r="H105" s="88"/>
      <c r="I105" s="88"/>
      <c r="K105" s="88"/>
      <c r="M105" s="88"/>
      <c r="O105" s="88"/>
    </row>
    <row r="106" spans="4:15" x14ac:dyDescent="0.3">
      <c r="D106" s="88"/>
      <c r="E106" s="88"/>
      <c r="F106" s="88"/>
      <c r="G106" s="88"/>
      <c r="H106" s="88"/>
      <c r="I106" s="88"/>
      <c r="K106" s="88"/>
      <c r="M106" s="88"/>
      <c r="O106" s="88"/>
    </row>
    <row r="107" spans="4:15" x14ac:dyDescent="0.3">
      <c r="D107" s="88"/>
      <c r="E107" s="88"/>
      <c r="F107" s="88"/>
      <c r="G107" s="88"/>
      <c r="H107" s="88"/>
      <c r="I107" s="88"/>
      <c r="K107" s="88"/>
      <c r="M107" s="88"/>
      <c r="O107" s="88"/>
    </row>
    <row r="108" spans="4:15" x14ac:dyDescent="0.3">
      <c r="D108" s="88"/>
      <c r="E108" s="88"/>
      <c r="F108" s="88"/>
      <c r="G108" s="88"/>
      <c r="H108" s="88"/>
      <c r="I108" s="88"/>
      <c r="K108" s="88"/>
      <c r="M108" s="88"/>
      <c r="O108" s="88"/>
    </row>
    <row r="109" spans="4:15" x14ac:dyDescent="0.3">
      <c r="D109" s="88"/>
      <c r="E109" s="88"/>
      <c r="F109" s="88"/>
      <c r="G109" s="88"/>
      <c r="H109" s="88"/>
      <c r="I109" s="88"/>
      <c r="K109" s="88"/>
      <c r="M109" s="88"/>
      <c r="O109" s="88"/>
    </row>
    <row r="110" spans="4:15" x14ac:dyDescent="0.3">
      <c r="D110" s="88"/>
      <c r="E110" s="88"/>
      <c r="F110" s="88"/>
      <c r="G110" s="88"/>
      <c r="H110" s="88"/>
      <c r="I110" s="88"/>
      <c r="K110" s="88"/>
      <c r="M110" s="88"/>
      <c r="O110" s="88"/>
    </row>
    <row r="111" spans="4:15" x14ac:dyDescent="0.3">
      <c r="D111" s="88"/>
      <c r="E111" s="88"/>
      <c r="F111" s="88"/>
      <c r="G111" s="88"/>
      <c r="H111" s="88"/>
      <c r="I111" s="88"/>
      <c r="K111" s="88"/>
      <c r="M111" s="88"/>
      <c r="O111" s="88"/>
    </row>
    <row r="112" spans="4:15" x14ac:dyDescent="0.3">
      <c r="D112" s="88"/>
      <c r="E112" s="88"/>
      <c r="F112" s="88"/>
      <c r="G112" s="88"/>
      <c r="H112" s="88"/>
      <c r="I112" s="88"/>
      <c r="K112" s="88"/>
      <c r="M112" s="88"/>
      <c r="O112" s="88"/>
    </row>
    <row r="113" spans="4:15" x14ac:dyDescent="0.3">
      <c r="D113" s="88"/>
      <c r="E113" s="88"/>
      <c r="F113" s="88"/>
      <c r="G113" s="88"/>
      <c r="H113" s="88"/>
      <c r="I113" s="88"/>
      <c r="K113" s="88"/>
      <c r="M113" s="88"/>
      <c r="O113" s="88"/>
    </row>
    <row r="114" spans="4:15" x14ac:dyDescent="0.3">
      <c r="D114" s="88"/>
      <c r="E114" s="88"/>
      <c r="F114" s="88"/>
      <c r="G114" s="88"/>
      <c r="H114" s="88"/>
      <c r="I114" s="88"/>
      <c r="K114" s="88"/>
      <c r="M114" s="88"/>
      <c r="O114" s="88"/>
    </row>
    <row r="115" spans="4:15" x14ac:dyDescent="0.3">
      <c r="D115" s="88"/>
      <c r="E115" s="88"/>
      <c r="F115" s="88"/>
      <c r="G115" s="88"/>
      <c r="H115" s="88"/>
      <c r="I115" s="88"/>
      <c r="K115" s="88"/>
      <c r="M115" s="88"/>
      <c r="O115" s="88"/>
    </row>
    <row r="116" spans="4:15" x14ac:dyDescent="0.3">
      <c r="D116" s="88"/>
      <c r="E116" s="88"/>
      <c r="F116" s="88"/>
      <c r="G116" s="88"/>
      <c r="H116" s="88"/>
      <c r="I116" s="88"/>
      <c r="K116" s="88"/>
      <c r="M116" s="88"/>
      <c r="O116" s="88"/>
    </row>
    <row r="117" spans="4:15" x14ac:dyDescent="0.3">
      <c r="D117" s="88"/>
      <c r="E117" s="88"/>
      <c r="F117" s="88"/>
      <c r="G117" s="88"/>
      <c r="H117" s="88"/>
      <c r="I117" s="88"/>
      <c r="K117" s="88"/>
      <c r="M117" s="88"/>
      <c r="O117" s="88"/>
    </row>
    <row r="118" spans="4:15" x14ac:dyDescent="0.3">
      <c r="D118" s="88"/>
      <c r="E118" s="88"/>
      <c r="F118" s="88"/>
      <c r="G118" s="88"/>
      <c r="H118" s="88"/>
      <c r="I118" s="88"/>
      <c r="K118" s="88"/>
      <c r="M118" s="88"/>
      <c r="O118" s="88"/>
    </row>
    <row r="119" spans="4:15" x14ac:dyDescent="0.3">
      <c r="D119" s="88"/>
      <c r="E119" s="88"/>
      <c r="F119" s="88"/>
      <c r="G119" s="88"/>
      <c r="H119" s="88"/>
      <c r="I119" s="88"/>
      <c r="K119" s="88"/>
      <c r="M119" s="88"/>
      <c r="O119" s="88"/>
    </row>
    <row r="120" spans="4:15" x14ac:dyDescent="0.3">
      <c r="D120" s="88"/>
      <c r="E120" s="88"/>
      <c r="F120" s="88"/>
      <c r="G120" s="88"/>
      <c r="H120" s="88"/>
      <c r="I120" s="88"/>
      <c r="K120" s="88"/>
      <c r="M120" s="88"/>
      <c r="O120" s="88"/>
    </row>
    <row r="121" spans="4:15" x14ac:dyDescent="0.3">
      <c r="D121" s="88"/>
      <c r="E121" s="88"/>
      <c r="F121" s="88"/>
      <c r="G121" s="88"/>
      <c r="H121" s="88"/>
      <c r="I121" s="88"/>
      <c r="K121" s="88"/>
      <c r="M121" s="88"/>
      <c r="O121" s="88"/>
    </row>
    <row r="122" spans="4:15" x14ac:dyDescent="0.3">
      <c r="D122" s="88"/>
      <c r="E122" s="88"/>
      <c r="F122" s="88"/>
      <c r="G122" s="88"/>
      <c r="H122" s="88"/>
      <c r="I122" s="88"/>
      <c r="K122" s="88"/>
      <c r="M122" s="88"/>
      <c r="O122" s="88"/>
    </row>
    <row r="123" spans="4:15" x14ac:dyDescent="0.3">
      <c r="D123" s="88"/>
      <c r="E123" s="88"/>
      <c r="F123" s="88"/>
      <c r="G123" s="88"/>
      <c r="H123" s="88"/>
      <c r="I123" s="88"/>
      <c r="K123" s="88"/>
      <c r="M123" s="88"/>
      <c r="O123" s="88"/>
    </row>
    <row r="124" spans="4:15" x14ac:dyDescent="0.3">
      <c r="D124" s="88"/>
      <c r="E124" s="88"/>
      <c r="F124" s="88"/>
      <c r="G124" s="88"/>
      <c r="H124" s="88"/>
      <c r="I124" s="88"/>
      <c r="K124" s="88"/>
      <c r="M124" s="88"/>
      <c r="O124" s="88"/>
    </row>
    <row r="125" spans="4:15" x14ac:dyDescent="0.3">
      <c r="D125" s="88"/>
      <c r="E125" s="88"/>
      <c r="F125" s="88"/>
      <c r="G125" s="88"/>
      <c r="H125" s="88"/>
      <c r="I125" s="88"/>
      <c r="K125" s="88"/>
      <c r="M125" s="88"/>
      <c r="O125" s="88"/>
    </row>
    <row r="126" spans="4:15" x14ac:dyDescent="0.3">
      <c r="D126" s="88"/>
      <c r="E126" s="88"/>
      <c r="F126" s="88"/>
      <c r="G126" s="88"/>
      <c r="H126" s="88"/>
      <c r="I126" s="88"/>
      <c r="K126" s="88"/>
      <c r="M126" s="88"/>
      <c r="O126" s="88"/>
    </row>
    <row r="127" spans="4:15" x14ac:dyDescent="0.3">
      <c r="D127" s="88"/>
      <c r="E127" s="88"/>
      <c r="F127" s="88"/>
      <c r="G127" s="88"/>
      <c r="H127" s="88"/>
      <c r="I127" s="88"/>
      <c r="K127" s="88"/>
      <c r="M127" s="88"/>
      <c r="O127" s="88"/>
    </row>
    <row r="128" spans="4:15" x14ac:dyDescent="0.3">
      <c r="D128" s="88"/>
      <c r="E128" s="88"/>
      <c r="F128" s="88"/>
      <c r="G128" s="88"/>
      <c r="H128" s="88"/>
      <c r="I128" s="88"/>
      <c r="K128" s="88"/>
      <c r="M128" s="88"/>
      <c r="O128" s="88"/>
    </row>
    <row r="129" spans="4:15" x14ac:dyDescent="0.3">
      <c r="D129" s="88"/>
      <c r="E129" s="88"/>
      <c r="F129" s="88"/>
      <c r="G129" s="88"/>
      <c r="H129" s="88"/>
      <c r="I129" s="88"/>
      <c r="K129" s="88"/>
      <c r="M129" s="88"/>
      <c r="O129" s="88"/>
    </row>
    <row r="130" spans="4:15" x14ac:dyDescent="0.3">
      <c r="D130" s="88"/>
      <c r="E130" s="88"/>
      <c r="F130" s="88"/>
      <c r="G130" s="88"/>
      <c r="H130" s="88"/>
      <c r="I130" s="88"/>
      <c r="K130" s="88"/>
      <c r="M130" s="88"/>
      <c r="O130" s="88"/>
    </row>
    <row r="131" spans="4:15" x14ac:dyDescent="0.3">
      <c r="D131" s="88"/>
      <c r="E131" s="88"/>
      <c r="F131" s="88"/>
      <c r="G131" s="88"/>
      <c r="H131" s="88"/>
      <c r="I131" s="88"/>
      <c r="K131" s="88"/>
      <c r="M131" s="88"/>
      <c r="O131" s="88"/>
    </row>
    <row r="132" spans="4:15" x14ac:dyDescent="0.3">
      <c r="D132" s="88"/>
      <c r="E132" s="88"/>
      <c r="F132" s="88"/>
      <c r="G132" s="88"/>
      <c r="H132" s="88"/>
      <c r="I132" s="88"/>
      <c r="K132" s="88"/>
      <c r="M132" s="88"/>
      <c r="O132" s="88"/>
    </row>
    <row r="133" spans="4:15" x14ac:dyDescent="0.3">
      <c r="D133" s="88"/>
      <c r="E133" s="88"/>
      <c r="F133" s="88"/>
      <c r="G133" s="88"/>
      <c r="H133" s="88"/>
      <c r="I133" s="88"/>
      <c r="K133" s="88"/>
      <c r="M133" s="88"/>
      <c r="O133" s="88"/>
    </row>
    <row r="134" spans="4:15" x14ac:dyDescent="0.3">
      <c r="D134" s="88"/>
      <c r="E134" s="88"/>
      <c r="F134" s="88"/>
      <c r="G134" s="88"/>
      <c r="H134" s="88"/>
      <c r="I134" s="88"/>
      <c r="K134" s="88"/>
      <c r="M134" s="88"/>
      <c r="O134" s="88"/>
    </row>
    <row r="135" spans="4:15" x14ac:dyDescent="0.3">
      <c r="D135" s="88"/>
      <c r="E135" s="88"/>
      <c r="F135" s="88"/>
      <c r="G135" s="88"/>
      <c r="H135" s="88"/>
      <c r="I135" s="88"/>
      <c r="K135" s="88"/>
      <c r="M135" s="88"/>
      <c r="O135" s="88"/>
    </row>
    <row r="136" spans="4:15" x14ac:dyDescent="0.3">
      <c r="D136" s="88"/>
      <c r="E136" s="88"/>
      <c r="F136" s="88"/>
      <c r="G136" s="88"/>
      <c r="H136" s="88"/>
      <c r="I136" s="88"/>
      <c r="K136" s="88"/>
      <c r="M136" s="88"/>
      <c r="O136" s="88"/>
    </row>
    <row r="137" spans="4:15" x14ac:dyDescent="0.3">
      <c r="D137" s="88"/>
      <c r="E137" s="88"/>
      <c r="F137" s="88"/>
      <c r="G137" s="88"/>
      <c r="H137" s="88"/>
      <c r="I137" s="88"/>
      <c r="K137" s="88"/>
      <c r="M137" s="88"/>
      <c r="O137" s="88"/>
    </row>
    <row r="138" spans="4:15" x14ac:dyDescent="0.3">
      <c r="D138" s="88"/>
      <c r="E138" s="88"/>
      <c r="F138" s="88"/>
      <c r="G138" s="88"/>
      <c r="H138" s="88"/>
      <c r="I138" s="88"/>
      <c r="K138" s="88"/>
      <c r="M138" s="88"/>
      <c r="O138" s="88"/>
    </row>
    <row r="139" spans="4:15" x14ac:dyDescent="0.3">
      <c r="D139" s="88"/>
      <c r="E139" s="88"/>
      <c r="F139" s="88"/>
      <c r="G139" s="88"/>
      <c r="H139" s="88"/>
      <c r="I139" s="88"/>
      <c r="K139" s="88"/>
      <c r="M139" s="88"/>
      <c r="O139" s="88"/>
    </row>
    <row r="140" spans="4:15" x14ac:dyDescent="0.3">
      <c r="D140" s="88"/>
      <c r="E140" s="88"/>
      <c r="F140" s="88"/>
      <c r="G140" s="88"/>
      <c r="H140" s="88"/>
      <c r="I140" s="88"/>
      <c r="K140" s="88"/>
      <c r="M140" s="88"/>
      <c r="O140" s="88"/>
    </row>
    <row r="141" spans="4:15" x14ac:dyDescent="0.3">
      <c r="D141" s="88"/>
      <c r="E141" s="88"/>
      <c r="F141" s="88"/>
      <c r="G141" s="88"/>
      <c r="H141" s="88"/>
      <c r="I141" s="88"/>
      <c r="K141" s="88"/>
      <c r="M141" s="88"/>
      <c r="O141" s="88"/>
    </row>
    <row r="142" spans="4:15" x14ac:dyDescent="0.3">
      <c r="D142" s="88"/>
      <c r="E142" s="88"/>
      <c r="F142" s="88"/>
      <c r="G142" s="88"/>
      <c r="H142" s="88"/>
      <c r="I142" s="88"/>
      <c r="K142" s="88"/>
      <c r="M142" s="88"/>
      <c r="O142" s="88"/>
    </row>
    <row r="143" spans="4:15" x14ac:dyDescent="0.3">
      <c r="D143" s="88"/>
      <c r="E143" s="88"/>
      <c r="F143" s="88"/>
      <c r="G143" s="88"/>
      <c r="H143" s="88"/>
      <c r="I143" s="88"/>
      <c r="K143" s="88"/>
      <c r="M143" s="88"/>
      <c r="O143" s="88"/>
    </row>
    <row r="144" spans="4:15" x14ac:dyDescent="0.3">
      <c r="D144" s="88"/>
      <c r="E144" s="88"/>
      <c r="F144" s="88"/>
      <c r="G144" s="88"/>
      <c r="H144" s="88"/>
      <c r="I144" s="88"/>
      <c r="K144" s="88"/>
      <c r="M144" s="88"/>
      <c r="O144" s="88"/>
    </row>
    <row r="145" spans="4:15" x14ac:dyDescent="0.3">
      <c r="D145" s="88"/>
      <c r="E145" s="88"/>
      <c r="F145" s="88"/>
      <c r="G145" s="88"/>
      <c r="H145" s="88"/>
      <c r="I145" s="88"/>
      <c r="K145" s="88"/>
      <c r="M145" s="88"/>
      <c r="O145" s="88"/>
    </row>
    <row r="146" spans="4:15" x14ac:dyDescent="0.3">
      <c r="D146" s="88"/>
      <c r="E146" s="88"/>
      <c r="F146" s="88"/>
      <c r="G146" s="88"/>
      <c r="H146" s="88"/>
      <c r="I146" s="88"/>
      <c r="K146" s="88"/>
      <c r="M146" s="88"/>
      <c r="O146" s="88"/>
    </row>
    <row r="147" spans="4:15" x14ac:dyDescent="0.3">
      <c r="D147" s="88"/>
      <c r="E147" s="88"/>
      <c r="F147" s="88"/>
      <c r="G147" s="88"/>
      <c r="H147" s="88"/>
      <c r="I147" s="88"/>
      <c r="K147" s="88"/>
      <c r="M147" s="88"/>
      <c r="O147" s="88"/>
    </row>
    <row r="148" spans="4:15" x14ac:dyDescent="0.3">
      <c r="D148" s="88"/>
      <c r="E148" s="88"/>
      <c r="F148" s="88"/>
      <c r="G148" s="88"/>
      <c r="H148" s="88"/>
      <c r="I148" s="88"/>
      <c r="K148" s="88"/>
      <c r="M148" s="88"/>
      <c r="O148" s="88"/>
    </row>
    <row r="149" spans="4:15" x14ac:dyDescent="0.3">
      <c r="D149" s="88"/>
      <c r="E149" s="88"/>
      <c r="F149" s="88"/>
      <c r="G149" s="88"/>
      <c r="H149" s="88"/>
      <c r="I149" s="88"/>
      <c r="K149" s="88"/>
      <c r="M149" s="88"/>
      <c r="O149" s="88"/>
    </row>
    <row r="150" spans="4:15" x14ac:dyDescent="0.3">
      <c r="D150" s="88"/>
      <c r="E150" s="88"/>
      <c r="F150" s="88"/>
      <c r="G150" s="88"/>
      <c r="H150" s="88"/>
      <c r="I150" s="88"/>
      <c r="K150" s="88"/>
      <c r="M150" s="88"/>
      <c r="O150" s="88"/>
    </row>
    <row r="151" spans="4:15" x14ac:dyDescent="0.3">
      <c r="D151" s="88"/>
      <c r="E151" s="88"/>
      <c r="F151" s="88"/>
      <c r="G151" s="88"/>
      <c r="H151" s="88"/>
      <c r="I151" s="88"/>
      <c r="K151" s="88"/>
      <c r="M151" s="88"/>
      <c r="O151" s="88"/>
    </row>
    <row r="152" spans="4:15" x14ac:dyDescent="0.3">
      <c r="D152" s="88"/>
      <c r="E152" s="88"/>
      <c r="F152" s="88"/>
      <c r="G152" s="88"/>
      <c r="H152" s="88"/>
      <c r="I152" s="88"/>
      <c r="K152" s="88"/>
      <c r="M152" s="88"/>
      <c r="O152" s="88"/>
    </row>
    <row r="153" spans="4:15" x14ac:dyDescent="0.3">
      <c r="D153" s="88"/>
      <c r="E153" s="88"/>
      <c r="F153" s="88"/>
      <c r="G153" s="88"/>
      <c r="H153" s="88"/>
      <c r="I153" s="88"/>
      <c r="K153" s="88"/>
      <c r="M153" s="88"/>
      <c r="O153" s="88"/>
    </row>
    <row r="154" spans="4:15" x14ac:dyDescent="0.3">
      <c r="D154" s="88"/>
      <c r="E154" s="88"/>
      <c r="F154" s="88"/>
      <c r="G154" s="88"/>
      <c r="H154" s="88"/>
      <c r="I154" s="88"/>
      <c r="K154" s="88"/>
      <c r="M154" s="88"/>
      <c r="O154" s="88"/>
    </row>
    <row r="155" spans="4:15" x14ac:dyDescent="0.3">
      <c r="D155" s="88"/>
      <c r="E155" s="88"/>
      <c r="F155" s="88"/>
      <c r="G155" s="88"/>
      <c r="H155" s="88"/>
      <c r="I155" s="88"/>
      <c r="K155" s="88"/>
      <c r="M155" s="88"/>
      <c r="O155" s="88"/>
    </row>
    <row r="156" spans="4:15" x14ac:dyDescent="0.3">
      <c r="D156" s="88"/>
      <c r="E156" s="88"/>
      <c r="F156" s="88"/>
      <c r="G156" s="88"/>
      <c r="H156" s="88"/>
      <c r="I156" s="88"/>
      <c r="K156" s="88"/>
      <c r="M156" s="88"/>
      <c r="O156" s="88"/>
    </row>
    <row r="157" spans="4:15" x14ac:dyDescent="0.3">
      <c r="D157" s="88"/>
      <c r="E157" s="88"/>
      <c r="F157" s="88"/>
      <c r="G157" s="88"/>
      <c r="H157" s="88"/>
      <c r="I157" s="88"/>
      <c r="K157" s="88"/>
      <c r="M157" s="88"/>
      <c r="O157" s="88"/>
    </row>
    <row r="158" spans="4:15" x14ac:dyDescent="0.3">
      <c r="D158" s="88"/>
      <c r="E158" s="88"/>
      <c r="F158" s="88"/>
      <c r="G158" s="88"/>
      <c r="H158" s="88"/>
      <c r="I158" s="88"/>
      <c r="K158" s="88"/>
      <c r="M158" s="88"/>
      <c r="O158" s="88"/>
    </row>
    <row r="159" spans="4:15" x14ac:dyDescent="0.3">
      <c r="D159" s="88"/>
      <c r="E159" s="88"/>
      <c r="F159" s="88"/>
      <c r="G159" s="88"/>
      <c r="H159" s="88"/>
      <c r="I159" s="88"/>
      <c r="K159" s="88"/>
      <c r="M159" s="88"/>
      <c r="O159" s="88"/>
    </row>
    <row r="160" spans="4:15" x14ac:dyDescent="0.3">
      <c r="D160" s="88"/>
      <c r="E160" s="88"/>
      <c r="F160" s="88"/>
      <c r="G160" s="88"/>
      <c r="H160" s="88"/>
      <c r="I160" s="88"/>
      <c r="K160" s="88"/>
      <c r="M160" s="88"/>
      <c r="O160" s="88"/>
    </row>
    <row r="161" spans="4:15" x14ac:dyDescent="0.3">
      <c r="D161" s="88"/>
      <c r="E161" s="88"/>
      <c r="F161" s="88"/>
      <c r="G161" s="88"/>
      <c r="H161" s="88"/>
      <c r="I161" s="88"/>
      <c r="K161" s="88"/>
      <c r="M161" s="88"/>
      <c r="O161" s="88"/>
    </row>
    <row r="162" spans="4:15" x14ac:dyDescent="0.3">
      <c r="D162" s="88"/>
      <c r="E162" s="88"/>
      <c r="F162" s="88"/>
      <c r="G162" s="88"/>
      <c r="H162" s="88"/>
      <c r="I162" s="88"/>
      <c r="K162" s="88"/>
      <c r="M162" s="88"/>
      <c r="O162" s="88"/>
    </row>
    <row r="163" spans="4:15" x14ac:dyDescent="0.3">
      <c r="D163" s="88"/>
      <c r="E163" s="88"/>
      <c r="F163" s="88"/>
      <c r="G163" s="88"/>
      <c r="H163" s="88"/>
      <c r="I163" s="88"/>
      <c r="K163" s="88"/>
      <c r="M163" s="88"/>
      <c r="O163" s="88"/>
    </row>
    <row r="164" spans="4:15" x14ac:dyDescent="0.3">
      <c r="D164" s="88"/>
      <c r="E164" s="88"/>
      <c r="F164" s="88"/>
      <c r="G164" s="88"/>
      <c r="H164" s="88"/>
      <c r="I164" s="88"/>
      <c r="K164" s="88"/>
      <c r="M164" s="88"/>
      <c r="O164" s="88"/>
    </row>
    <row r="165" spans="4:15" x14ac:dyDescent="0.3">
      <c r="D165" s="88"/>
      <c r="E165" s="88"/>
      <c r="F165" s="88"/>
      <c r="G165" s="88"/>
      <c r="H165" s="88"/>
      <c r="I165" s="88"/>
      <c r="K165" s="88"/>
      <c r="M165" s="88"/>
      <c r="O165" s="88"/>
    </row>
    <row r="166" spans="4:15" x14ac:dyDescent="0.3">
      <c r="D166" s="88"/>
      <c r="E166" s="88"/>
      <c r="F166" s="88"/>
      <c r="G166" s="88"/>
      <c r="H166" s="88"/>
      <c r="I166" s="88"/>
      <c r="K166" s="88"/>
      <c r="M166" s="88"/>
      <c r="O166" s="88"/>
    </row>
    <row r="167" spans="4:15" x14ac:dyDescent="0.3">
      <c r="D167" s="88"/>
      <c r="E167" s="88"/>
      <c r="F167" s="88"/>
      <c r="G167" s="88"/>
      <c r="H167" s="88"/>
      <c r="I167" s="88"/>
      <c r="K167" s="88"/>
      <c r="M167" s="88"/>
      <c r="O167" s="88"/>
    </row>
    <row r="168" spans="4:15" x14ac:dyDescent="0.3">
      <c r="D168" s="88"/>
      <c r="E168" s="88"/>
      <c r="F168" s="88"/>
      <c r="G168" s="88"/>
      <c r="H168" s="88"/>
      <c r="I168" s="88"/>
      <c r="K168" s="88"/>
      <c r="M168" s="88"/>
      <c r="O168" s="88"/>
    </row>
    <row r="169" spans="4:15" x14ac:dyDescent="0.3">
      <c r="D169" s="88"/>
      <c r="E169" s="88"/>
      <c r="F169" s="88"/>
      <c r="G169" s="88"/>
      <c r="H169" s="88"/>
      <c r="I169" s="88"/>
      <c r="K169" s="88"/>
      <c r="M169" s="88"/>
      <c r="O169" s="88"/>
    </row>
    <row r="170" spans="4:15" x14ac:dyDescent="0.3">
      <c r="D170" s="88"/>
      <c r="E170" s="88"/>
      <c r="F170" s="88"/>
      <c r="G170" s="88"/>
      <c r="H170" s="88"/>
      <c r="I170" s="88"/>
      <c r="K170" s="88"/>
      <c r="M170" s="88"/>
      <c r="O170" s="88"/>
    </row>
    <row r="171" spans="4:15" x14ac:dyDescent="0.3">
      <c r="D171" s="88"/>
      <c r="E171" s="88"/>
      <c r="F171" s="88"/>
      <c r="G171" s="88"/>
      <c r="H171" s="88"/>
      <c r="I171" s="88"/>
      <c r="K171" s="88"/>
      <c r="M171" s="88"/>
      <c r="O171" s="88"/>
    </row>
    <row r="172" spans="4:15" x14ac:dyDescent="0.3">
      <c r="D172" s="88"/>
      <c r="E172" s="88"/>
      <c r="F172" s="88"/>
      <c r="G172" s="88"/>
      <c r="H172" s="88"/>
      <c r="I172" s="88"/>
      <c r="K172" s="88"/>
      <c r="M172" s="88"/>
      <c r="O172" s="88"/>
    </row>
    <row r="173" spans="4:15" x14ac:dyDescent="0.3">
      <c r="D173" s="88"/>
      <c r="E173" s="88"/>
      <c r="F173" s="88"/>
      <c r="G173" s="88"/>
      <c r="H173" s="88"/>
      <c r="I173" s="88"/>
      <c r="K173" s="88"/>
      <c r="M173" s="88"/>
      <c r="O173" s="88"/>
    </row>
    <row r="174" spans="4:15" x14ac:dyDescent="0.3">
      <c r="D174" s="88"/>
      <c r="E174" s="88"/>
      <c r="F174" s="88"/>
      <c r="G174" s="88"/>
      <c r="H174" s="88"/>
      <c r="I174" s="88"/>
      <c r="K174" s="88"/>
      <c r="M174" s="88"/>
      <c r="O174" s="88"/>
    </row>
    <row r="175" spans="4:15" x14ac:dyDescent="0.3">
      <c r="D175" s="88"/>
      <c r="E175" s="88"/>
      <c r="F175" s="88"/>
      <c r="G175" s="88"/>
      <c r="H175" s="88"/>
      <c r="I175" s="88"/>
      <c r="K175" s="88"/>
      <c r="M175" s="88"/>
      <c r="O175" s="88"/>
    </row>
    <row r="176" spans="4:15" x14ac:dyDescent="0.3">
      <c r="D176" s="88"/>
      <c r="E176" s="88"/>
      <c r="F176" s="88"/>
      <c r="G176" s="88"/>
      <c r="H176" s="88"/>
      <c r="I176" s="88"/>
      <c r="K176" s="88"/>
      <c r="M176" s="88"/>
      <c r="O176" s="88"/>
    </row>
    <row r="177" spans="4:15" x14ac:dyDescent="0.3">
      <c r="D177" s="88"/>
      <c r="E177" s="88"/>
      <c r="F177" s="88"/>
      <c r="G177" s="88"/>
      <c r="H177" s="88"/>
      <c r="I177" s="88"/>
      <c r="K177" s="88"/>
      <c r="M177" s="88"/>
      <c r="O177" s="88"/>
    </row>
    <row r="178" spans="4:15" x14ac:dyDescent="0.3">
      <c r="D178" s="88"/>
      <c r="E178" s="88"/>
      <c r="F178" s="88"/>
      <c r="G178" s="88"/>
      <c r="H178" s="88"/>
      <c r="I178" s="88"/>
      <c r="K178" s="88"/>
      <c r="M178" s="88"/>
      <c r="O178" s="88"/>
    </row>
    <row r="179" spans="4:15" x14ac:dyDescent="0.3">
      <c r="D179" s="88"/>
      <c r="E179" s="88"/>
      <c r="F179" s="88"/>
      <c r="G179" s="88"/>
      <c r="H179" s="88"/>
      <c r="I179" s="88"/>
      <c r="K179" s="88"/>
      <c r="M179" s="88"/>
      <c r="O179" s="88"/>
    </row>
    <row r="180" spans="4:15" x14ac:dyDescent="0.3">
      <c r="D180" s="88"/>
      <c r="E180" s="88"/>
      <c r="F180" s="88"/>
      <c r="G180" s="88"/>
      <c r="H180" s="88"/>
      <c r="I180" s="88"/>
      <c r="K180" s="88"/>
      <c r="M180" s="88"/>
      <c r="O180" s="88"/>
    </row>
    <row r="181" spans="4:15" x14ac:dyDescent="0.3">
      <c r="D181" s="88"/>
      <c r="E181" s="88"/>
      <c r="F181" s="88"/>
      <c r="G181" s="88"/>
      <c r="H181" s="88"/>
      <c r="I181" s="88"/>
      <c r="K181" s="88"/>
      <c r="M181" s="88"/>
      <c r="O181" s="88"/>
    </row>
    <row r="182" spans="4:15" x14ac:dyDescent="0.3">
      <c r="D182" s="88"/>
      <c r="E182" s="88"/>
      <c r="F182" s="88"/>
      <c r="G182" s="88"/>
      <c r="H182" s="88"/>
      <c r="I182" s="88"/>
      <c r="K182" s="88"/>
      <c r="M182" s="88"/>
      <c r="O182" s="88"/>
    </row>
    <row r="183" spans="4:15" x14ac:dyDescent="0.3">
      <c r="D183" s="88"/>
      <c r="E183" s="88"/>
      <c r="F183" s="88"/>
      <c r="G183" s="88"/>
      <c r="H183" s="88"/>
      <c r="I183" s="88"/>
      <c r="K183" s="88"/>
      <c r="M183" s="88"/>
      <c r="O183" s="88"/>
    </row>
    <row r="184" spans="4:15" x14ac:dyDescent="0.3">
      <c r="D184" s="88"/>
      <c r="E184" s="88"/>
      <c r="F184" s="88"/>
      <c r="G184" s="88"/>
      <c r="H184" s="88"/>
      <c r="I184" s="88"/>
      <c r="K184" s="88"/>
      <c r="M184" s="88"/>
      <c r="O184" s="88"/>
    </row>
    <row r="185" spans="4:15" x14ac:dyDescent="0.3">
      <c r="D185" s="88"/>
      <c r="E185" s="88"/>
      <c r="F185" s="88"/>
      <c r="G185" s="88"/>
      <c r="H185" s="88"/>
      <c r="I185" s="88"/>
      <c r="K185" s="88"/>
      <c r="M185" s="88"/>
      <c r="O185" s="88"/>
    </row>
    <row r="186" spans="4:15" x14ac:dyDescent="0.3">
      <c r="D186" s="88"/>
      <c r="E186" s="88"/>
      <c r="F186" s="88"/>
      <c r="G186" s="88"/>
      <c r="H186" s="88"/>
      <c r="I186" s="88"/>
      <c r="K186" s="88"/>
      <c r="M186" s="88"/>
      <c r="O186" s="88"/>
    </row>
    <row r="187" spans="4:15" x14ac:dyDescent="0.3">
      <c r="D187" s="88"/>
      <c r="E187" s="88"/>
      <c r="F187" s="88"/>
      <c r="G187" s="88"/>
      <c r="H187" s="88"/>
      <c r="I187" s="88"/>
      <c r="K187" s="88"/>
      <c r="M187" s="88"/>
      <c r="O187" s="88"/>
    </row>
    <row r="188" spans="4:15" x14ac:dyDescent="0.3">
      <c r="D188" s="88"/>
      <c r="E188" s="88"/>
      <c r="F188" s="88"/>
      <c r="G188" s="88"/>
      <c r="H188" s="88"/>
      <c r="I188" s="88"/>
      <c r="K188" s="88"/>
      <c r="M188" s="88"/>
      <c r="O188" s="88"/>
    </row>
    <row r="189" spans="4:15" x14ac:dyDescent="0.3">
      <c r="D189" s="88"/>
      <c r="E189" s="88"/>
      <c r="F189" s="88"/>
      <c r="G189" s="88"/>
      <c r="H189" s="88"/>
      <c r="I189" s="88"/>
      <c r="K189" s="88"/>
      <c r="M189" s="88"/>
      <c r="O189" s="88"/>
    </row>
    <row r="190" spans="4:15" x14ac:dyDescent="0.3">
      <c r="D190" s="88"/>
      <c r="E190" s="88"/>
      <c r="F190" s="88"/>
      <c r="G190" s="88"/>
      <c r="H190" s="88"/>
      <c r="I190" s="88"/>
      <c r="K190" s="88"/>
      <c r="M190" s="88"/>
      <c r="O190" s="88"/>
    </row>
    <row r="191" spans="4:15" x14ac:dyDescent="0.3">
      <c r="D191" s="88"/>
      <c r="E191" s="88"/>
      <c r="F191" s="88"/>
      <c r="G191" s="88"/>
      <c r="H191" s="88"/>
      <c r="I191" s="88"/>
      <c r="K191" s="88"/>
      <c r="M191" s="88"/>
      <c r="O191" s="88"/>
    </row>
    <row r="192" spans="4:15" x14ac:dyDescent="0.3">
      <c r="D192" s="88"/>
      <c r="E192" s="88"/>
      <c r="F192" s="88"/>
      <c r="G192" s="88"/>
      <c r="H192" s="88"/>
      <c r="I192" s="88"/>
      <c r="K192" s="88"/>
      <c r="M192" s="88"/>
      <c r="O192" s="88"/>
    </row>
    <row r="193" spans="4:15" x14ac:dyDescent="0.3">
      <c r="D193" s="88"/>
      <c r="E193" s="88"/>
      <c r="F193" s="88"/>
      <c r="G193" s="88"/>
      <c r="H193" s="88"/>
      <c r="I193" s="88"/>
      <c r="K193" s="88"/>
      <c r="M193" s="88"/>
      <c r="O193" s="88"/>
    </row>
    <row r="194" spans="4:15" x14ac:dyDescent="0.3">
      <c r="D194" s="88"/>
      <c r="E194" s="88"/>
      <c r="F194" s="88"/>
      <c r="G194" s="88"/>
      <c r="H194" s="88"/>
      <c r="I194" s="88"/>
      <c r="K194" s="88"/>
      <c r="M194" s="88"/>
      <c r="O194" s="88"/>
    </row>
    <row r="195" spans="4:15" x14ac:dyDescent="0.3">
      <c r="D195" s="88"/>
      <c r="E195" s="88"/>
      <c r="F195" s="88"/>
      <c r="G195" s="88"/>
      <c r="H195" s="88"/>
      <c r="I195" s="88"/>
      <c r="K195" s="88"/>
      <c r="M195" s="88"/>
      <c r="O195" s="88"/>
    </row>
    <row r="196" spans="4:15" x14ac:dyDescent="0.3">
      <c r="D196" s="88"/>
      <c r="E196" s="88"/>
      <c r="F196" s="88"/>
      <c r="G196" s="88"/>
      <c r="H196" s="88"/>
      <c r="I196" s="88"/>
      <c r="K196" s="88"/>
      <c r="M196" s="88"/>
      <c r="O196" s="88"/>
    </row>
    <row r="197" spans="4:15" x14ac:dyDescent="0.3">
      <c r="D197" s="88"/>
      <c r="E197" s="88"/>
      <c r="F197" s="88"/>
      <c r="G197" s="88"/>
      <c r="H197" s="88"/>
      <c r="I197" s="88"/>
      <c r="K197" s="88"/>
      <c r="M197" s="88"/>
      <c r="O197" s="88"/>
    </row>
    <row r="198" spans="4:15" x14ac:dyDescent="0.3">
      <c r="D198" s="88"/>
      <c r="E198" s="88"/>
      <c r="F198" s="88"/>
      <c r="G198" s="88"/>
      <c r="H198" s="88"/>
      <c r="I198" s="88"/>
      <c r="K198" s="88"/>
      <c r="M198" s="88"/>
      <c r="O198" s="88"/>
    </row>
    <row r="199" spans="4:15" x14ac:dyDescent="0.3">
      <c r="D199" s="88"/>
      <c r="E199" s="88"/>
      <c r="F199" s="88"/>
      <c r="G199" s="88"/>
      <c r="H199" s="88"/>
      <c r="I199" s="88"/>
      <c r="K199" s="88"/>
      <c r="M199" s="88"/>
      <c r="O199" s="88"/>
    </row>
    <row r="200" spans="4:15" x14ac:dyDescent="0.3">
      <c r="D200" s="88"/>
      <c r="E200" s="88"/>
      <c r="F200" s="88"/>
      <c r="G200" s="88"/>
      <c r="H200" s="88"/>
      <c r="I200" s="88"/>
      <c r="K200" s="88"/>
      <c r="M200" s="88"/>
      <c r="O200" s="88"/>
    </row>
    <row r="201" spans="4:15" x14ac:dyDescent="0.3">
      <c r="D201" s="88"/>
      <c r="E201" s="88"/>
      <c r="F201" s="88"/>
      <c r="G201" s="88"/>
      <c r="H201" s="88"/>
      <c r="I201" s="88"/>
      <c r="K201" s="88"/>
      <c r="M201" s="88"/>
      <c r="O201" s="88"/>
    </row>
    <row r="202" spans="4:15" x14ac:dyDescent="0.3">
      <c r="D202" s="88"/>
      <c r="E202" s="88"/>
      <c r="F202" s="88"/>
      <c r="G202" s="88"/>
      <c r="H202" s="88"/>
      <c r="I202" s="88"/>
      <c r="K202" s="88"/>
      <c r="M202" s="88"/>
      <c r="O202" s="88"/>
    </row>
    <row r="203" spans="4:15" x14ac:dyDescent="0.3">
      <c r="D203" s="88"/>
      <c r="E203" s="88"/>
      <c r="F203" s="88"/>
      <c r="G203" s="88"/>
      <c r="H203" s="88"/>
      <c r="I203" s="88"/>
      <c r="K203" s="88"/>
      <c r="M203" s="88"/>
      <c r="O203" s="88"/>
    </row>
    <row r="204" spans="4:15" x14ac:dyDescent="0.3">
      <c r="D204" s="88"/>
      <c r="E204" s="88"/>
      <c r="F204" s="88"/>
      <c r="G204" s="88"/>
      <c r="H204" s="88"/>
      <c r="I204" s="88"/>
      <c r="K204" s="88"/>
      <c r="M204" s="88"/>
      <c r="O204" s="88"/>
    </row>
    <row r="205" spans="4:15" x14ac:dyDescent="0.3">
      <c r="D205" s="88"/>
      <c r="E205" s="88"/>
      <c r="F205" s="88"/>
      <c r="G205" s="88"/>
      <c r="H205" s="88"/>
      <c r="I205" s="88"/>
      <c r="K205" s="88"/>
      <c r="M205" s="88"/>
      <c r="O205" s="88"/>
    </row>
    <row r="206" spans="4:15" x14ac:dyDescent="0.3">
      <c r="D206" s="88"/>
      <c r="E206" s="88"/>
      <c r="F206" s="88"/>
      <c r="G206" s="88"/>
      <c r="H206" s="88"/>
      <c r="I206" s="88"/>
      <c r="K206" s="88"/>
      <c r="M206" s="88"/>
      <c r="O206" s="88"/>
    </row>
    <row r="207" spans="4:15" x14ac:dyDescent="0.3">
      <c r="D207" s="88"/>
      <c r="E207" s="88"/>
      <c r="F207" s="88"/>
      <c r="G207" s="88"/>
      <c r="H207" s="88"/>
      <c r="I207" s="88"/>
      <c r="K207" s="88"/>
      <c r="M207" s="88"/>
      <c r="O207" s="88"/>
    </row>
    <row r="208" spans="4:15" x14ac:dyDescent="0.3">
      <c r="D208" s="88"/>
      <c r="E208" s="88"/>
      <c r="F208" s="88"/>
      <c r="G208" s="88"/>
      <c r="H208" s="88"/>
      <c r="I208" s="88"/>
      <c r="K208" s="88"/>
      <c r="M208" s="88"/>
      <c r="O208" s="88"/>
    </row>
    <row r="209" spans="4:15" x14ac:dyDescent="0.3">
      <c r="D209" s="88"/>
      <c r="E209" s="88"/>
      <c r="F209" s="88"/>
      <c r="G209" s="88"/>
      <c r="H209" s="88"/>
      <c r="I209" s="88"/>
      <c r="K209" s="88"/>
      <c r="M209" s="88"/>
      <c r="O209" s="88"/>
    </row>
    <row r="210" spans="4:15" x14ac:dyDescent="0.3">
      <c r="D210" s="88"/>
      <c r="E210" s="88"/>
      <c r="F210" s="88"/>
      <c r="G210" s="88"/>
      <c r="H210" s="88"/>
      <c r="I210" s="88"/>
      <c r="K210" s="88"/>
      <c r="M210" s="88"/>
      <c r="O210" s="88"/>
    </row>
    <row r="211" spans="4:15" x14ac:dyDescent="0.3">
      <c r="D211" s="88"/>
      <c r="E211" s="88"/>
      <c r="F211" s="88"/>
      <c r="G211" s="88"/>
      <c r="H211" s="88"/>
      <c r="I211" s="88"/>
      <c r="K211" s="88"/>
      <c r="M211" s="88"/>
      <c r="O211" s="88"/>
    </row>
    <row r="212" spans="4:15" x14ac:dyDescent="0.3">
      <c r="D212" s="88"/>
      <c r="E212" s="88"/>
      <c r="F212" s="88"/>
      <c r="G212" s="88"/>
      <c r="H212" s="88"/>
      <c r="I212" s="88"/>
      <c r="K212" s="88"/>
      <c r="M212" s="88"/>
      <c r="O212" s="88"/>
    </row>
    <row r="213" spans="4:15" x14ac:dyDescent="0.3">
      <c r="D213" s="88"/>
      <c r="E213" s="88"/>
      <c r="F213" s="88"/>
      <c r="G213" s="88"/>
      <c r="H213" s="88"/>
      <c r="I213" s="88"/>
      <c r="K213" s="88"/>
      <c r="M213" s="88"/>
      <c r="O213" s="88"/>
    </row>
    <row r="214" spans="4:15" x14ac:dyDescent="0.3">
      <c r="D214" s="88"/>
      <c r="E214" s="88"/>
      <c r="F214" s="88"/>
      <c r="G214" s="88"/>
      <c r="H214" s="88"/>
      <c r="I214" s="88"/>
      <c r="K214" s="88"/>
      <c r="M214" s="88"/>
      <c r="O214" s="88"/>
    </row>
    <row r="215" spans="4:15" x14ac:dyDescent="0.3">
      <c r="D215" s="88"/>
      <c r="E215" s="88"/>
      <c r="F215" s="88"/>
      <c r="G215" s="88"/>
      <c r="H215" s="88"/>
      <c r="I215" s="88"/>
      <c r="K215" s="88"/>
      <c r="M215" s="88"/>
      <c r="O215" s="88"/>
    </row>
    <row r="216" spans="4:15" x14ac:dyDescent="0.3">
      <c r="D216" s="88"/>
      <c r="E216" s="88"/>
      <c r="F216" s="88"/>
      <c r="G216" s="88"/>
      <c r="H216" s="88"/>
      <c r="I216" s="88"/>
      <c r="K216" s="88"/>
      <c r="M216" s="88"/>
      <c r="O216" s="88"/>
    </row>
    <row r="217" spans="4:15" x14ac:dyDescent="0.3">
      <c r="D217" s="88"/>
      <c r="E217" s="88"/>
      <c r="F217" s="88"/>
      <c r="G217" s="88"/>
      <c r="H217" s="88"/>
      <c r="I217" s="88"/>
      <c r="K217" s="88"/>
      <c r="M217" s="88"/>
      <c r="O217" s="88"/>
    </row>
    <row r="218" spans="4:15" x14ac:dyDescent="0.3">
      <c r="D218" s="88"/>
      <c r="E218" s="88"/>
      <c r="F218" s="88"/>
      <c r="G218" s="88"/>
      <c r="H218" s="88"/>
      <c r="I218" s="88"/>
      <c r="K218" s="88"/>
      <c r="M218" s="88"/>
      <c r="O218" s="88"/>
    </row>
    <row r="219" spans="4:15" x14ac:dyDescent="0.3">
      <c r="D219" s="88"/>
      <c r="E219" s="88"/>
      <c r="F219" s="88"/>
      <c r="G219" s="88"/>
      <c r="H219" s="88"/>
      <c r="I219" s="88"/>
      <c r="K219" s="88"/>
      <c r="M219" s="88"/>
      <c r="O219" s="88"/>
    </row>
    <row r="220" spans="4:15" x14ac:dyDescent="0.3">
      <c r="D220" s="88"/>
      <c r="E220" s="88"/>
      <c r="F220" s="88"/>
      <c r="G220" s="88"/>
      <c r="H220" s="88"/>
      <c r="I220" s="88"/>
      <c r="K220" s="88"/>
      <c r="M220" s="88"/>
      <c r="O220" s="88"/>
    </row>
    <row r="221" spans="4:15" x14ac:dyDescent="0.3">
      <c r="D221" s="88"/>
      <c r="E221" s="88"/>
      <c r="F221" s="88"/>
      <c r="G221" s="88"/>
      <c r="H221" s="88"/>
      <c r="I221" s="88"/>
      <c r="K221" s="88"/>
      <c r="M221" s="88"/>
      <c r="O221" s="88"/>
    </row>
    <row r="222" spans="4:15" x14ac:dyDescent="0.3">
      <c r="D222" s="88"/>
      <c r="E222" s="88"/>
      <c r="F222" s="88"/>
      <c r="G222" s="88"/>
      <c r="H222" s="88"/>
      <c r="I222" s="88"/>
      <c r="K222" s="88"/>
      <c r="M222" s="88"/>
      <c r="O222" s="88"/>
    </row>
    <row r="223" spans="4:15" x14ac:dyDescent="0.3">
      <c r="D223" s="88"/>
      <c r="E223" s="88"/>
      <c r="F223" s="88"/>
      <c r="G223" s="88"/>
      <c r="H223" s="88"/>
      <c r="I223" s="88"/>
      <c r="K223" s="88"/>
      <c r="M223" s="88"/>
      <c r="O223" s="88"/>
    </row>
    <row r="224" spans="4:15" x14ac:dyDescent="0.3">
      <c r="D224" s="88"/>
      <c r="E224" s="88"/>
      <c r="F224" s="88"/>
      <c r="G224" s="88"/>
      <c r="H224" s="88"/>
      <c r="I224" s="88"/>
      <c r="K224" s="88"/>
      <c r="M224" s="88"/>
      <c r="O224" s="88"/>
    </row>
    <row r="225" spans="4:15" x14ac:dyDescent="0.3">
      <c r="D225" s="88"/>
      <c r="E225" s="88"/>
      <c r="F225" s="88"/>
      <c r="G225" s="88"/>
      <c r="H225" s="88"/>
      <c r="I225" s="88"/>
      <c r="K225" s="88"/>
      <c r="M225" s="88"/>
      <c r="O225" s="88"/>
    </row>
    <row r="226" spans="4:15" x14ac:dyDescent="0.3">
      <c r="D226" s="88"/>
      <c r="E226" s="88"/>
      <c r="F226" s="88"/>
      <c r="G226" s="88"/>
      <c r="H226" s="88"/>
      <c r="I226" s="88"/>
      <c r="K226" s="88"/>
      <c r="M226" s="88"/>
      <c r="O226" s="88"/>
    </row>
    <row r="227" spans="4:15" x14ac:dyDescent="0.3">
      <c r="D227" s="88"/>
      <c r="E227" s="88"/>
      <c r="F227" s="88"/>
      <c r="G227" s="88"/>
      <c r="H227" s="88"/>
      <c r="I227" s="88"/>
      <c r="K227" s="88"/>
      <c r="M227" s="88"/>
      <c r="O227" s="88"/>
    </row>
    <row r="228" spans="4:15" x14ac:dyDescent="0.3">
      <c r="D228" s="88"/>
      <c r="E228" s="88"/>
      <c r="F228" s="88"/>
      <c r="G228" s="88"/>
      <c r="H228" s="88"/>
      <c r="I228" s="88"/>
      <c r="K228" s="88"/>
      <c r="M228" s="88"/>
      <c r="O228" s="88"/>
    </row>
    <row r="229" spans="4:15" x14ac:dyDescent="0.3">
      <c r="D229" s="88"/>
      <c r="E229" s="88"/>
      <c r="F229" s="88"/>
      <c r="G229" s="88"/>
      <c r="H229" s="88"/>
      <c r="I229" s="88"/>
      <c r="K229" s="88"/>
      <c r="M229" s="88"/>
      <c r="O229" s="88"/>
    </row>
    <row r="230" spans="4:15" x14ac:dyDescent="0.3">
      <c r="D230" s="88"/>
      <c r="E230" s="88"/>
      <c r="F230" s="88"/>
      <c r="G230" s="88"/>
      <c r="H230" s="88"/>
      <c r="I230" s="88"/>
      <c r="K230" s="88"/>
      <c r="M230" s="88"/>
      <c r="O230" s="88"/>
    </row>
    <row r="231" spans="4:15" x14ac:dyDescent="0.3">
      <c r="D231" s="88"/>
      <c r="E231" s="88"/>
      <c r="F231" s="88"/>
      <c r="G231" s="88"/>
      <c r="H231" s="88"/>
      <c r="I231" s="88"/>
      <c r="K231" s="88"/>
      <c r="M231" s="88"/>
      <c r="O231" s="88"/>
    </row>
    <row r="232" spans="4:15" x14ac:dyDescent="0.3">
      <c r="D232" s="88"/>
      <c r="E232" s="88"/>
      <c r="F232" s="88"/>
      <c r="G232" s="88"/>
      <c r="H232" s="88"/>
      <c r="I232" s="88"/>
      <c r="K232" s="88"/>
      <c r="M232" s="88"/>
      <c r="O232" s="88"/>
    </row>
    <row r="233" spans="4:15" x14ac:dyDescent="0.3">
      <c r="D233" s="88"/>
      <c r="E233" s="88"/>
      <c r="F233" s="88"/>
      <c r="G233" s="88"/>
      <c r="H233" s="88"/>
      <c r="I233" s="88"/>
      <c r="K233" s="88"/>
      <c r="M233" s="88"/>
      <c r="O233" s="88"/>
    </row>
    <row r="234" spans="4:15" x14ac:dyDescent="0.3">
      <c r="D234" s="88"/>
      <c r="E234" s="88"/>
      <c r="F234" s="88"/>
      <c r="G234" s="88"/>
      <c r="H234" s="88"/>
      <c r="I234" s="88"/>
      <c r="K234" s="88"/>
      <c r="M234" s="88"/>
      <c r="O234" s="88"/>
    </row>
    <row r="235" spans="4:15" x14ac:dyDescent="0.3">
      <c r="D235" s="88"/>
      <c r="E235" s="88"/>
      <c r="F235" s="88"/>
      <c r="G235" s="88"/>
      <c r="H235" s="88"/>
      <c r="I235" s="88"/>
      <c r="K235" s="88"/>
      <c r="M235" s="88"/>
      <c r="O235" s="88"/>
    </row>
    <row r="236" spans="4:15" x14ac:dyDescent="0.3">
      <c r="D236" s="88"/>
      <c r="E236" s="88"/>
      <c r="F236" s="88"/>
      <c r="G236" s="88"/>
      <c r="H236" s="88"/>
      <c r="I236" s="88"/>
      <c r="K236" s="88"/>
      <c r="M236" s="88"/>
      <c r="O236" s="88"/>
    </row>
    <row r="237" spans="4:15" x14ac:dyDescent="0.3">
      <c r="D237" s="88"/>
      <c r="E237" s="88"/>
      <c r="F237" s="88"/>
      <c r="G237" s="88"/>
      <c r="H237" s="88"/>
      <c r="I237" s="88"/>
      <c r="K237" s="88"/>
      <c r="M237" s="88"/>
      <c r="O237" s="88"/>
    </row>
    <row r="238" spans="4:15" x14ac:dyDescent="0.3">
      <c r="D238" s="88"/>
      <c r="E238" s="88"/>
      <c r="F238" s="88"/>
      <c r="G238" s="88"/>
      <c r="H238" s="88"/>
      <c r="I238" s="88"/>
      <c r="K238" s="88"/>
      <c r="M238" s="88"/>
      <c r="O238" s="88"/>
    </row>
    <row r="239" spans="4:15" x14ac:dyDescent="0.3">
      <c r="D239" s="88"/>
      <c r="E239" s="88"/>
      <c r="F239" s="88"/>
      <c r="G239" s="88"/>
      <c r="H239" s="88"/>
      <c r="I239" s="88"/>
      <c r="K239" s="88"/>
      <c r="M239" s="88"/>
      <c r="O239" s="88"/>
    </row>
    <row r="240" spans="4:15" x14ac:dyDescent="0.3">
      <c r="D240" s="88"/>
      <c r="E240" s="88"/>
      <c r="F240" s="88"/>
      <c r="G240" s="88"/>
      <c r="H240" s="88"/>
      <c r="I240" s="88"/>
      <c r="K240" s="88"/>
      <c r="M240" s="88"/>
      <c r="O240" s="88"/>
    </row>
    <row r="241" spans="4:15" x14ac:dyDescent="0.3">
      <c r="D241" s="88"/>
      <c r="E241" s="88"/>
      <c r="F241" s="88"/>
      <c r="G241" s="88"/>
      <c r="H241" s="88"/>
      <c r="I241" s="88"/>
      <c r="K241" s="88"/>
      <c r="M241" s="88"/>
      <c r="O241" s="88"/>
    </row>
    <row r="242" spans="4:15" x14ac:dyDescent="0.3">
      <c r="D242" s="88"/>
      <c r="E242" s="88"/>
      <c r="F242" s="88"/>
      <c r="G242" s="88"/>
      <c r="H242" s="88"/>
      <c r="I242" s="88"/>
      <c r="K242" s="88"/>
      <c r="M242" s="88"/>
      <c r="O242" s="88"/>
    </row>
    <row r="243" spans="4:15" x14ac:dyDescent="0.3">
      <c r="D243" s="88"/>
      <c r="E243" s="88"/>
      <c r="F243" s="88"/>
      <c r="G243" s="88"/>
      <c r="H243" s="88"/>
      <c r="I243" s="88"/>
      <c r="K243" s="88"/>
      <c r="M243" s="88"/>
      <c r="O243" s="88"/>
    </row>
    <row r="244" spans="4:15" x14ac:dyDescent="0.3">
      <c r="D244" s="88"/>
      <c r="E244" s="88"/>
      <c r="F244" s="88"/>
      <c r="G244" s="88"/>
      <c r="H244" s="88"/>
      <c r="I244" s="88"/>
      <c r="K244" s="88"/>
      <c r="M244" s="88"/>
      <c r="O244" s="88"/>
    </row>
    <row r="245" spans="4:15" x14ac:dyDescent="0.3">
      <c r="D245" s="88"/>
      <c r="E245" s="88"/>
      <c r="F245" s="88"/>
      <c r="G245" s="88"/>
      <c r="H245" s="88"/>
      <c r="I245" s="88"/>
      <c r="K245" s="88"/>
      <c r="M245" s="88"/>
      <c r="O245" s="88"/>
    </row>
    <row r="246" spans="4:15" x14ac:dyDescent="0.3">
      <c r="D246" s="88"/>
      <c r="E246" s="88"/>
      <c r="F246" s="88"/>
      <c r="G246" s="88"/>
      <c r="H246" s="88"/>
      <c r="I246" s="88"/>
      <c r="K246" s="88"/>
      <c r="M246" s="88"/>
      <c r="O246" s="88"/>
    </row>
    <row r="247" spans="4:15" x14ac:dyDescent="0.3">
      <c r="D247" s="88"/>
      <c r="E247" s="88"/>
      <c r="F247" s="88"/>
      <c r="G247" s="88"/>
      <c r="H247" s="88"/>
      <c r="I247" s="88"/>
      <c r="K247" s="88"/>
      <c r="M247" s="88"/>
      <c r="O247" s="88"/>
    </row>
    <row r="248" spans="4:15" x14ac:dyDescent="0.3">
      <c r="D248" s="88"/>
      <c r="E248" s="88"/>
      <c r="F248" s="88"/>
      <c r="G248" s="88"/>
      <c r="H248" s="88"/>
      <c r="I248" s="88"/>
      <c r="K248" s="88"/>
      <c r="M248" s="88"/>
      <c r="O248" s="88"/>
    </row>
    <row r="249" spans="4:15" x14ac:dyDescent="0.3">
      <c r="D249" s="88"/>
      <c r="E249" s="88"/>
      <c r="F249" s="88"/>
      <c r="G249" s="88"/>
      <c r="H249" s="88"/>
      <c r="I249" s="88"/>
      <c r="K249" s="88"/>
      <c r="M249" s="88"/>
      <c r="O249" s="88"/>
    </row>
    <row r="250" spans="4:15" x14ac:dyDescent="0.3">
      <c r="D250" s="88"/>
      <c r="E250" s="88"/>
      <c r="F250" s="88"/>
      <c r="G250" s="88"/>
      <c r="H250" s="88"/>
      <c r="I250" s="88"/>
      <c r="K250" s="88"/>
      <c r="M250" s="88"/>
      <c r="O250" s="88"/>
    </row>
    <row r="251" spans="4:15" x14ac:dyDescent="0.3">
      <c r="D251" s="88"/>
      <c r="E251" s="88"/>
      <c r="F251" s="88"/>
      <c r="G251" s="88"/>
      <c r="H251" s="88"/>
      <c r="I251" s="88"/>
      <c r="K251" s="88"/>
      <c r="M251" s="88"/>
      <c r="O251" s="88"/>
    </row>
    <row r="252" spans="4:15" x14ac:dyDescent="0.3">
      <c r="D252" s="88"/>
      <c r="E252" s="88"/>
      <c r="F252" s="88"/>
      <c r="G252" s="88"/>
      <c r="H252" s="88"/>
      <c r="I252" s="88"/>
      <c r="K252" s="88"/>
      <c r="M252" s="88"/>
      <c r="O252" s="88"/>
    </row>
    <row r="253" spans="4:15" x14ac:dyDescent="0.3">
      <c r="D253" s="88"/>
      <c r="E253" s="88"/>
      <c r="F253" s="88"/>
      <c r="G253" s="88"/>
      <c r="H253" s="88"/>
      <c r="I253" s="88"/>
      <c r="K253" s="88"/>
      <c r="M253" s="88"/>
      <c r="O253" s="88"/>
    </row>
    <row r="254" spans="4:15" x14ac:dyDescent="0.3">
      <c r="D254" s="88"/>
      <c r="E254" s="88"/>
      <c r="F254" s="88"/>
      <c r="G254" s="88"/>
      <c r="H254" s="88"/>
      <c r="I254" s="88"/>
      <c r="K254" s="88"/>
      <c r="M254" s="88"/>
      <c r="O254" s="88"/>
    </row>
    <row r="255" spans="4:15" x14ac:dyDescent="0.3">
      <c r="D255" s="88"/>
      <c r="E255" s="88"/>
      <c r="F255" s="88"/>
      <c r="G255" s="88"/>
      <c r="H255" s="88"/>
      <c r="I255" s="88"/>
      <c r="K255" s="88"/>
      <c r="M255" s="88"/>
      <c r="O255" s="88"/>
    </row>
    <row r="256" spans="4:15" x14ac:dyDescent="0.3">
      <c r="D256" s="88"/>
      <c r="E256" s="88"/>
      <c r="F256" s="88"/>
      <c r="G256" s="88"/>
      <c r="H256" s="88"/>
      <c r="I256" s="88"/>
      <c r="K256" s="88"/>
      <c r="M256" s="88"/>
      <c r="O256" s="88"/>
    </row>
    <row r="257" spans="4:15" x14ac:dyDescent="0.3">
      <c r="D257" s="88"/>
      <c r="E257" s="88"/>
      <c r="F257" s="88"/>
      <c r="G257" s="88"/>
      <c r="H257" s="88"/>
      <c r="I257" s="88"/>
      <c r="K257" s="88"/>
      <c r="M257" s="88"/>
      <c r="O257" s="88"/>
    </row>
    <row r="258" spans="4:15" x14ac:dyDescent="0.3">
      <c r="D258" s="88"/>
      <c r="E258" s="88"/>
      <c r="F258" s="88"/>
      <c r="G258" s="88"/>
      <c r="H258" s="88"/>
      <c r="I258" s="88"/>
      <c r="K258" s="88"/>
      <c r="M258" s="88"/>
      <c r="O258" s="88"/>
    </row>
    <row r="259" spans="4:15" x14ac:dyDescent="0.3">
      <c r="D259" s="88"/>
      <c r="E259" s="88"/>
      <c r="F259" s="88"/>
      <c r="G259" s="88"/>
      <c r="H259" s="88"/>
      <c r="I259" s="88"/>
      <c r="K259" s="88"/>
      <c r="M259" s="88"/>
      <c r="O259" s="88"/>
    </row>
    <row r="260" spans="4:15" x14ac:dyDescent="0.3">
      <c r="D260" s="88"/>
      <c r="E260" s="88"/>
      <c r="F260" s="88"/>
      <c r="G260" s="88"/>
      <c r="H260" s="88"/>
      <c r="I260" s="88"/>
      <c r="K260" s="88"/>
      <c r="M260" s="88"/>
      <c r="O260" s="88"/>
    </row>
    <row r="261" spans="4:15" x14ac:dyDescent="0.3">
      <c r="D261" s="88"/>
      <c r="E261" s="88"/>
      <c r="F261" s="88"/>
      <c r="G261" s="88"/>
      <c r="H261" s="88"/>
      <c r="I261" s="88"/>
      <c r="K261" s="88"/>
      <c r="M261" s="88"/>
      <c r="O261" s="88"/>
    </row>
    <row r="262" spans="4:15" x14ac:dyDescent="0.3">
      <c r="D262" s="88"/>
      <c r="E262" s="88"/>
      <c r="F262" s="88"/>
      <c r="G262" s="88"/>
      <c r="H262" s="88"/>
      <c r="I262" s="88"/>
      <c r="K262" s="88"/>
      <c r="M262" s="88"/>
      <c r="O262" s="88"/>
    </row>
    <row r="263" spans="4:15" x14ac:dyDescent="0.3">
      <c r="D263" s="88"/>
      <c r="E263" s="88"/>
      <c r="F263" s="88"/>
      <c r="G263" s="88"/>
      <c r="H263" s="88"/>
      <c r="I263" s="88"/>
      <c r="K263" s="88"/>
      <c r="M263" s="88"/>
      <c r="O263" s="88"/>
    </row>
    <row r="264" spans="4:15" x14ac:dyDescent="0.3">
      <c r="D264" s="88"/>
      <c r="E264" s="88"/>
      <c r="F264" s="88"/>
      <c r="G264" s="88"/>
      <c r="H264" s="88"/>
      <c r="I264" s="88"/>
      <c r="K264" s="88"/>
      <c r="M264" s="88"/>
      <c r="O264" s="88"/>
    </row>
    <row r="265" spans="4:15" x14ac:dyDescent="0.3">
      <c r="D265" s="88"/>
      <c r="E265" s="88"/>
      <c r="F265" s="88"/>
      <c r="G265" s="88"/>
      <c r="H265" s="88"/>
      <c r="I265" s="88"/>
      <c r="K265" s="88"/>
      <c r="M265" s="88"/>
      <c r="O265" s="88"/>
    </row>
    <row r="266" spans="4:15" x14ac:dyDescent="0.3">
      <c r="D266" s="88"/>
      <c r="E266" s="88"/>
      <c r="F266" s="88"/>
      <c r="G266" s="88"/>
      <c r="H266" s="88"/>
      <c r="I266" s="88"/>
      <c r="K266" s="88"/>
      <c r="M266" s="88"/>
      <c r="O266" s="88"/>
    </row>
    <row r="267" spans="4:15" x14ac:dyDescent="0.3">
      <c r="D267" s="88"/>
      <c r="E267" s="88"/>
      <c r="F267" s="88"/>
      <c r="G267" s="88"/>
      <c r="H267" s="88"/>
      <c r="I267" s="88"/>
      <c r="K267" s="88"/>
      <c r="M267" s="88"/>
      <c r="O267" s="88"/>
    </row>
    <row r="268" spans="4:15" x14ac:dyDescent="0.3">
      <c r="D268" s="88"/>
      <c r="E268" s="88"/>
      <c r="F268" s="88"/>
      <c r="G268" s="88"/>
      <c r="H268" s="88"/>
      <c r="I268" s="88"/>
      <c r="K268" s="88"/>
      <c r="M268" s="88"/>
      <c r="O268" s="88"/>
    </row>
    <row r="269" spans="4:15" x14ac:dyDescent="0.3">
      <c r="D269" s="88"/>
      <c r="E269" s="88"/>
      <c r="F269" s="88"/>
      <c r="G269" s="88"/>
      <c r="H269" s="88"/>
      <c r="I269" s="88"/>
      <c r="K269" s="88"/>
      <c r="M269" s="88"/>
      <c r="O269" s="88"/>
    </row>
    <row r="270" spans="4:15" x14ac:dyDescent="0.3">
      <c r="D270" s="88"/>
      <c r="E270" s="88"/>
      <c r="F270" s="88"/>
      <c r="G270" s="88"/>
      <c r="H270" s="88"/>
      <c r="I270" s="88"/>
      <c r="K270" s="88"/>
      <c r="M270" s="88"/>
      <c r="O270" s="88"/>
    </row>
    <row r="271" spans="4:15" x14ac:dyDescent="0.3">
      <c r="D271" s="88"/>
      <c r="E271" s="88"/>
      <c r="F271" s="88"/>
      <c r="G271" s="88"/>
      <c r="H271" s="88"/>
      <c r="I271" s="88"/>
      <c r="K271" s="88"/>
      <c r="M271" s="88"/>
      <c r="O271" s="88"/>
    </row>
    <row r="272" spans="4:15" x14ac:dyDescent="0.3">
      <c r="D272" s="88"/>
      <c r="E272" s="88"/>
      <c r="F272" s="88"/>
      <c r="G272" s="88"/>
      <c r="H272" s="88"/>
      <c r="I272" s="88"/>
      <c r="K272" s="88"/>
      <c r="M272" s="88"/>
      <c r="O272" s="88"/>
    </row>
    <row r="273" spans="4:15" x14ac:dyDescent="0.3">
      <c r="D273" s="88"/>
      <c r="E273" s="88"/>
      <c r="F273" s="88"/>
      <c r="G273" s="88"/>
      <c r="H273" s="88"/>
      <c r="I273" s="88"/>
      <c r="K273" s="88"/>
      <c r="M273" s="88"/>
      <c r="O273" s="88"/>
    </row>
    <row r="274" spans="4:15" x14ac:dyDescent="0.3">
      <c r="D274" s="88"/>
      <c r="E274" s="88"/>
      <c r="F274" s="88"/>
      <c r="G274" s="88"/>
      <c r="H274" s="88"/>
      <c r="I274" s="88"/>
      <c r="K274" s="88"/>
      <c r="M274" s="88"/>
      <c r="O274" s="88"/>
    </row>
    <row r="275" spans="4:15" x14ac:dyDescent="0.3">
      <c r="D275" s="88"/>
      <c r="E275" s="88"/>
      <c r="F275" s="88"/>
      <c r="G275" s="88"/>
      <c r="H275" s="88"/>
      <c r="I275" s="88"/>
      <c r="K275" s="88"/>
      <c r="M275" s="88"/>
      <c r="O275" s="88"/>
    </row>
    <row r="276" spans="4:15" x14ac:dyDescent="0.3">
      <c r="D276" s="88"/>
      <c r="E276" s="88"/>
      <c r="F276" s="88"/>
      <c r="G276" s="88"/>
      <c r="H276" s="88"/>
      <c r="I276" s="88"/>
      <c r="K276" s="88"/>
      <c r="M276" s="88"/>
      <c r="O276" s="88"/>
    </row>
    <row r="277" spans="4:15" x14ac:dyDescent="0.3">
      <c r="D277" s="88"/>
      <c r="E277" s="88"/>
      <c r="F277" s="88"/>
      <c r="G277" s="88"/>
      <c r="H277" s="88"/>
      <c r="I277" s="88"/>
      <c r="K277" s="88"/>
      <c r="M277" s="88"/>
      <c r="O277" s="88"/>
    </row>
    <row r="278" spans="4:15" x14ac:dyDescent="0.3">
      <c r="D278" s="88"/>
      <c r="E278" s="88"/>
      <c r="F278" s="88"/>
      <c r="G278" s="88"/>
      <c r="H278" s="88"/>
      <c r="I278" s="88"/>
      <c r="K278" s="88"/>
      <c r="M278" s="88"/>
      <c r="O278" s="88"/>
    </row>
    <row r="279" spans="4:15" x14ac:dyDescent="0.3">
      <c r="D279" s="88"/>
      <c r="E279" s="88"/>
      <c r="F279" s="88"/>
      <c r="G279" s="88"/>
      <c r="H279" s="88"/>
      <c r="I279" s="88"/>
      <c r="K279" s="88"/>
      <c r="M279" s="88"/>
      <c r="O279" s="88"/>
    </row>
    <row r="280" spans="4:15" x14ac:dyDescent="0.3">
      <c r="D280" s="88"/>
      <c r="E280" s="88"/>
      <c r="F280" s="88"/>
      <c r="G280" s="88"/>
      <c r="H280" s="88"/>
      <c r="I280" s="88"/>
      <c r="K280" s="88"/>
      <c r="M280" s="88"/>
      <c r="O280" s="88"/>
    </row>
    <row r="281" spans="4:15" x14ac:dyDescent="0.3">
      <c r="D281" s="88"/>
      <c r="E281" s="88"/>
      <c r="F281" s="88"/>
      <c r="G281" s="88"/>
      <c r="H281" s="88"/>
      <c r="I281" s="88"/>
      <c r="K281" s="88"/>
      <c r="M281" s="88"/>
      <c r="O281" s="88"/>
    </row>
    <row r="282" spans="4:15" x14ac:dyDescent="0.3">
      <c r="D282" s="88"/>
      <c r="E282" s="88"/>
      <c r="F282" s="88"/>
      <c r="G282" s="88"/>
      <c r="H282" s="88"/>
      <c r="I282" s="88"/>
      <c r="K282" s="88"/>
      <c r="M282" s="88"/>
      <c r="O282" s="88"/>
    </row>
    <row r="283" spans="4:15" x14ac:dyDescent="0.3">
      <c r="D283" s="88"/>
      <c r="E283" s="88"/>
      <c r="F283" s="88"/>
      <c r="G283" s="88"/>
      <c r="H283" s="88"/>
      <c r="I283" s="88"/>
      <c r="K283" s="88"/>
      <c r="M283" s="88"/>
      <c r="O283" s="88"/>
    </row>
    <row r="284" spans="4:15" x14ac:dyDescent="0.3">
      <c r="D284" s="88"/>
      <c r="E284" s="88"/>
      <c r="F284" s="88"/>
      <c r="G284" s="88"/>
      <c r="H284" s="88"/>
      <c r="I284" s="88"/>
      <c r="K284" s="88"/>
      <c r="M284" s="88"/>
      <c r="O284" s="88"/>
    </row>
    <row r="285" spans="4:15" x14ac:dyDescent="0.3">
      <c r="D285" s="88"/>
      <c r="E285" s="88"/>
      <c r="F285" s="88"/>
      <c r="G285" s="88"/>
      <c r="H285" s="88"/>
      <c r="I285" s="88"/>
      <c r="K285" s="88"/>
      <c r="M285" s="88"/>
      <c r="O285" s="88"/>
    </row>
    <row r="286" spans="4:15" x14ac:dyDescent="0.3">
      <c r="D286" s="88"/>
      <c r="E286" s="88"/>
      <c r="F286" s="88"/>
      <c r="G286" s="88"/>
      <c r="H286" s="88"/>
      <c r="I286" s="88"/>
      <c r="K286" s="88"/>
      <c r="M286" s="88"/>
      <c r="O286" s="88"/>
    </row>
    <row r="287" spans="4:15" x14ac:dyDescent="0.3">
      <c r="D287" s="88"/>
      <c r="E287" s="88"/>
      <c r="F287" s="88"/>
      <c r="G287" s="88"/>
      <c r="H287" s="88"/>
      <c r="I287" s="88"/>
      <c r="K287" s="88"/>
      <c r="M287" s="88"/>
      <c r="O287" s="88"/>
    </row>
    <row r="288" spans="4:15" x14ac:dyDescent="0.3">
      <c r="D288" s="88"/>
      <c r="E288" s="88"/>
      <c r="F288" s="88"/>
      <c r="G288" s="88"/>
      <c r="H288" s="88"/>
      <c r="I288" s="88"/>
      <c r="K288" s="88"/>
      <c r="M288" s="88"/>
      <c r="O288" s="88"/>
    </row>
    <row r="289" spans="4:15" x14ac:dyDescent="0.3">
      <c r="D289" s="88"/>
      <c r="E289" s="88"/>
      <c r="F289" s="88"/>
      <c r="G289" s="88"/>
      <c r="H289" s="88"/>
      <c r="I289" s="88"/>
      <c r="K289" s="88"/>
      <c r="M289" s="88"/>
      <c r="O289" s="88"/>
    </row>
    <row r="290" spans="4:15" x14ac:dyDescent="0.3">
      <c r="D290" s="88"/>
      <c r="E290" s="88"/>
      <c r="F290" s="88"/>
      <c r="G290" s="88"/>
      <c r="H290" s="88"/>
      <c r="I290" s="88"/>
      <c r="K290" s="88"/>
      <c r="M290" s="88"/>
      <c r="O290" s="88"/>
    </row>
    <row r="291" spans="4:15" x14ac:dyDescent="0.3">
      <c r="D291" s="88"/>
      <c r="E291" s="88"/>
      <c r="F291" s="88"/>
      <c r="G291" s="88"/>
      <c r="H291" s="88"/>
      <c r="I291" s="88"/>
      <c r="K291" s="88"/>
      <c r="M291" s="88"/>
      <c r="O291" s="88"/>
    </row>
    <row r="292" spans="4:15" x14ac:dyDescent="0.3">
      <c r="D292" s="88"/>
      <c r="E292" s="88"/>
      <c r="F292" s="88"/>
      <c r="G292" s="88"/>
      <c r="H292" s="88"/>
      <c r="I292" s="88"/>
      <c r="K292" s="88"/>
      <c r="M292" s="88"/>
      <c r="O292" s="88"/>
    </row>
    <row r="293" spans="4:15" x14ac:dyDescent="0.3">
      <c r="D293" s="88"/>
      <c r="E293" s="88"/>
      <c r="F293" s="88"/>
      <c r="G293" s="88"/>
      <c r="H293" s="88"/>
      <c r="I293" s="88"/>
      <c r="K293" s="88"/>
      <c r="M293" s="88"/>
      <c r="O293" s="88"/>
    </row>
    <row r="294" spans="4:15" x14ac:dyDescent="0.3">
      <c r="D294" s="88"/>
      <c r="E294" s="88"/>
      <c r="F294" s="88"/>
      <c r="G294" s="88"/>
      <c r="H294" s="88"/>
      <c r="I294" s="88"/>
      <c r="K294" s="88"/>
      <c r="M294" s="88"/>
      <c r="O294" s="88"/>
    </row>
    <row r="295" spans="4:15" x14ac:dyDescent="0.3">
      <c r="D295" s="88"/>
      <c r="E295" s="88"/>
      <c r="F295" s="88"/>
      <c r="G295" s="88"/>
      <c r="H295" s="88"/>
      <c r="I295" s="88"/>
      <c r="K295" s="88"/>
      <c r="M295" s="88"/>
      <c r="O295" s="88"/>
    </row>
    <row r="296" spans="4:15" x14ac:dyDescent="0.3">
      <c r="D296" s="88"/>
      <c r="E296" s="88"/>
      <c r="F296" s="88"/>
      <c r="G296" s="88"/>
      <c r="H296" s="88"/>
      <c r="I296" s="88"/>
      <c r="K296" s="88"/>
      <c r="M296" s="88"/>
      <c r="O296" s="88"/>
    </row>
    <row r="297" spans="4:15" x14ac:dyDescent="0.3">
      <c r="D297" s="88"/>
      <c r="E297" s="88"/>
      <c r="F297" s="88"/>
      <c r="G297" s="88"/>
      <c r="H297" s="88"/>
      <c r="I297" s="88"/>
      <c r="K297" s="88"/>
      <c r="M297" s="88"/>
      <c r="O297" s="88"/>
    </row>
    <row r="298" spans="4:15" x14ac:dyDescent="0.3">
      <c r="D298" s="88"/>
      <c r="E298" s="88"/>
      <c r="F298" s="88"/>
      <c r="G298" s="88"/>
      <c r="H298" s="88"/>
      <c r="I298" s="88"/>
      <c r="K298" s="88"/>
      <c r="M298" s="88"/>
      <c r="O298" s="88"/>
    </row>
    <row r="299" spans="4:15" x14ac:dyDescent="0.3">
      <c r="D299" s="88"/>
      <c r="E299" s="88"/>
      <c r="F299" s="88"/>
      <c r="G299" s="88"/>
      <c r="H299" s="88"/>
      <c r="I299" s="88"/>
      <c r="K299" s="88"/>
      <c r="M299" s="88"/>
      <c r="O299" s="88"/>
    </row>
    <row r="300" spans="4:15" x14ac:dyDescent="0.3">
      <c r="D300" s="88"/>
      <c r="E300" s="88"/>
      <c r="F300" s="88"/>
      <c r="G300" s="88"/>
      <c r="H300" s="88"/>
      <c r="I300" s="88"/>
      <c r="K300" s="88"/>
      <c r="M300" s="88"/>
      <c r="O300" s="88"/>
    </row>
    <row r="301" spans="4:15" x14ac:dyDescent="0.3">
      <c r="D301" s="88"/>
      <c r="E301" s="88"/>
      <c r="F301" s="88"/>
      <c r="G301" s="88"/>
      <c r="H301" s="88"/>
      <c r="I301" s="88"/>
      <c r="K301" s="88"/>
      <c r="M301" s="88"/>
      <c r="O301" s="88"/>
    </row>
    <row r="302" spans="4:15" x14ac:dyDescent="0.3">
      <c r="D302" s="88"/>
      <c r="E302" s="88"/>
      <c r="F302" s="88"/>
      <c r="G302" s="88"/>
      <c r="H302" s="88"/>
      <c r="I302" s="88"/>
      <c r="K302" s="88"/>
      <c r="M302" s="88"/>
      <c r="O302" s="88"/>
    </row>
    <row r="303" spans="4:15" x14ac:dyDescent="0.3">
      <c r="D303" s="88"/>
      <c r="E303" s="88"/>
      <c r="F303" s="88"/>
      <c r="G303" s="88"/>
      <c r="H303" s="88"/>
      <c r="I303" s="88"/>
      <c r="K303" s="88"/>
      <c r="M303" s="88"/>
      <c r="O303" s="88"/>
    </row>
    <row r="304" spans="4:15" x14ac:dyDescent="0.3">
      <c r="D304" s="88"/>
      <c r="E304" s="88"/>
      <c r="F304" s="88"/>
      <c r="G304" s="88"/>
      <c r="H304" s="88"/>
      <c r="I304" s="88"/>
      <c r="K304" s="88"/>
      <c r="M304" s="88"/>
      <c r="O304" s="88"/>
    </row>
    <row r="305" spans="4:15" x14ac:dyDescent="0.3">
      <c r="D305" s="88"/>
      <c r="E305" s="88"/>
      <c r="F305" s="88"/>
      <c r="G305" s="88"/>
      <c r="H305" s="88"/>
      <c r="I305" s="88"/>
      <c r="K305" s="88"/>
      <c r="M305" s="88"/>
      <c r="O305" s="88"/>
    </row>
    <row r="306" spans="4:15" x14ac:dyDescent="0.3">
      <c r="D306" s="88"/>
      <c r="E306" s="88"/>
      <c r="F306" s="88"/>
      <c r="G306" s="88"/>
      <c r="H306" s="88"/>
      <c r="I306" s="88"/>
      <c r="K306" s="88"/>
      <c r="M306" s="88"/>
      <c r="O306" s="88"/>
    </row>
    <row r="307" spans="4:15" x14ac:dyDescent="0.3">
      <c r="D307" s="88"/>
      <c r="E307" s="88"/>
      <c r="F307" s="88"/>
      <c r="G307" s="88"/>
      <c r="H307" s="88"/>
      <c r="I307" s="88"/>
      <c r="K307" s="88"/>
      <c r="M307" s="88"/>
      <c r="O307" s="88"/>
    </row>
    <row r="308" spans="4:15" x14ac:dyDescent="0.3">
      <c r="D308" s="88"/>
      <c r="E308" s="88"/>
      <c r="F308" s="88"/>
      <c r="G308" s="88"/>
      <c r="H308" s="88"/>
      <c r="I308" s="88"/>
      <c r="K308" s="88"/>
      <c r="M308" s="88"/>
      <c r="O308" s="88"/>
    </row>
    <row r="309" spans="4:15" x14ac:dyDescent="0.3">
      <c r="D309" s="88"/>
      <c r="E309" s="88"/>
      <c r="F309" s="88"/>
      <c r="G309" s="88"/>
      <c r="H309" s="88"/>
      <c r="I309" s="88"/>
      <c r="K309" s="88"/>
      <c r="M309" s="88"/>
      <c r="O309" s="88"/>
    </row>
  </sheetData>
  <mergeCells count="32">
    <mergeCell ref="J45:J46"/>
    <mergeCell ref="A37:A38"/>
    <mergeCell ref="B37:B38"/>
    <mergeCell ref="D37:D38"/>
    <mergeCell ref="F37:F38"/>
    <mergeCell ref="H37:H38"/>
    <mergeCell ref="A45:A46"/>
    <mergeCell ref="B45:B46"/>
    <mergeCell ref="D45:D46"/>
    <mergeCell ref="F45:F46"/>
    <mergeCell ref="H45:H46"/>
    <mergeCell ref="L14:L15"/>
    <mergeCell ref="A29:A30"/>
    <mergeCell ref="B29:B30"/>
    <mergeCell ref="D29:D30"/>
    <mergeCell ref="F29:F30"/>
    <mergeCell ref="H29:H30"/>
    <mergeCell ref="J29:J30"/>
    <mergeCell ref="A14:A15"/>
    <mergeCell ref="B14:B15"/>
    <mergeCell ref="D14:D15"/>
    <mergeCell ref="F14:F15"/>
    <mergeCell ref="H14:H15"/>
    <mergeCell ref="J14:J15"/>
    <mergeCell ref="J1:J2"/>
    <mergeCell ref="L1:L2"/>
    <mergeCell ref="N1:N2"/>
    <mergeCell ref="A1:A2"/>
    <mergeCell ref="B1:B2"/>
    <mergeCell ref="D1:D2"/>
    <mergeCell ref="F1:F2"/>
    <mergeCell ref="H1:H2"/>
  </mergeCells>
  <pageMargins left="0.70866141732283472" right="0.70866141732283472" top="0.59055118110236227" bottom="0.39370078740157483" header="0.31496062992125984" footer="0.11811023622047245"/>
  <pageSetup paperSize="8" scale="29" fitToHeight="0" orientation="landscape" verticalDpi="1200" r:id="rId1"/>
  <rowBreaks count="1" manualBreakCount="1">
    <brk id="26"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6"/>
  <sheetViews>
    <sheetView topLeftCell="A28" zoomScaleNormal="100" workbookViewId="0">
      <selection activeCell="D16" sqref="D16"/>
    </sheetView>
  </sheetViews>
  <sheetFormatPr baseColWidth="10" defaultRowHeight="14.4" x14ac:dyDescent="0.3"/>
  <cols>
    <col min="1" max="1" width="2.44140625" style="19" customWidth="1"/>
    <col min="2" max="2" width="59" customWidth="1"/>
    <col min="4" max="4" width="14.109375" customWidth="1"/>
    <col min="5" max="5" width="26.109375" customWidth="1"/>
    <col min="6" max="11" width="25" customWidth="1"/>
    <col min="12" max="12" width="12.5546875" customWidth="1"/>
    <col min="13" max="13" width="11.44140625" customWidth="1"/>
  </cols>
  <sheetData>
    <row r="1" spans="1:12" ht="30.75" customHeight="1" x14ac:dyDescent="0.3">
      <c r="B1" s="138" t="s">
        <v>3660</v>
      </c>
    </row>
    <row r="2" spans="1:12" ht="16.2" x14ac:dyDescent="0.3">
      <c r="B2" s="16" t="s">
        <v>3659</v>
      </c>
      <c r="E2" s="28" t="s">
        <v>3658</v>
      </c>
      <c r="F2" t="s">
        <v>3657</v>
      </c>
      <c r="G2" t="s">
        <v>3656</v>
      </c>
      <c r="H2" t="s">
        <v>3655</v>
      </c>
      <c r="I2" t="s">
        <v>3654</v>
      </c>
      <c r="J2" t="s">
        <v>3653</v>
      </c>
      <c r="K2" s="6" t="s">
        <v>3652</v>
      </c>
      <c r="L2" s="29" t="s">
        <v>3651</v>
      </c>
    </row>
    <row r="3" spans="1:12" x14ac:dyDescent="0.3">
      <c r="B3" s="6"/>
      <c r="F3" t="s">
        <v>3650</v>
      </c>
      <c r="G3" t="s">
        <v>3650</v>
      </c>
      <c r="H3" t="s">
        <v>3649</v>
      </c>
      <c r="I3" t="s">
        <v>3648</v>
      </c>
      <c r="J3" t="s">
        <v>3647</v>
      </c>
      <c r="K3" s="6" t="s">
        <v>3647</v>
      </c>
      <c r="L3" s="30"/>
    </row>
    <row r="4" spans="1:12" x14ac:dyDescent="0.3">
      <c r="B4" s="6"/>
      <c r="K4" s="6"/>
      <c r="L4" s="30"/>
    </row>
    <row r="5" spans="1:12" x14ac:dyDescent="0.3">
      <c r="B5" s="28"/>
      <c r="K5" s="6"/>
      <c r="L5" s="30"/>
    </row>
    <row r="6" spans="1:12" ht="40.5" customHeight="1" x14ac:dyDescent="0.3">
      <c r="A6" s="19" t="s">
        <v>1377</v>
      </c>
      <c r="B6" s="81" t="s">
        <v>21</v>
      </c>
      <c r="C6" s="2">
        <f>SUM(C7:C12)</f>
        <v>340</v>
      </c>
      <c r="E6" s="83">
        <f>SUM(F6:K6)</f>
        <v>340</v>
      </c>
      <c r="F6" s="83">
        <f t="shared" ref="F6:K6" si="0">SUM(F7:F12)*20</f>
        <v>80</v>
      </c>
      <c r="G6" s="83">
        <f t="shared" si="0"/>
        <v>80</v>
      </c>
      <c r="H6" s="83">
        <f t="shared" si="0"/>
        <v>60</v>
      </c>
      <c r="I6" s="83">
        <f t="shared" si="0"/>
        <v>60</v>
      </c>
      <c r="J6" s="83">
        <f t="shared" si="0"/>
        <v>40</v>
      </c>
      <c r="K6" s="83">
        <f t="shared" si="0"/>
        <v>20</v>
      </c>
      <c r="L6" s="30"/>
    </row>
    <row r="7" spans="1:12" x14ac:dyDescent="0.3">
      <c r="B7" s="171" t="s">
        <v>22</v>
      </c>
      <c r="C7" s="8">
        <v>60</v>
      </c>
      <c r="E7" s="41">
        <f>SUM(F7:K7)</f>
        <v>3</v>
      </c>
      <c r="F7" s="145">
        <v>1</v>
      </c>
      <c r="G7" s="145">
        <v>1</v>
      </c>
      <c r="H7" s="145">
        <v>1</v>
      </c>
      <c r="L7" s="30"/>
    </row>
    <row r="8" spans="1:12" x14ac:dyDescent="0.3">
      <c r="B8" s="171" t="s">
        <v>23</v>
      </c>
      <c r="C8" s="8">
        <v>60</v>
      </c>
      <c r="E8" s="41">
        <f>SUM(G8:K8)</f>
        <v>3</v>
      </c>
      <c r="H8" s="145">
        <v>1</v>
      </c>
      <c r="I8" s="145">
        <v>1</v>
      </c>
      <c r="J8" s="145">
        <v>1</v>
      </c>
      <c r="L8" s="30"/>
    </row>
    <row r="9" spans="1:12" x14ac:dyDescent="0.3">
      <c r="B9" s="171" t="s">
        <v>24</v>
      </c>
      <c r="C9" s="8">
        <v>80</v>
      </c>
      <c r="E9" s="41">
        <f>SUM(F9:K9)</f>
        <v>4</v>
      </c>
      <c r="H9" s="145">
        <v>1</v>
      </c>
      <c r="I9" s="145">
        <v>2</v>
      </c>
      <c r="K9" s="145">
        <v>1</v>
      </c>
      <c r="L9" s="29" t="s">
        <v>1658</v>
      </c>
    </row>
    <row r="10" spans="1:12" x14ac:dyDescent="0.3">
      <c r="B10" s="171" t="s">
        <v>26</v>
      </c>
      <c r="C10" s="8">
        <v>40</v>
      </c>
      <c r="E10" s="41">
        <f>SUM(F10:K10)</f>
        <v>2</v>
      </c>
      <c r="F10" s="145">
        <v>1</v>
      </c>
      <c r="G10" s="145">
        <v>1</v>
      </c>
      <c r="L10" s="30"/>
    </row>
    <row r="11" spans="1:12" x14ac:dyDescent="0.3">
      <c r="B11" s="171" t="s">
        <v>28</v>
      </c>
      <c r="C11" s="8">
        <v>40</v>
      </c>
      <c r="E11" s="41">
        <f>SUM(F11:K11)</f>
        <v>2</v>
      </c>
      <c r="F11" s="145">
        <v>1</v>
      </c>
      <c r="G11" s="145">
        <v>1</v>
      </c>
      <c r="L11" s="30"/>
    </row>
    <row r="12" spans="1:12" x14ac:dyDescent="0.3">
      <c r="B12" s="171" t="s">
        <v>30</v>
      </c>
      <c r="C12" s="8">
        <v>60</v>
      </c>
      <c r="E12" s="41">
        <f>SUM(F12:K12)</f>
        <v>3</v>
      </c>
      <c r="F12" s="145">
        <v>1</v>
      </c>
      <c r="G12" s="145">
        <v>1</v>
      </c>
      <c r="J12" s="145">
        <v>1</v>
      </c>
      <c r="L12" s="30"/>
    </row>
    <row r="13" spans="1:12" x14ac:dyDescent="0.3">
      <c r="E13" s="3"/>
      <c r="L13" s="30"/>
    </row>
    <row r="14" spans="1:12" ht="45.75" customHeight="1" x14ac:dyDescent="0.3">
      <c r="A14" s="19" t="s">
        <v>1452</v>
      </c>
      <c r="B14" s="80" t="s">
        <v>3153</v>
      </c>
      <c r="C14" s="4">
        <f>SUM(C15:C18)</f>
        <v>320</v>
      </c>
      <c r="E14" s="83">
        <f>SUM(F14:K14)</f>
        <v>320</v>
      </c>
      <c r="F14" s="83">
        <v>100</v>
      </c>
      <c r="G14" s="83">
        <v>100</v>
      </c>
      <c r="H14" s="83">
        <v>40</v>
      </c>
      <c r="I14" s="83">
        <v>40</v>
      </c>
      <c r="J14" s="83">
        <v>20</v>
      </c>
      <c r="K14" s="83">
        <v>20</v>
      </c>
      <c r="L14" s="30"/>
    </row>
    <row r="15" spans="1:12" x14ac:dyDescent="0.3">
      <c r="B15" s="181" t="s">
        <v>32</v>
      </c>
      <c r="C15" s="3">
        <v>40</v>
      </c>
      <c r="E15" s="41">
        <f>SUM(G15:K15)</f>
        <v>2</v>
      </c>
      <c r="F15" s="37"/>
      <c r="G15" s="132">
        <v>1</v>
      </c>
      <c r="H15" s="37"/>
      <c r="I15" s="37"/>
      <c r="J15" s="146">
        <v>1</v>
      </c>
      <c r="K15" s="37"/>
      <c r="L15" s="30"/>
    </row>
    <row r="16" spans="1:12" x14ac:dyDescent="0.3">
      <c r="B16" s="181" t="s">
        <v>34</v>
      </c>
      <c r="C16" s="3">
        <v>120</v>
      </c>
      <c r="E16" s="41">
        <f>SUM(F16:K16)</f>
        <v>6</v>
      </c>
      <c r="F16" s="146">
        <v>4</v>
      </c>
      <c r="G16" s="146">
        <v>2</v>
      </c>
      <c r="H16" s="37"/>
      <c r="I16" s="37"/>
      <c r="J16" s="37"/>
      <c r="K16" s="37"/>
      <c r="L16" s="30"/>
    </row>
    <row r="17" spans="1:12" x14ac:dyDescent="0.3">
      <c r="B17" s="181" t="s">
        <v>36</v>
      </c>
      <c r="C17" s="3">
        <v>120</v>
      </c>
      <c r="E17" s="41">
        <f>SUM(G17:K17)</f>
        <v>6</v>
      </c>
      <c r="F17" s="37"/>
      <c r="G17" s="146">
        <v>1</v>
      </c>
      <c r="H17" s="146">
        <v>2</v>
      </c>
      <c r="I17" s="146">
        <v>2</v>
      </c>
      <c r="J17" s="37"/>
      <c r="K17" s="146">
        <v>1</v>
      </c>
      <c r="L17" s="29" t="s">
        <v>1658</v>
      </c>
    </row>
    <row r="18" spans="1:12" x14ac:dyDescent="0.3">
      <c r="B18" s="181" t="s">
        <v>3646</v>
      </c>
      <c r="C18" s="5">
        <v>40</v>
      </c>
      <c r="E18" s="41">
        <f>SUM(F18:K18)</f>
        <v>2</v>
      </c>
      <c r="F18" s="146">
        <v>1</v>
      </c>
      <c r="G18" s="146">
        <v>1</v>
      </c>
      <c r="H18" s="37"/>
      <c r="I18" s="37"/>
      <c r="J18" s="37"/>
      <c r="K18" s="37"/>
      <c r="L18" s="30"/>
    </row>
    <row r="19" spans="1:12" x14ac:dyDescent="0.3">
      <c r="B19" s="6"/>
      <c r="C19" s="6"/>
      <c r="E19" s="3"/>
      <c r="L19" s="30"/>
    </row>
    <row r="20" spans="1:12" ht="37.5" customHeight="1" x14ac:dyDescent="0.3">
      <c r="A20" s="19" t="s">
        <v>1530</v>
      </c>
      <c r="B20" s="79" t="s">
        <v>40</v>
      </c>
      <c r="C20" s="7">
        <f>SUM(C21:C22)</f>
        <v>180</v>
      </c>
      <c r="E20" s="83">
        <f>SUM(F20:K20)</f>
        <v>180</v>
      </c>
      <c r="F20" s="83">
        <v>80</v>
      </c>
      <c r="G20" s="83">
        <v>40</v>
      </c>
      <c r="H20" s="83">
        <v>20</v>
      </c>
      <c r="I20" s="83">
        <v>20</v>
      </c>
      <c r="J20" s="83">
        <v>0</v>
      </c>
      <c r="K20" s="83">
        <v>20</v>
      </c>
      <c r="L20" s="30"/>
    </row>
    <row r="21" spans="1:12" x14ac:dyDescent="0.3">
      <c r="B21" s="188" t="s">
        <v>4168</v>
      </c>
      <c r="C21" s="8">
        <v>60</v>
      </c>
      <c r="E21" s="41">
        <f>SUM(F21:K21)</f>
        <v>3</v>
      </c>
      <c r="F21" s="147">
        <v>2</v>
      </c>
      <c r="G21" s="147">
        <v>1</v>
      </c>
      <c r="L21" s="30"/>
    </row>
    <row r="22" spans="1:12" x14ac:dyDescent="0.3">
      <c r="B22" s="188" t="s">
        <v>43</v>
      </c>
      <c r="C22" s="8">
        <v>120</v>
      </c>
      <c r="E22" s="41">
        <f>SUM(F22:K22)</f>
        <v>6</v>
      </c>
      <c r="F22" s="147">
        <v>2</v>
      </c>
      <c r="G22" s="147">
        <v>1</v>
      </c>
      <c r="H22" s="147">
        <v>1</v>
      </c>
      <c r="I22" s="147">
        <v>1</v>
      </c>
      <c r="K22" s="147">
        <v>1</v>
      </c>
      <c r="L22" s="29" t="s">
        <v>1658</v>
      </c>
    </row>
    <row r="23" spans="1:12" x14ac:dyDescent="0.3">
      <c r="B23" s="6"/>
      <c r="C23" s="6"/>
      <c r="E23" s="3"/>
      <c r="L23" s="30"/>
    </row>
    <row r="24" spans="1:12" ht="28.8" x14ac:dyDescent="0.3">
      <c r="A24" s="19" t="s">
        <v>1568</v>
      </c>
      <c r="B24" s="77" t="s">
        <v>45</v>
      </c>
      <c r="C24" s="7">
        <f>SUM(C25:C26)</f>
        <v>100</v>
      </c>
      <c r="E24" s="83">
        <f>SUM(F24:K24)</f>
        <v>100</v>
      </c>
      <c r="F24" s="83">
        <v>0</v>
      </c>
      <c r="G24" s="83">
        <v>40</v>
      </c>
      <c r="H24" s="83">
        <v>20</v>
      </c>
      <c r="I24" s="83">
        <v>20</v>
      </c>
      <c r="J24" s="83">
        <v>20</v>
      </c>
      <c r="K24" s="83">
        <v>0</v>
      </c>
      <c r="L24" s="30"/>
    </row>
    <row r="25" spans="1:12" x14ac:dyDescent="0.3">
      <c r="B25" s="189" t="s">
        <v>46</v>
      </c>
      <c r="C25" s="8">
        <v>20</v>
      </c>
      <c r="E25" s="41">
        <f>SUM(F25:K25)</f>
        <v>1</v>
      </c>
      <c r="G25" s="148">
        <v>1</v>
      </c>
      <c r="L25" s="30"/>
    </row>
    <row r="26" spans="1:12" x14ac:dyDescent="0.3">
      <c r="B26" s="189" t="s">
        <v>3625</v>
      </c>
      <c r="C26" s="8">
        <v>80</v>
      </c>
      <c r="E26" s="41">
        <f>SUM(F26:J26)</f>
        <v>4</v>
      </c>
      <c r="G26" s="148">
        <v>1</v>
      </c>
      <c r="H26" s="148">
        <v>1</v>
      </c>
      <c r="I26" s="148">
        <v>1</v>
      </c>
      <c r="J26" s="148">
        <v>1</v>
      </c>
      <c r="L26" s="29" t="s">
        <v>1658</v>
      </c>
    </row>
    <row r="27" spans="1:12" x14ac:dyDescent="0.3">
      <c r="B27" s="6"/>
      <c r="C27" s="6"/>
      <c r="E27" s="3"/>
      <c r="L27" s="30"/>
    </row>
    <row r="28" spans="1:12" x14ac:dyDescent="0.3">
      <c r="A28" s="19" t="s">
        <v>1597</v>
      </c>
      <c r="B28" s="78" t="s">
        <v>50</v>
      </c>
      <c r="C28" s="4">
        <f>SUM(C29:C31)</f>
        <v>160</v>
      </c>
      <c r="E28" s="83">
        <f>SUM(F28:K28)</f>
        <v>160</v>
      </c>
      <c r="F28" s="83">
        <v>0</v>
      </c>
      <c r="G28" s="83">
        <v>0</v>
      </c>
      <c r="H28" s="83">
        <v>40</v>
      </c>
      <c r="I28" s="83">
        <v>60</v>
      </c>
      <c r="J28" s="83">
        <v>20</v>
      </c>
      <c r="K28" s="83">
        <v>40</v>
      </c>
      <c r="L28" s="30"/>
    </row>
    <row r="29" spans="1:12" x14ac:dyDescent="0.3">
      <c r="B29" s="190" t="s">
        <v>51</v>
      </c>
      <c r="C29" s="8">
        <v>60</v>
      </c>
      <c r="E29" s="41">
        <f>SUM(F29:K29)</f>
        <v>3</v>
      </c>
      <c r="I29" s="149">
        <v>1</v>
      </c>
      <c r="J29" s="149">
        <v>1</v>
      </c>
      <c r="K29" s="149">
        <v>1</v>
      </c>
      <c r="L29" s="29" t="s">
        <v>1658</v>
      </c>
    </row>
    <row r="30" spans="1:12" x14ac:dyDescent="0.3">
      <c r="B30" s="190" t="s">
        <v>3404</v>
      </c>
      <c r="C30" s="5">
        <v>60</v>
      </c>
      <c r="E30" s="41">
        <f>SUM(F30:K30)</f>
        <v>3</v>
      </c>
      <c r="H30" s="149">
        <v>1</v>
      </c>
      <c r="I30" s="149">
        <v>1</v>
      </c>
      <c r="K30" s="149">
        <v>1</v>
      </c>
      <c r="L30" s="29" t="s">
        <v>1658</v>
      </c>
    </row>
    <row r="31" spans="1:12" x14ac:dyDescent="0.3">
      <c r="B31" s="190" t="s">
        <v>55</v>
      </c>
      <c r="C31" s="8">
        <v>40</v>
      </c>
      <c r="E31" s="41">
        <f>SUM(F31:K31)</f>
        <v>2</v>
      </c>
      <c r="H31" s="149">
        <v>1</v>
      </c>
      <c r="I31" s="149">
        <v>1</v>
      </c>
      <c r="L31" s="30"/>
    </row>
    <row r="32" spans="1:12" x14ac:dyDescent="0.3">
      <c r="B32" s="33"/>
      <c r="C32" s="6"/>
      <c r="E32" s="3"/>
      <c r="L32" s="30"/>
    </row>
    <row r="33" spans="2:12" x14ac:dyDescent="0.3">
      <c r="B33" s="32" t="s">
        <v>3645</v>
      </c>
      <c r="C33" s="7">
        <f>SUM(C6,C14,C20,C24,C28)</f>
        <v>1100</v>
      </c>
      <c r="E33" s="83">
        <f t="shared" ref="E33:K33" si="1">SUM(E6,E14,E20,E24,E28)</f>
        <v>1100</v>
      </c>
      <c r="F33" s="83">
        <f t="shared" si="1"/>
        <v>260</v>
      </c>
      <c r="G33" s="83">
        <f t="shared" si="1"/>
        <v>260</v>
      </c>
      <c r="H33" s="83">
        <f t="shared" si="1"/>
        <v>180</v>
      </c>
      <c r="I33" s="83">
        <f t="shared" si="1"/>
        <v>200</v>
      </c>
      <c r="J33" s="83">
        <f t="shared" si="1"/>
        <v>100</v>
      </c>
      <c r="K33" s="83">
        <f t="shared" si="1"/>
        <v>100</v>
      </c>
      <c r="L33" s="30"/>
    </row>
    <row r="34" spans="2:12" x14ac:dyDescent="0.3">
      <c r="B34" s="32"/>
      <c r="C34" s="7"/>
      <c r="E34" s="3"/>
      <c r="L34" s="30"/>
    </row>
    <row r="35" spans="2:12" x14ac:dyDescent="0.3">
      <c r="B35" s="32" t="s">
        <v>3644</v>
      </c>
      <c r="C35" s="7">
        <f>SUM(C37:C38)</f>
        <v>520</v>
      </c>
      <c r="E35" s="83">
        <f>SUM(F35:K35)</f>
        <v>520</v>
      </c>
      <c r="F35" s="83">
        <f t="shared" ref="F35:K35" si="2">SUM(F37:F38)*20</f>
        <v>100</v>
      </c>
      <c r="G35" s="83">
        <f t="shared" si="2"/>
        <v>100</v>
      </c>
      <c r="H35" s="83">
        <f t="shared" si="2"/>
        <v>80</v>
      </c>
      <c r="I35" s="83">
        <f t="shared" si="2"/>
        <v>80</v>
      </c>
      <c r="J35" s="83">
        <f t="shared" si="2"/>
        <v>80</v>
      </c>
      <c r="K35" s="83">
        <f t="shared" si="2"/>
        <v>80</v>
      </c>
      <c r="L35" s="30"/>
    </row>
    <row r="36" spans="2:12" x14ac:dyDescent="0.3">
      <c r="E36" s="8"/>
      <c r="F36" s="6"/>
      <c r="G36" s="6"/>
      <c r="H36" s="6"/>
      <c r="I36" s="6"/>
      <c r="J36" s="6"/>
      <c r="K36" s="6"/>
      <c r="L36" s="30"/>
    </row>
    <row r="37" spans="2:12" x14ac:dyDescent="0.3">
      <c r="B37" s="191" t="s">
        <v>58</v>
      </c>
      <c r="C37" s="7">
        <v>360</v>
      </c>
      <c r="E37" s="41">
        <f>SUM(F37:K37)</f>
        <v>18</v>
      </c>
      <c r="F37" s="150">
        <v>3</v>
      </c>
      <c r="G37" s="150">
        <v>3</v>
      </c>
      <c r="H37" s="150">
        <v>3</v>
      </c>
      <c r="I37" s="150">
        <v>3</v>
      </c>
      <c r="J37" s="150">
        <v>3</v>
      </c>
      <c r="K37" s="150">
        <v>3</v>
      </c>
      <c r="L37" s="29" t="s">
        <v>1658</v>
      </c>
    </row>
    <row r="38" spans="2:12" x14ac:dyDescent="0.3">
      <c r="B38" s="192" t="s">
        <v>57</v>
      </c>
      <c r="C38" s="7">
        <v>160</v>
      </c>
      <c r="E38" s="41">
        <f>SUM(F38:K38)</f>
        <v>8</v>
      </c>
      <c r="F38" s="151">
        <v>2</v>
      </c>
      <c r="G38" s="151">
        <v>2</v>
      </c>
      <c r="H38" s="151">
        <v>1</v>
      </c>
      <c r="I38" s="151">
        <v>1</v>
      </c>
      <c r="J38" s="151">
        <v>1</v>
      </c>
      <c r="K38" s="151">
        <v>1</v>
      </c>
      <c r="L38" s="30"/>
    </row>
    <row r="39" spans="2:12" x14ac:dyDescent="0.3">
      <c r="E39" s="3"/>
      <c r="L39" s="30"/>
    </row>
    <row r="40" spans="2:12" ht="18" x14ac:dyDescent="0.35">
      <c r="B40" s="38" t="s">
        <v>3643</v>
      </c>
      <c r="C40" s="39">
        <f>C33+C35</f>
        <v>1620</v>
      </c>
      <c r="D40" s="34"/>
      <c r="E40" s="40">
        <f>SUM(F40:K40)</f>
        <v>1620</v>
      </c>
      <c r="F40" s="38">
        <f t="shared" ref="F40:K40" si="3">SUM(F6+F14+F20+F24+F28+F35)</f>
        <v>360</v>
      </c>
      <c r="G40" s="38">
        <f t="shared" si="3"/>
        <v>360</v>
      </c>
      <c r="H40" s="38">
        <f t="shared" si="3"/>
        <v>260</v>
      </c>
      <c r="I40" s="38">
        <f t="shared" si="3"/>
        <v>280</v>
      </c>
      <c r="J40" s="38">
        <f t="shared" si="3"/>
        <v>180</v>
      </c>
      <c r="K40" s="38">
        <f t="shared" si="3"/>
        <v>180</v>
      </c>
      <c r="L40" s="30"/>
    </row>
    <row r="41" spans="2:12" x14ac:dyDescent="0.3">
      <c r="L41" s="30"/>
    </row>
    <row r="42" spans="2:12" x14ac:dyDescent="0.3">
      <c r="B42" s="1" t="s">
        <v>3642</v>
      </c>
      <c r="C42" s="35"/>
      <c r="F42">
        <v>2</v>
      </c>
      <c r="G42">
        <v>2</v>
      </c>
      <c r="H42">
        <v>1.5</v>
      </c>
      <c r="I42">
        <v>1.5</v>
      </c>
      <c r="J42">
        <v>1</v>
      </c>
      <c r="K42">
        <v>1</v>
      </c>
    </row>
    <row r="43" spans="2:12" x14ac:dyDescent="0.3">
      <c r="B43" s="1"/>
    </row>
    <row r="44" spans="2:12" x14ac:dyDescent="0.3">
      <c r="B44" s="1" t="s">
        <v>3641</v>
      </c>
      <c r="C44" s="36">
        <v>38</v>
      </c>
      <c r="F44">
        <v>10</v>
      </c>
      <c r="G44">
        <v>10</v>
      </c>
      <c r="H44">
        <v>6</v>
      </c>
      <c r="I44">
        <v>6</v>
      </c>
      <c r="J44">
        <v>6</v>
      </c>
    </row>
    <row r="45" spans="2:12" x14ac:dyDescent="0.3">
      <c r="B45" s="3" t="s">
        <v>3640</v>
      </c>
      <c r="F45" s="3">
        <v>9</v>
      </c>
      <c r="G45" s="3">
        <v>11</v>
      </c>
      <c r="H45" s="3">
        <v>5</v>
      </c>
      <c r="I45" s="3">
        <v>7</v>
      </c>
      <c r="J45" s="3">
        <v>6</v>
      </c>
    </row>
    <row r="46" spans="2:12" x14ac:dyDescent="0.3">
      <c r="F46" s="37"/>
      <c r="H46" s="37"/>
      <c r="J46" s="37"/>
    </row>
  </sheetData>
  <pageMargins left="0.7" right="0.7" top="0.78740157499999996" bottom="0.78740157499999996" header="0.3" footer="0.3"/>
  <pageSetup paperSize="8" scale="7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36"/>
  <sheetViews>
    <sheetView zoomScaleNormal="100" workbookViewId="0">
      <selection activeCell="L24" sqref="L24"/>
    </sheetView>
  </sheetViews>
  <sheetFormatPr baseColWidth="10" defaultRowHeight="14.4" x14ac:dyDescent="0.3"/>
  <cols>
    <col min="1" max="1" width="31.5546875" customWidth="1"/>
    <col min="2" max="7" width="21.88671875" customWidth="1"/>
    <col min="10" max="10" width="2.44140625" customWidth="1"/>
  </cols>
  <sheetData>
    <row r="1" spans="1:14" ht="21.75" customHeight="1" x14ac:dyDescent="0.4">
      <c r="A1" s="216" t="s">
        <v>3701</v>
      </c>
      <c r="B1" s="44"/>
      <c r="C1" s="44"/>
      <c r="D1" s="44"/>
      <c r="E1" s="44"/>
      <c r="F1" s="44"/>
      <c r="G1" s="44"/>
      <c r="H1" s="16"/>
      <c r="I1" s="16"/>
      <c r="J1" s="6"/>
      <c r="K1" s="30"/>
      <c r="L1" s="30"/>
      <c r="M1" s="30"/>
      <c r="N1" s="30"/>
    </row>
    <row r="2" spans="1:14" x14ac:dyDescent="0.3">
      <c r="I2" s="2"/>
    </row>
    <row r="3" spans="1:14" x14ac:dyDescent="0.3">
      <c r="A3" s="1" t="s">
        <v>3700</v>
      </c>
      <c r="I3" s="2"/>
    </row>
    <row r="4" spans="1:14" ht="15" customHeight="1" x14ac:dyDescent="0.3">
      <c r="B4" s="534" t="s">
        <v>21</v>
      </c>
      <c r="C4" s="535" t="s">
        <v>3153</v>
      </c>
      <c r="D4" s="537" t="s">
        <v>40</v>
      </c>
      <c r="E4" s="539" t="s">
        <v>45</v>
      </c>
      <c r="F4" s="541" t="s">
        <v>50</v>
      </c>
    </row>
    <row r="5" spans="1:14" ht="78" customHeight="1" x14ac:dyDescent="0.3">
      <c r="B5" s="534"/>
      <c r="C5" s="536"/>
      <c r="D5" s="538"/>
      <c r="E5" s="540"/>
      <c r="F5" s="542"/>
    </row>
    <row r="6" spans="1:14" ht="16.2" x14ac:dyDescent="0.3">
      <c r="A6" s="59" t="s">
        <v>3699</v>
      </c>
      <c r="B6" s="54" t="s">
        <v>2934</v>
      </c>
      <c r="C6" s="159" t="s">
        <v>3698</v>
      </c>
      <c r="D6" s="160" t="s">
        <v>3697</v>
      </c>
      <c r="E6" s="158" t="s">
        <v>3696</v>
      </c>
      <c r="F6" s="161" t="s">
        <v>3695</v>
      </c>
      <c r="G6" s="55" t="s">
        <v>3694</v>
      </c>
    </row>
    <row r="7" spans="1:14" ht="16.2" x14ac:dyDescent="0.3">
      <c r="A7" s="59" t="s">
        <v>3693</v>
      </c>
      <c r="B7" s="54" t="s">
        <v>2934</v>
      </c>
      <c r="C7" s="159" t="s">
        <v>3692</v>
      </c>
      <c r="D7" s="160" t="s">
        <v>3691</v>
      </c>
      <c r="E7" s="158" t="s">
        <v>3690</v>
      </c>
      <c r="F7" s="161" t="s">
        <v>3689</v>
      </c>
      <c r="G7" s="55" t="s">
        <v>3681</v>
      </c>
    </row>
    <row r="8" spans="1:14" ht="16.2" x14ac:dyDescent="0.3">
      <c r="A8" s="59" t="s">
        <v>3688</v>
      </c>
      <c r="B8" s="54" t="s">
        <v>2934</v>
      </c>
      <c r="C8" s="159" t="s">
        <v>3687</v>
      </c>
      <c r="D8" s="160" t="s">
        <v>3686</v>
      </c>
      <c r="E8" s="158" t="s">
        <v>3685</v>
      </c>
      <c r="F8" s="161" t="s">
        <v>3684</v>
      </c>
      <c r="G8" s="55" t="s">
        <v>899</v>
      </c>
    </row>
    <row r="9" spans="1:14" x14ac:dyDescent="0.3">
      <c r="B9" s="54" t="s">
        <v>3683</v>
      </c>
      <c r="C9" s="54" t="s">
        <v>3682</v>
      </c>
      <c r="D9" s="54" t="s">
        <v>3681</v>
      </c>
      <c r="E9" s="54" t="s">
        <v>3680</v>
      </c>
      <c r="F9" s="54" t="s">
        <v>3679</v>
      </c>
      <c r="G9" s="56" t="s">
        <v>3678</v>
      </c>
    </row>
    <row r="10" spans="1:14" ht="36.75" customHeight="1" x14ac:dyDescent="0.3"/>
    <row r="11" spans="1:14" ht="15" customHeight="1" x14ac:dyDescent="0.3">
      <c r="A11" s="1" t="s">
        <v>3677</v>
      </c>
      <c r="B11" s="44"/>
      <c r="C11" s="44"/>
      <c r="D11" s="44"/>
      <c r="E11" s="44"/>
      <c r="F11" s="44"/>
      <c r="G11" s="44"/>
      <c r="H11" s="1"/>
      <c r="I11" s="1"/>
      <c r="K11" s="30"/>
      <c r="L11" s="30"/>
      <c r="M11" s="30"/>
      <c r="N11" s="30"/>
    </row>
    <row r="12" spans="1:14" ht="15" customHeight="1" x14ac:dyDescent="0.3">
      <c r="A12" s="1"/>
      <c r="B12" s="531" t="s">
        <v>3676</v>
      </c>
      <c r="C12" s="531"/>
      <c r="D12" s="531" t="s">
        <v>3675</v>
      </c>
      <c r="E12" s="531"/>
      <c r="F12" s="531" t="s">
        <v>3674</v>
      </c>
      <c r="G12" s="531"/>
      <c r="H12" s="1"/>
      <c r="I12" s="1"/>
      <c r="K12" s="30"/>
      <c r="L12" s="30"/>
      <c r="M12" s="30"/>
      <c r="N12" s="30"/>
    </row>
    <row r="13" spans="1:14" ht="15" customHeight="1" x14ac:dyDescent="0.3">
      <c r="A13" s="1"/>
      <c r="B13" s="363" t="s">
        <v>3673</v>
      </c>
      <c r="C13" s="365" t="s">
        <v>3672</v>
      </c>
      <c r="D13" s="365" t="s">
        <v>3671</v>
      </c>
      <c r="E13" s="365" t="s">
        <v>3670</v>
      </c>
      <c r="F13" s="365" t="s">
        <v>3669</v>
      </c>
      <c r="G13" s="364" t="s">
        <v>3668</v>
      </c>
      <c r="H13" s="1"/>
      <c r="I13" s="1"/>
      <c r="K13" s="30"/>
      <c r="L13" s="30"/>
      <c r="M13" s="30"/>
      <c r="N13" s="30"/>
    </row>
    <row r="14" spans="1:14" x14ac:dyDescent="0.3">
      <c r="A14" s="6" t="s">
        <v>3667</v>
      </c>
      <c r="B14" s="54">
        <v>10</v>
      </c>
      <c r="C14" s="54">
        <v>10</v>
      </c>
      <c r="D14" s="57">
        <v>6</v>
      </c>
      <c r="E14" s="54">
        <v>6</v>
      </c>
      <c r="F14" s="54">
        <v>6</v>
      </c>
      <c r="G14" s="57" t="s">
        <v>3664</v>
      </c>
    </row>
    <row r="15" spans="1:14" x14ac:dyDescent="0.3">
      <c r="A15" s="72" t="s">
        <v>3666</v>
      </c>
      <c r="B15" s="73">
        <f>2*B14</f>
        <v>20</v>
      </c>
      <c r="C15" s="73">
        <f>2*C14</f>
        <v>20</v>
      </c>
      <c r="D15" s="73">
        <v>12</v>
      </c>
      <c r="E15" s="73">
        <v>12</v>
      </c>
      <c r="F15" s="74">
        <f>2*F14</f>
        <v>12</v>
      </c>
      <c r="G15" s="57" t="s">
        <v>3664</v>
      </c>
    </row>
    <row r="16" spans="1:14" x14ac:dyDescent="0.3">
      <c r="A16" s="41" t="s">
        <v>3665</v>
      </c>
      <c r="B16" s="75">
        <v>9</v>
      </c>
      <c r="C16" s="75">
        <v>11</v>
      </c>
      <c r="D16" s="75">
        <v>5</v>
      </c>
      <c r="E16" s="75">
        <v>7</v>
      </c>
      <c r="F16" s="75">
        <v>6</v>
      </c>
      <c r="G16" s="76" t="s">
        <v>3664</v>
      </c>
    </row>
    <row r="17" spans="1:14" x14ac:dyDescent="0.3">
      <c r="A17" s="8"/>
      <c r="B17" s="71"/>
      <c r="C17" s="71"/>
      <c r="D17" s="71"/>
      <c r="E17" s="71"/>
      <c r="F17" s="71"/>
      <c r="G17" s="57"/>
    </row>
    <row r="18" spans="1:14" x14ac:dyDescent="0.3">
      <c r="K18" s="30"/>
      <c r="L18" s="30"/>
      <c r="M18" s="30"/>
      <c r="N18" s="30"/>
    </row>
    <row r="19" spans="1:14" x14ac:dyDescent="0.3">
      <c r="A19" s="1" t="s">
        <v>3663</v>
      </c>
      <c r="I19" s="61" t="s">
        <v>3662</v>
      </c>
      <c r="L19" s="30"/>
      <c r="M19" s="30"/>
      <c r="N19" s="30"/>
    </row>
    <row r="20" spans="1:14" ht="15" customHeight="1" x14ac:dyDescent="0.3">
      <c r="A20" s="507" t="s">
        <v>21</v>
      </c>
      <c r="B20" s="509">
        <v>0</v>
      </c>
      <c r="C20" s="510"/>
      <c r="D20" s="509">
        <v>0</v>
      </c>
      <c r="E20" s="510">
        <v>3</v>
      </c>
      <c r="F20" s="509">
        <v>0</v>
      </c>
      <c r="G20" s="510">
        <v>1</v>
      </c>
      <c r="I20" s="497">
        <v>0</v>
      </c>
    </row>
    <row r="21" spans="1:14" ht="38.25" customHeight="1" x14ac:dyDescent="0.3">
      <c r="A21" s="508"/>
      <c r="B21" s="511"/>
      <c r="C21" s="512"/>
      <c r="D21" s="511"/>
      <c r="E21" s="512"/>
      <c r="F21" s="511"/>
      <c r="G21" s="512"/>
      <c r="I21" s="498"/>
      <c r="L21" s="30"/>
      <c r="M21" s="30"/>
      <c r="N21" s="30"/>
    </row>
    <row r="22" spans="1:14" x14ac:dyDescent="0.3">
      <c r="A22" s="49"/>
      <c r="B22" s="6"/>
      <c r="C22" s="6"/>
      <c r="D22" s="6"/>
      <c r="E22" s="6"/>
      <c r="F22" s="6"/>
      <c r="G22" s="6"/>
      <c r="I22" s="46"/>
      <c r="L22" s="30"/>
      <c r="M22" s="30"/>
      <c r="N22" s="30"/>
    </row>
    <row r="23" spans="1:14" ht="15" customHeight="1" x14ac:dyDescent="0.3">
      <c r="A23" s="499" t="s">
        <v>3153</v>
      </c>
      <c r="B23" s="501">
        <v>3</v>
      </c>
      <c r="C23" s="502"/>
      <c r="D23" s="501">
        <v>1</v>
      </c>
      <c r="E23" s="502">
        <v>3</v>
      </c>
      <c r="F23" s="501">
        <v>1</v>
      </c>
      <c r="G23" s="502"/>
      <c r="I23" s="505">
        <v>5</v>
      </c>
      <c r="L23" s="30"/>
      <c r="M23" s="30"/>
      <c r="N23" s="30"/>
    </row>
    <row r="24" spans="1:14" ht="49.5" customHeight="1" x14ac:dyDescent="0.3">
      <c r="A24" s="500"/>
      <c r="B24" s="503"/>
      <c r="C24" s="504"/>
      <c r="D24" s="503"/>
      <c r="E24" s="504"/>
      <c r="F24" s="503"/>
      <c r="G24" s="504"/>
      <c r="I24" s="506"/>
      <c r="L24" s="2"/>
    </row>
    <row r="25" spans="1:14" ht="15" x14ac:dyDescent="0.3">
      <c r="A25" s="50"/>
      <c r="B25" s="53"/>
      <c r="C25" s="53"/>
      <c r="D25" s="53"/>
      <c r="E25" s="53"/>
      <c r="F25" s="53"/>
      <c r="G25" s="53"/>
      <c r="I25" s="45"/>
      <c r="L25" s="47"/>
      <c r="N25" s="30"/>
    </row>
    <row r="26" spans="1:14" ht="14.25" customHeight="1" x14ac:dyDescent="0.3">
      <c r="A26" s="532" t="s">
        <v>40</v>
      </c>
      <c r="B26" s="491">
        <v>6</v>
      </c>
      <c r="C26" s="492"/>
      <c r="D26" s="491">
        <v>4</v>
      </c>
      <c r="E26" s="492"/>
      <c r="F26" s="491">
        <v>2</v>
      </c>
      <c r="G26" s="492"/>
      <c r="I26" s="495">
        <v>12</v>
      </c>
      <c r="M26" s="30"/>
      <c r="N26" s="30"/>
    </row>
    <row r="27" spans="1:14" ht="54.75" customHeight="1" x14ac:dyDescent="0.3">
      <c r="A27" s="533"/>
      <c r="B27" s="493"/>
      <c r="C27" s="494"/>
      <c r="D27" s="493"/>
      <c r="E27" s="494"/>
      <c r="F27" s="493"/>
      <c r="G27" s="494"/>
      <c r="I27" s="496"/>
      <c r="L27" s="2"/>
      <c r="N27" s="2"/>
    </row>
    <row r="28" spans="1:14" ht="14.25" customHeight="1" x14ac:dyDescent="0.3">
      <c r="A28" s="50"/>
      <c r="B28" s="53"/>
      <c r="C28" s="53"/>
      <c r="D28" s="53"/>
      <c r="E28" s="53"/>
      <c r="F28" s="53"/>
      <c r="G28" s="53"/>
      <c r="I28" s="45"/>
      <c r="L28" s="47"/>
      <c r="N28" s="47"/>
    </row>
    <row r="29" spans="1:14" ht="15" customHeight="1" x14ac:dyDescent="0.3">
      <c r="A29" s="523" t="s">
        <v>45</v>
      </c>
      <c r="B29" s="525">
        <v>6</v>
      </c>
      <c r="C29" s="526"/>
      <c r="D29" s="525">
        <v>6</v>
      </c>
      <c r="E29" s="526"/>
      <c r="F29" s="525">
        <v>1</v>
      </c>
      <c r="G29" s="526"/>
      <c r="I29" s="521">
        <v>13</v>
      </c>
      <c r="M29" s="2"/>
      <c r="N29" s="31"/>
    </row>
    <row r="30" spans="1:14" ht="45.75" customHeight="1" x14ac:dyDescent="0.3">
      <c r="A30" s="524"/>
      <c r="B30" s="527"/>
      <c r="C30" s="528"/>
      <c r="D30" s="527"/>
      <c r="E30" s="528"/>
      <c r="F30" s="527"/>
      <c r="G30" s="528"/>
      <c r="I30" s="522"/>
    </row>
    <row r="31" spans="1:14" ht="15" x14ac:dyDescent="0.3">
      <c r="A31" s="50"/>
      <c r="B31" s="6"/>
      <c r="C31" s="6"/>
      <c r="D31" s="6"/>
      <c r="E31" s="6"/>
      <c r="F31" s="6"/>
      <c r="G31" s="6"/>
      <c r="I31" s="45"/>
    </row>
    <row r="32" spans="1:14" ht="15" customHeight="1" x14ac:dyDescent="0.3">
      <c r="A32" s="529" t="s">
        <v>50</v>
      </c>
      <c r="B32" s="517">
        <v>5</v>
      </c>
      <c r="C32" s="518"/>
      <c r="D32" s="517">
        <v>1</v>
      </c>
      <c r="E32" s="518"/>
      <c r="F32" s="517">
        <v>2</v>
      </c>
      <c r="G32" s="518"/>
      <c r="I32" s="515">
        <v>8</v>
      </c>
    </row>
    <row r="33" spans="1:9" ht="38.25" customHeight="1" x14ac:dyDescent="0.3">
      <c r="A33" s="530"/>
      <c r="B33" s="519"/>
      <c r="C33" s="520"/>
      <c r="D33" s="519"/>
      <c r="E33" s="520"/>
      <c r="F33" s="519"/>
      <c r="G33" s="520"/>
      <c r="I33" s="516"/>
    </row>
    <row r="34" spans="1:9" x14ac:dyDescent="0.3">
      <c r="B34" s="48"/>
      <c r="C34" s="48"/>
      <c r="D34" s="48"/>
      <c r="E34" s="48"/>
      <c r="F34" s="48"/>
      <c r="G34" s="48"/>
    </row>
    <row r="35" spans="1:9" x14ac:dyDescent="0.3">
      <c r="A35" s="58" t="s">
        <v>2966</v>
      </c>
      <c r="B35" s="513">
        <f>SUM(B23:C33)</f>
        <v>20</v>
      </c>
      <c r="C35" s="514"/>
      <c r="D35" s="513">
        <v>12</v>
      </c>
      <c r="E35" s="514"/>
      <c r="F35" s="513">
        <v>6</v>
      </c>
      <c r="G35" s="514"/>
      <c r="H35" s="16"/>
      <c r="I35" s="58">
        <f>SUM(I20:I33)</f>
        <v>38</v>
      </c>
    </row>
    <row r="36" spans="1:9" x14ac:dyDescent="0.3">
      <c r="I36" s="2" t="s">
        <v>3661</v>
      </c>
    </row>
  </sheetData>
  <mergeCells count="36">
    <mergeCell ref="F12:G12"/>
    <mergeCell ref="B4:B5"/>
    <mergeCell ref="C4:C5"/>
    <mergeCell ref="D4:D5"/>
    <mergeCell ref="E4:E5"/>
    <mergeCell ref="F4:F5"/>
    <mergeCell ref="A32:A33"/>
    <mergeCell ref="B32:C33"/>
    <mergeCell ref="D32:E33"/>
    <mergeCell ref="B12:C12"/>
    <mergeCell ref="D12:E12"/>
    <mergeCell ref="A26:A27"/>
    <mergeCell ref="B26:C27"/>
    <mergeCell ref="D26:E27"/>
    <mergeCell ref="I29:I30"/>
    <mergeCell ref="A29:A30"/>
    <mergeCell ref="B29:C30"/>
    <mergeCell ref="D29:E30"/>
    <mergeCell ref="F29:G30"/>
    <mergeCell ref="B35:C35"/>
    <mergeCell ref="D35:E35"/>
    <mergeCell ref="F35:G35"/>
    <mergeCell ref="I32:I33"/>
    <mergeCell ref="F32:G33"/>
    <mergeCell ref="F26:G27"/>
    <mergeCell ref="I26:I27"/>
    <mergeCell ref="I20:I21"/>
    <mergeCell ref="A23:A24"/>
    <mergeCell ref="B23:C24"/>
    <mergeCell ref="D23:E24"/>
    <mergeCell ref="F23:G24"/>
    <mergeCell ref="I23:I24"/>
    <mergeCell ref="A20:A21"/>
    <mergeCell ref="B20:C21"/>
    <mergeCell ref="D20:E21"/>
    <mergeCell ref="F20:G21"/>
  </mergeCells>
  <pageMargins left="0.7" right="0.7" top="0.78740157499999996" bottom="0.78740157499999996" header="0.3" footer="0.3"/>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97"/>
  <sheetViews>
    <sheetView zoomScale="64" zoomScaleNormal="70" workbookViewId="0"/>
  </sheetViews>
  <sheetFormatPr baseColWidth="10" defaultColWidth="11.44140625" defaultRowHeight="14.4" x14ac:dyDescent="0.3"/>
  <cols>
    <col min="1" max="1" width="3" customWidth="1"/>
    <col min="2" max="2" width="89.33203125" customWidth="1"/>
    <col min="3" max="3" width="45.88671875" customWidth="1"/>
    <col min="4" max="4" width="115.6640625" customWidth="1"/>
    <col min="5" max="5" width="25" customWidth="1"/>
  </cols>
  <sheetData>
    <row r="1" spans="2:5" ht="34.5" customHeight="1" x14ac:dyDescent="0.3">
      <c r="B1" s="217" t="s">
        <v>3397</v>
      </c>
    </row>
    <row r="2" spans="2:5" ht="21" customHeight="1" x14ac:dyDescent="0.3">
      <c r="B2" s="490" t="s">
        <v>3398</v>
      </c>
      <c r="C2" s="490"/>
      <c r="D2" s="490"/>
      <c r="E2" s="490"/>
    </row>
    <row r="3" spans="2:5" ht="21" customHeight="1" x14ac:dyDescent="0.3">
      <c r="B3" s="490" t="s">
        <v>3399</v>
      </c>
      <c r="C3" s="490"/>
      <c r="D3" s="490"/>
      <c r="E3" s="490"/>
    </row>
    <row r="4" spans="2:5" ht="46.5" customHeight="1" x14ac:dyDescent="0.3">
      <c r="B4" s="490" t="s">
        <v>4236</v>
      </c>
      <c r="C4" s="490"/>
      <c r="D4" s="490"/>
      <c r="E4" s="490"/>
    </row>
    <row r="5" spans="2:5" ht="28.8" x14ac:dyDescent="0.3">
      <c r="B5" s="282" t="s">
        <v>3400</v>
      </c>
      <c r="C5" s="303" t="s">
        <v>3401</v>
      </c>
      <c r="D5" s="42" t="s">
        <v>13</v>
      </c>
      <c r="E5" s="42" t="s">
        <v>16</v>
      </c>
    </row>
    <row r="6" spans="2:5" ht="21" customHeight="1" x14ac:dyDescent="0.3">
      <c r="B6" s="260" t="s">
        <v>21</v>
      </c>
      <c r="C6" s="277"/>
      <c r="D6" s="52"/>
      <c r="E6" s="2">
        <f>SUM(E7:E12)</f>
        <v>340</v>
      </c>
    </row>
    <row r="7" spans="2:5" ht="15" customHeight="1" x14ac:dyDescent="0.3">
      <c r="B7" s="305" t="s">
        <v>22</v>
      </c>
      <c r="C7" s="280" t="s">
        <v>64</v>
      </c>
      <c r="D7" s="15"/>
      <c r="E7" s="3">
        <v>60</v>
      </c>
    </row>
    <row r="8" spans="2:5" x14ac:dyDescent="0.3">
      <c r="B8" s="305" t="s">
        <v>23</v>
      </c>
      <c r="C8" s="280" t="s">
        <v>4169</v>
      </c>
      <c r="D8" s="15"/>
      <c r="E8" s="3">
        <v>60</v>
      </c>
    </row>
    <row r="9" spans="2:5" x14ac:dyDescent="0.3">
      <c r="B9" s="305" t="s">
        <v>24</v>
      </c>
      <c r="C9" s="280" t="s">
        <v>25</v>
      </c>
      <c r="D9" s="15"/>
      <c r="E9" s="3">
        <v>80</v>
      </c>
    </row>
    <row r="10" spans="2:5" x14ac:dyDescent="0.3">
      <c r="B10" s="305" t="s">
        <v>26</v>
      </c>
      <c r="C10" s="280" t="s">
        <v>27</v>
      </c>
      <c r="D10" s="15"/>
      <c r="E10" s="3">
        <v>40</v>
      </c>
    </row>
    <row r="11" spans="2:5" x14ac:dyDescent="0.3">
      <c r="B11" s="305" t="s">
        <v>28</v>
      </c>
      <c r="C11" s="280" t="s">
        <v>29</v>
      </c>
      <c r="D11" s="15"/>
      <c r="E11" s="3">
        <v>40</v>
      </c>
    </row>
    <row r="12" spans="2:5" x14ac:dyDescent="0.3">
      <c r="B12" s="305" t="s">
        <v>30</v>
      </c>
      <c r="C12" s="280" t="s">
        <v>4170</v>
      </c>
      <c r="D12" s="15"/>
      <c r="E12" s="3">
        <v>60</v>
      </c>
    </row>
    <row r="13" spans="2:5" ht="17.25" customHeight="1" x14ac:dyDescent="0.3">
      <c r="B13" s="261" t="s">
        <v>3153</v>
      </c>
      <c r="C13" s="277"/>
      <c r="D13" s="15"/>
      <c r="E13" s="4">
        <f>SUM(E14:E17)</f>
        <v>320</v>
      </c>
    </row>
    <row r="14" spans="2:5" x14ac:dyDescent="0.3">
      <c r="B14" s="306" t="s">
        <v>32</v>
      </c>
      <c r="C14" s="280" t="s">
        <v>4171</v>
      </c>
      <c r="D14" s="15"/>
      <c r="E14" s="3">
        <v>40</v>
      </c>
    </row>
    <row r="15" spans="2:5" x14ac:dyDescent="0.3">
      <c r="B15" s="306" t="s">
        <v>34</v>
      </c>
      <c r="C15" s="280" t="s">
        <v>35</v>
      </c>
      <c r="D15" s="15"/>
      <c r="E15" s="3">
        <v>120</v>
      </c>
    </row>
    <row r="16" spans="2:5" x14ac:dyDescent="0.3">
      <c r="B16" s="306" t="s">
        <v>36</v>
      </c>
      <c r="C16" s="280" t="s">
        <v>37</v>
      </c>
      <c r="D16" s="15"/>
      <c r="E16" s="3">
        <v>120</v>
      </c>
    </row>
    <row r="17" spans="2:5" ht="15.75" customHeight="1" x14ac:dyDescent="0.3">
      <c r="B17" s="306" t="s">
        <v>3403</v>
      </c>
      <c r="C17" s="280" t="s">
        <v>39</v>
      </c>
      <c r="D17" s="15"/>
      <c r="E17" s="5">
        <v>40</v>
      </c>
    </row>
    <row r="18" spans="2:5" x14ac:dyDescent="0.3">
      <c r="B18" s="284"/>
      <c r="C18" s="277"/>
      <c r="D18" s="15"/>
      <c r="E18" s="6"/>
    </row>
    <row r="19" spans="2:5" ht="18.75" customHeight="1" x14ac:dyDescent="0.3">
      <c r="B19" s="263" t="s">
        <v>40</v>
      </c>
      <c r="C19" s="180"/>
      <c r="D19" s="15"/>
      <c r="E19" s="7">
        <f>SUM(E20:E21)</f>
        <v>180</v>
      </c>
    </row>
    <row r="20" spans="2:5" x14ac:dyDescent="0.3">
      <c r="B20" s="308" t="s">
        <v>41</v>
      </c>
      <c r="C20" s="280" t="s">
        <v>42</v>
      </c>
      <c r="D20" s="15"/>
      <c r="E20" s="8">
        <v>60</v>
      </c>
    </row>
    <row r="21" spans="2:5" x14ac:dyDescent="0.3">
      <c r="B21" s="308" t="s">
        <v>43</v>
      </c>
      <c r="C21" s="280" t="s">
        <v>44</v>
      </c>
      <c r="D21" s="15"/>
      <c r="E21" s="8">
        <v>120</v>
      </c>
    </row>
    <row r="22" spans="2:5" x14ac:dyDescent="0.3">
      <c r="B22" s="307"/>
      <c r="C22" s="277"/>
      <c r="D22" s="15"/>
      <c r="E22" s="6"/>
    </row>
    <row r="23" spans="2:5" ht="18.75" customHeight="1" x14ac:dyDescent="0.3">
      <c r="B23" s="264" t="s">
        <v>45</v>
      </c>
      <c r="C23" s="277"/>
      <c r="D23" s="15"/>
      <c r="E23" s="7">
        <f>SUM(E24:E25)</f>
        <v>100</v>
      </c>
    </row>
    <row r="24" spans="2:5" x14ac:dyDescent="0.3">
      <c r="B24" s="306" t="s">
        <v>46</v>
      </c>
      <c r="C24" s="280" t="s">
        <v>47</v>
      </c>
      <c r="D24" s="15"/>
      <c r="E24" s="8">
        <v>20</v>
      </c>
    </row>
    <row r="25" spans="2:5" x14ac:dyDescent="0.3">
      <c r="B25" s="306" t="s">
        <v>48</v>
      </c>
      <c r="C25" s="280" t="s">
        <v>4167</v>
      </c>
      <c r="D25" s="15"/>
      <c r="E25" s="8">
        <v>80</v>
      </c>
    </row>
    <row r="26" spans="2:5" x14ac:dyDescent="0.3">
      <c r="B26" s="284"/>
      <c r="C26" s="277"/>
      <c r="D26" s="15"/>
      <c r="E26" s="6"/>
    </row>
    <row r="27" spans="2:5" ht="16.5" customHeight="1" x14ac:dyDescent="0.3">
      <c r="B27" s="265" t="s">
        <v>50</v>
      </c>
      <c r="C27" s="277"/>
      <c r="D27" s="15"/>
      <c r="E27" s="4">
        <f>SUM(E28:E30)</f>
        <v>160</v>
      </c>
    </row>
    <row r="28" spans="2:5" x14ac:dyDescent="0.3">
      <c r="B28" s="309" t="s">
        <v>51</v>
      </c>
      <c r="C28" s="280" t="s">
        <v>52</v>
      </c>
      <c r="D28" s="15"/>
      <c r="E28" s="8">
        <v>60</v>
      </c>
    </row>
    <row r="29" spans="2:5" x14ac:dyDescent="0.3">
      <c r="B29" s="309" t="s">
        <v>3404</v>
      </c>
      <c r="C29" s="280" t="s">
        <v>54</v>
      </c>
      <c r="D29" s="15"/>
      <c r="E29" s="5">
        <v>60</v>
      </c>
    </row>
    <row r="30" spans="2:5" x14ac:dyDescent="0.3">
      <c r="B30" s="309" t="s">
        <v>55</v>
      </c>
      <c r="C30" s="280" t="s">
        <v>56</v>
      </c>
      <c r="D30" s="15"/>
      <c r="E30" s="8">
        <v>40</v>
      </c>
    </row>
    <row r="31" spans="2:5" x14ac:dyDescent="0.3">
      <c r="B31" s="285"/>
      <c r="C31" s="278"/>
      <c r="D31" s="15"/>
      <c r="E31" s="8"/>
    </row>
    <row r="32" spans="2:5" ht="21.75" customHeight="1" x14ac:dyDescent="0.3">
      <c r="B32" s="286" t="s">
        <v>57</v>
      </c>
      <c r="C32" s="280" t="s">
        <v>3405</v>
      </c>
      <c r="D32" s="15"/>
      <c r="E32" s="4">
        <v>160</v>
      </c>
    </row>
    <row r="33" spans="2:5" ht="20.25" customHeight="1" x14ac:dyDescent="0.3">
      <c r="B33" s="287" t="s">
        <v>58</v>
      </c>
      <c r="C33" s="279" t="s">
        <v>2980</v>
      </c>
      <c r="D33" s="15"/>
      <c r="E33" s="4">
        <v>360</v>
      </c>
    </row>
    <row r="34" spans="2:5" x14ac:dyDescent="0.3">
      <c r="B34" s="277"/>
      <c r="C34" s="278"/>
      <c r="D34" s="15"/>
      <c r="E34" s="8"/>
    </row>
    <row r="35" spans="2:5" x14ac:dyDescent="0.3">
      <c r="B35" s="283" t="s">
        <v>59</v>
      </c>
      <c r="C35" s="283" t="s">
        <v>60</v>
      </c>
      <c r="D35" s="19" t="s">
        <v>3406</v>
      </c>
      <c r="E35" s="15"/>
    </row>
    <row r="36" spans="2:5" x14ac:dyDescent="0.3">
      <c r="B36" s="277"/>
      <c r="C36" s="283"/>
      <c r="D36" s="15"/>
      <c r="E36" s="15" t="s">
        <v>2981</v>
      </c>
    </row>
    <row r="37" spans="2:5" ht="87.75" customHeight="1" x14ac:dyDescent="0.3">
      <c r="B37" s="280" t="s">
        <v>64</v>
      </c>
      <c r="C37" s="288" t="s">
        <v>65</v>
      </c>
      <c r="D37" s="95" t="s">
        <v>3407</v>
      </c>
      <c r="E37" s="23">
        <v>3</v>
      </c>
    </row>
    <row r="38" spans="2:5" ht="30" customHeight="1" x14ac:dyDescent="0.3">
      <c r="B38" s="277"/>
      <c r="C38" s="288" t="s">
        <v>65</v>
      </c>
      <c r="D38" s="95" t="s">
        <v>3408</v>
      </c>
      <c r="E38" s="23">
        <v>1</v>
      </c>
    </row>
    <row r="39" spans="2:5" ht="38.25" customHeight="1" x14ac:dyDescent="0.3">
      <c r="B39" s="277"/>
      <c r="C39" s="288" t="s">
        <v>65</v>
      </c>
      <c r="D39" s="95" t="s">
        <v>3409</v>
      </c>
      <c r="E39" s="23">
        <v>4</v>
      </c>
    </row>
    <row r="40" spans="2:5" ht="51" customHeight="1" x14ac:dyDescent="0.3">
      <c r="B40" s="277"/>
      <c r="C40" s="288" t="s">
        <v>65</v>
      </c>
      <c r="D40" s="95" t="s">
        <v>70</v>
      </c>
      <c r="E40" s="23">
        <v>4</v>
      </c>
    </row>
    <row r="41" spans="2:5" ht="21" customHeight="1" x14ac:dyDescent="0.3">
      <c r="B41" s="277"/>
      <c r="C41" s="288" t="s">
        <v>65</v>
      </c>
      <c r="D41" s="95" t="s">
        <v>3410</v>
      </c>
      <c r="E41" s="23">
        <v>2</v>
      </c>
    </row>
    <row r="42" spans="2:5" ht="24.75" customHeight="1" x14ac:dyDescent="0.3">
      <c r="B42" s="277"/>
      <c r="C42" s="288" t="s">
        <v>65</v>
      </c>
      <c r="D42" s="95" t="s">
        <v>3411</v>
      </c>
      <c r="E42" s="23">
        <v>2</v>
      </c>
    </row>
    <row r="43" spans="2:5" ht="159.75" customHeight="1" x14ac:dyDescent="0.3">
      <c r="B43" s="277"/>
      <c r="C43" s="288" t="s">
        <v>65</v>
      </c>
      <c r="D43" s="95" t="s">
        <v>3412</v>
      </c>
      <c r="E43" s="23">
        <v>4</v>
      </c>
    </row>
    <row r="44" spans="2:5" ht="25.5" customHeight="1" x14ac:dyDescent="0.3">
      <c r="B44" s="277"/>
      <c r="C44" s="288" t="s">
        <v>65</v>
      </c>
      <c r="D44" s="95" t="s">
        <v>71</v>
      </c>
      <c r="E44" s="23">
        <v>2</v>
      </c>
    </row>
    <row r="45" spans="2:5" ht="21.75" customHeight="1" x14ac:dyDescent="0.3">
      <c r="B45" s="277"/>
      <c r="C45" s="288" t="s">
        <v>65</v>
      </c>
      <c r="D45" s="95" t="s">
        <v>3413</v>
      </c>
      <c r="E45" s="23">
        <v>1</v>
      </c>
    </row>
    <row r="46" spans="2:5" ht="18.75" customHeight="1" x14ac:dyDescent="0.3">
      <c r="B46" s="277"/>
      <c r="C46" s="288" t="s">
        <v>65</v>
      </c>
      <c r="D46" s="95" t="s">
        <v>73</v>
      </c>
      <c r="E46" s="23">
        <v>1</v>
      </c>
    </row>
    <row r="47" spans="2:5" ht="21" customHeight="1" x14ac:dyDescent="0.3">
      <c r="B47" s="277"/>
      <c r="C47" s="288" t="s">
        <v>65</v>
      </c>
      <c r="D47" s="95" t="s">
        <v>74</v>
      </c>
      <c r="E47" s="23">
        <v>2</v>
      </c>
    </row>
    <row r="48" spans="2:5" ht="36" customHeight="1" x14ac:dyDescent="0.3">
      <c r="B48" s="277"/>
      <c r="C48" s="288" t="s">
        <v>65</v>
      </c>
      <c r="D48" s="95" t="s">
        <v>75</v>
      </c>
      <c r="E48" s="23">
        <v>2</v>
      </c>
    </row>
    <row r="49" spans="2:5" ht="19.5" customHeight="1" x14ac:dyDescent="0.3">
      <c r="B49" s="277"/>
      <c r="C49" s="288" t="s">
        <v>65</v>
      </c>
      <c r="D49" s="95" t="s">
        <v>3414</v>
      </c>
      <c r="E49" s="23">
        <v>1</v>
      </c>
    </row>
    <row r="50" spans="2:5" ht="27" customHeight="1" x14ac:dyDescent="0.3">
      <c r="B50" s="277"/>
      <c r="C50" s="288" t="s">
        <v>65</v>
      </c>
      <c r="D50" s="95" t="s">
        <v>77</v>
      </c>
      <c r="E50" s="23">
        <v>1</v>
      </c>
    </row>
    <row r="51" spans="2:5" ht="72" customHeight="1" x14ac:dyDescent="0.3">
      <c r="B51" s="277"/>
      <c r="C51" s="288" t="s">
        <v>65</v>
      </c>
      <c r="D51" s="95" t="s">
        <v>3415</v>
      </c>
      <c r="E51" s="23">
        <v>2</v>
      </c>
    </row>
    <row r="52" spans="2:5" ht="180.75" customHeight="1" x14ac:dyDescent="0.3">
      <c r="B52" s="20"/>
      <c r="C52" s="288" t="s">
        <v>65</v>
      </c>
      <c r="D52" s="95" t="s">
        <v>3416</v>
      </c>
      <c r="E52" s="23">
        <v>3</v>
      </c>
    </row>
    <row r="53" spans="2:5" ht="243" customHeight="1" x14ac:dyDescent="0.3">
      <c r="B53" s="277"/>
      <c r="C53" s="288" t="s">
        <v>65</v>
      </c>
      <c r="D53" s="95" t="s">
        <v>3417</v>
      </c>
      <c r="E53" s="23">
        <v>1</v>
      </c>
    </row>
    <row r="54" spans="2:5" ht="44.25" customHeight="1" x14ac:dyDescent="0.3">
      <c r="B54" s="277"/>
      <c r="C54" s="288" t="s">
        <v>65</v>
      </c>
      <c r="D54" s="95" t="s">
        <v>79</v>
      </c>
      <c r="E54" s="23">
        <v>1</v>
      </c>
    </row>
    <row r="55" spans="2:5" ht="23.25" customHeight="1" x14ac:dyDescent="0.3">
      <c r="B55" s="277"/>
      <c r="C55" s="288" t="s">
        <v>65</v>
      </c>
      <c r="D55" s="95" t="s">
        <v>80</v>
      </c>
      <c r="E55" s="23">
        <v>1</v>
      </c>
    </row>
    <row r="56" spans="2:5" ht="72.75" customHeight="1" x14ac:dyDescent="0.3">
      <c r="B56" s="277"/>
      <c r="C56" s="288" t="s">
        <v>65</v>
      </c>
      <c r="D56" s="95" t="s">
        <v>3418</v>
      </c>
      <c r="E56" s="23">
        <v>2</v>
      </c>
    </row>
    <row r="57" spans="2:5" ht="45" customHeight="1" x14ac:dyDescent="0.3">
      <c r="B57" s="277"/>
      <c r="C57" s="288" t="s">
        <v>65</v>
      </c>
      <c r="D57" s="95" t="s">
        <v>3419</v>
      </c>
      <c r="E57" s="23">
        <v>2</v>
      </c>
    </row>
    <row r="58" spans="2:5" ht="27.75" customHeight="1" x14ac:dyDescent="0.3">
      <c r="B58" s="277"/>
      <c r="C58" s="288" t="s">
        <v>65</v>
      </c>
      <c r="D58" s="95" t="s">
        <v>84</v>
      </c>
      <c r="E58" s="23">
        <v>1</v>
      </c>
    </row>
    <row r="59" spans="2:5" ht="47.25" customHeight="1" x14ac:dyDescent="0.3">
      <c r="B59" s="277"/>
      <c r="C59" s="288" t="s">
        <v>65</v>
      </c>
      <c r="D59" s="95" t="s">
        <v>3420</v>
      </c>
      <c r="E59" s="23">
        <v>1</v>
      </c>
    </row>
    <row r="60" spans="2:5" ht="61.5" customHeight="1" x14ac:dyDescent="0.3">
      <c r="B60" s="277"/>
      <c r="C60" s="288" t="s">
        <v>65</v>
      </c>
      <c r="D60" s="95" t="s">
        <v>87</v>
      </c>
      <c r="E60" s="23">
        <v>1</v>
      </c>
    </row>
    <row r="61" spans="2:5" ht="54" customHeight="1" x14ac:dyDescent="0.3">
      <c r="B61" s="277"/>
      <c r="C61" s="288" t="s">
        <v>65</v>
      </c>
      <c r="D61" s="95" t="s">
        <v>3421</v>
      </c>
      <c r="E61" s="23">
        <v>1</v>
      </c>
    </row>
    <row r="62" spans="2:5" ht="136.5" customHeight="1" x14ac:dyDescent="0.3">
      <c r="B62" s="277"/>
      <c r="C62" s="288" t="s">
        <v>65</v>
      </c>
      <c r="D62" s="95" t="s">
        <v>3422</v>
      </c>
      <c r="E62" s="23">
        <v>2</v>
      </c>
    </row>
    <row r="63" spans="2:5" ht="136.5" customHeight="1" x14ac:dyDescent="0.3">
      <c r="B63" s="277"/>
      <c r="C63" s="288" t="s">
        <v>65</v>
      </c>
      <c r="D63" s="95" t="s">
        <v>3423</v>
      </c>
      <c r="E63" s="23">
        <v>2</v>
      </c>
    </row>
    <row r="64" spans="2:5" ht="47.25" customHeight="1" x14ac:dyDescent="0.3">
      <c r="B64" s="277"/>
      <c r="C64" s="288" t="s">
        <v>65</v>
      </c>
      <c r="D64" s="95" t="s">
        <v>90</v>
      </c>
      <c r="E64" s="23">
        <v>1</v>
      </c>
    </row>
    <row r="65" spans="2:5" ht="90" customHeight="1" x14ac:dyDescent="0.3">
      <c r="B65" s="277"/>
      <c r="C65" s="288" t="s">
        <v>65</v>
      </c>
      <c r="D65" s="95" t="s">
        <v>3424</v>
      </c>
      <c r="E65" s="23">
        <v>4</v>
      </c>
    </row>
    <row r="66" spans="2:5" ht="35.25" customHeight="1" x14ac:dyDescent="0.3">
      <c r="B66" s="277"/>
      <c r="C66" s="288" t="s">
        <v>65</v>
      </c>
      <c r="D66" s="95" t="s">
        <v>3425</v>
      </c>
      <c r="E66" s="23">
        <v>1</v>
      </c>
    </row>
    <row r="67" spans="2:5" ht="61.5" customHeight="1" x14ac:dyDescent="0.3">
      <c r="B67" s="277"/>
      <c r="C67" s="288" t="s">
        <v>65</v>
      </c>
      <c r="D67" s="95" t="s">
        <v>3426</v>
      </c>
      <c r="E67" s="23">
        <v>1</v>
      </c>
    </row>
    <row r="68" spans="2:5" x14ac:dyDescent="0.3">
      <c r="B68" s="277"/>
      <c r="C68" s="289"/>
      <c r="D68" s="11"/>
      <c r="E68" s="23"/>
    </row>
    <row r="69" spans="2:5" ht="93" customHeight="1" x14ac:dyDescent="0.3">
      <c r="B69" s="280" t="s">
        <v>3402</v>
      </c>
      <c r="C69" s="288" t="s">
        <v>94</v>
      </c>
      <c r="D69" s="95" t="s">
        <v>3427</v>
      </c>
      <c r="E69" s="24">
        <v>2</v>
      </c>
    </row>
    <row r="70" spans="2:5" ht="79.5" customHeight="1" x14ac:dyDescent="0.3">
      <c r="B70" s="277"/>
      <c r="C70" s="288" t="s">
        <v>97</v>
      </c>
      <c r="D70" s="95" t="s">
        <v>3428</v>
      </c>
      <c r="E70" s="24">
        <v>3</v>
      </c>
    </row>
    <row r="71" spans="2:5" ht="121.5" customHeight="1" x14ac:dyDescent="0.3">
      <c r="B71" s="277"/>
      <c r="C71" s="288" t="s">
        <v>3429</v>
      </c>
      <c r="D71" s="95" t="s">
        <v>100</v>
      </c>
      <c r="E71" s="24">
        <v>5</v>
      </c>
    </row>
    <row r="72" spans="2:5" ht="106.5" customHeight="1" x14ac:dyDescent="0.3">
      <c r="B72" s="277"/>
      <c r="C72" s="288" t="s">
        <v>3430</v>
      </c>
      <c r="D72" s="95" t="s">
        <v>2985</v>
      </c>
      <c r="E72" s="24">
        <v>4</v>
      </c>
    </row>
    <row r="73" spans="2:5" ht="74.25" customHeight="1" x14ac:dyDescent="0.3">
      <c r="B73" s="277"/>
      <c r="C73" s="288" t="s">
        <v>102</v>
      </c>
      <c r="D73" s="95" t="s">
        <v>3431</v>
      </c>
      <c r="E73" s="24">
        <v>1</v>
      </c>
    </row>
    <row r="74" spans="2:5" ht="25.5" customHeight="1" x14ac:dyDescent="0.3">
      <c r="B74" s="277"/>
      <c r="C74" s="288" t="s">
        <v>103</v>
      </c>
      <c r="D74" s="95" t="s">
        <v>104</v>
      </c>
      <c r="E74" s="24">
        <v>1</v>
      </c>
    </row>
    <row r="75" spans="2:5" ht="103.5" customHeight="1" x14ac:dyDescent="0.3">
      <c r="B75" s="277"/>
      <c r="C75" s="288" t="s">
        <v>105</v>
      </c>
      <c r="D75" s="95" t="s">
        <v>106</v>
      </c>
      <c r="E75" s="24">
        <v>6</v>
      </c>
    </row>
    <row r="76" spans="2:5" ht="30.75" customHeight="1" x14ac:dyDescent="0.3">
      <c r="B76" s="277"/>
      <c r="C76" s="288" t="s">
        <v>107</v>
      </c>
      <c r="D76" s="95" t="s">
        <v>108</v>
      </c>
      <c r="E76" s="24">
        <v>1</v>
      </c>
    </row>
    <row r="77" spans="2:5" ht="142.5" customHeight="1" x14ac:dyDescent="0.3">
      <c r="B77" s="277"/>
      <c r="C77" s="288" t="s">
        <v>109</v>
      </c>
      <c r="D77" s="95" t="s">
        <v>3432</v>
      </c>
      <c r="E77" s="24">
        <v>5</v>
      </c>
    </row>
    <row r="78" spans="2:5" ht="68.25" customHeight="1" x14ac:dyDescent="0.3">
      <c r="B78" s="277"/>
      <c r="C78" s="288" t="s">
        <v>110</v>
      </c>
      <c r="D78" s="95" t="s">
        <v>3433</v>
      </c>
      <c r="E78" s="24">
        <v>2</v>
      </c>
    </row>
    <row r="79" spans="2:5" ht="89.25" customHeight="1" x14ac:dyDescent="0.3">
      <c r="B79" s="277"/>
      <c r="C79" s="288" t="s">
        <v>112</v>
      </c>
      <c r="D79" s="95" t="s">
        <v>2988</v>
      </c>
      <c r="E79" s="24">
        <v>3</v>
      </c>
    </row>
    <row r="80" spans="2:5" ht="90.75" customHeight="1" x14ac:dyDescent="0.3">
      <c r="B80" s="277"/>
      <c r="C80" s="288" t="s">
        <v>113</v>
      </c>
      <c r="D80" s="95" t="s">
        <v>3434</v>
      </c>
      <c r="E80" s="24">
        <v>5</v>
      </c>
    </row>
    <row r="81" spans="2:5" ht="56.25" customHeight="1" x14ac:dyDescent="0.3">
      <c r="B81" s="277"/>
      <c r="C81" s="288" t="s">
        <v>114</v>
      </c>
      <c r="D81" s="95" t="s">
        <v>3435</v>
      </c>
      <c r="E81" s="24">
        <v>5</v>
      </c>
    </row>
    <row r="82" spans="2:5" ht="78" customHeight="1" x14ac:dyDescent="0.3">
      <c r="B82" s="277"/>
      <c r="C82" s="288" t="s">
        <v>115</v>
      </c>
      <c r="D82" s="95" t="s">
        <v>2990</v>
      </c>
      <c r="E82" s="24">
        <v>5</v>
      </c>
    </row>
    <row r="83" spans="2:5" ht="71.25" customHeight="1" x14ac:dyDescent="0.3">
      <c r="B83" s="277"/>
      <c r="C83" s="288" t="s">
        <v>116</v>
      </c>
      <c r="D83" s="95" t="s">
        <v>3436</v>
      </c>
      <c r="E83" s="24">
        <v>2</v>
      </c>
    </row>
    <row r="84" spans="2:5" ht="86.4" x14ac:dyDescent="0.3">
      <c r="B84" s="277"/>
      <c r="C84" s="288" t="s">
        <v>117</v>
      </c>
      <c r="D84" s="95" t="s">
        <v>3437</v>
      </c>
      <c r="E84" s="24">
        <v>3</v>
      </c>
    </row>
    <row r="85" spans="2:5" ht="45" customHeight="1" x14ac:dyDescent="0.3">
      <c r="B85" s="277"/>
      <c r="C85" s="288" t="s">
        <v>118</v>
      </c>
      <c r="D85" s="95" t="s">
        <v>119</v>
      </c>
      <c r="E85" s="24">
        <v>7</v>
      </c>
    </row>
    <row r="86" spans="2:5" x14ac:dyDescent="0.3">
      <c r="B86" s="277"/>
      <c r="C86" s="289"/>
      <c r="D86" s="13"/>
      <c r="E86" s="23"/>
    </row>
    <row r="87" spans="2:5" ht="154.5" customHeight="1" x14ac:dyDescent="0.3">
      <c r="B87" s="280" t="s">
        <v>25</v>
      </c>
      <c r="C87" s="288" t="s">
        <v>4242</v>
      </c>
      <c r="D87" s="95" t="s">
        <v>3438</v>
      </c>
      <c r="E87" s="23">
        <v>5</v>
      </c>
    </row>
    <row r="88" spans="2:5" ht="138.75" customHeight="1" x14ac:dyDescent="0.3">
      <c r="B88" s="277"/>
      <c r="C88" s="288" t="s">
        <v>4244</v>
      </c>
      <c r="D88" s="95" t="s">
        <v>3439</v>
      </c>
      <c r="E88" s="23">
        <v>10</v>
      </c>
    </row>
    <row r="89" spans="2:5" ht="107.25" customHeight="1" x14ac:dyDescent="0.3">
      <c r="B89" s="277"/>
      <c r="C89" s="288" t="s">
        <v>4243</v>
      </c>
      <c r="D89" s="95" t="s">
        <v>3440</v>
      </c>
      <c r="E89" s="23">
        <v>30</v>
      </c>
    </row>
    <row r="90" spans="2:5" ht="198" customHeight="1" x14ac:dyDescent="0.3">
      <c r="B90" s="277"/>
      <c r="C90" s="288" t="s">
        <v>4237</v>
      </c>
      <c r="D90" s="95" t="s">
        <v>3441</v>
      </c>
      <c r="E90" s="23">
        <v>20</v>
      </c>
    </row>
    <row r="91" spans="2:5" ht="124.5" customHeight="1" x14ac:dyDescent="0.3">
      <c r="B91" s="277"/>
      <c r="C91" s="288" t="s">
        <v>4238</v>
      </c>
      <c r="D91" s="95" t="s">
        <v>3159</v>
      </c>
      <c r="E91" s="23">
        <v>10</v>
      </c>
    </row>
    <row r="92" spans="2:5" ht="63" customHeight="1" x14ac:dyDescent="0.3">
      <c r="B92" s="277"/>
      <c r="C92" s="288" t="s">
        <v>4245</v>
      </c>
      <c r="D92" s="95" t="s">
        <v>3442</v>
      </c>
      <c r="E92" s="24">
        <v>5</v>
      </c>
    </row>
    <row r="93" spans="2:5" x14ac:dyDescent="0.3">
      <c r="B93" s="277"/>
      <c r="C93" s="289"/>
      <c r="D93" s="13"/>
      <c r="E93" s="23"/>
    </row>
    <row r="94" spans="2:5" ht="75" customHeight="1" x14ac:dyDescent="0.3">
      <c r="B94" s="280" t="s">
        <v>27</v>
      </c>
      <c r="C94" s="288" t="s">
        <v>3443</v>
      </c>
      <c r="D94" s="95" t="s">
        <v>123</v>
      </c>
      <c r="E94" s="23">
        <v>3</v>
      </c>
    </row>
    <row r="95" spans="2:5" ht="108" customHeight="1" x14ac:dyDescent="0.3">
      <c r="B95" s="278"/>
      <c r="C95" s="288" t="s">
        <v>3444</v>
      </c>
      <c r="D95" s="95" t="s">
        <v>2992</v>
      </c>
      <c r="E95" s="23">
        <v>4</v>
      </c>
    </row>
    <row r="96" spans="2:5" ht="78.75" customHeight="1" x14ac:dyDescent="0.3">
      <c r="B96" s="278"/>
      <c r="C96" s="288" t="s">
        <v>124</v>
      </c>
      <c r="D96" s="95" t="s">
        <v>3445</v>
      </c>
      <c r="E96" s="23">
        <v>4</v>
      </c>
    </row>
    <row r="97" spans="2:5" ht="119.25" customHeight="1" x14ac:dyDescent="0.3">
      <c r="B97" s="278"/>
      <c r="C97" s="288" t="s">
        <v>3446</v>
      </c>
      <c r="D97" s="95" t="s">
        <v>127</v>
      </c>
      <c r="E97" s="23">
        <v>2</v>
      </c>
    </row>
    <row r="98" spans="2:5" ht="50.25" customHeight="1" x14ac:dyDescent="0.3">
      <c r="B98" s="277"/>
      <c r="C98" s="288" t="s">
        <v>128</v>
      </c>
      <c r="D98" s="95" t="s">
        <v>129</v>
      </c>
      <c r="E98" s="23">
        <v>2</v>
      </c>
    </row>
    <row r="99" spans="2:5" ht="73.5" customHeight="1" x14ac:dyDescent="0.3">
      <c r="B99" s="277"/>
      <c r="C99" s="288" t="s">
        <v>130</v>
      </c>
      <c r="D99" s="95" t="s">
        <v>131</v>
      </c>
      <c r="E99" s="23">
        <v>5</v>
      </c>
    </row>
    <row r="100" spans="2:5" ht="53.25" customHeight="1" x14ac:dyDescent="0.3">
      <c r="B100" s="277"/>
      <c r="C100" s="288" t="s">
        <v>132</v>
      </c>
      <c r="D100" s="95" t="s">
        <v>3447</v>
      </c>
      <c r="E100" s="23">
        <v>4</v>
      </c>
    </row>
    <row r="101" spans="2:5" ht="87" customHeight="1" x14ac:dyDescent="0.3">
      <c r="B101" s="277"/>
      <c r="C101" s="288" t="s">
        <v>3448</v>
      </c>
      <c r="D101" s="95" t="s">
        <v>3449</v>
      </c>
      <c r="E101" s="23">
        <v>3</v>
      </c>
    </row>
    <row r="102" spans="2:5" ht="91.5" customHeight="1" x14ac:dyDescent="0.3">
      <c r="B102" s="277"/>
      <c r="C102" s="288" t="s">
        <v>3450</v>
      </c>
      <c r="D102" s="95" t="s">
        <v>134</v>
      </c>
      <c r="E102" s="23">
        <v>5</v>
      </c>
    </row>
    <row r="103" spans="2:5" ht="60" customHeight="1" x14ac:dyDescent="0.3">
      <c r="B103" s="277"/>
      <c r="C103" s="288" t="s">
        <v>135</v>
      </c>
      <c r="D103" s="95" t="s">
        <v>3451</v>
      </c>
      <c r="E103" s="23">
        <v>2</v>
      </c>
    </row>
    <row r="104" spans="2:5" ht="79.5" customHeight="1" x14ac:dyDescent="0.3">
      <c r="B104" s="277"/>
      <c r="C104" s="288" t="s">
        <v>136</v>
      </c>
      <c r="D104" s="95" t="s">
        <v>137</v>
      </c>
      <c r="E104" s="23">
        <v>4</v>
      </c>
    </row>
    <row r="105" spans="2:5" ht="73.5" customHeight="1" x14ac:dyDescent="0.3">
      <c r="B105" s="277"/>
      <c r="C105" s="288" t="s">
        <v>138</v>
      </c>
      <c r="D105" s="95" t="s">
        <v>3452</v>
      </c>
      <c r="E105" s="23">
        <v>2</v>
      </c>
    </row>
    <row r="106" spans="2:5" ht="124.5" customHeight="1" x14ac:dyDescent="0.3">
      <c r="B106" s="277"/>
      <c r="C106" s="288" t="s">
        <v>141</v>
      </c>
      <c r="D106" s="95" t="s">
        <v>3453</v>
      </c>
      <c r="E106" s="23">
        <v>4</v>
      </c>
    </row>
    <row r="107" spans="2:5" x14ac:dyDescent="0.3">
      <c r="B107" s="277"/>
      <c r="C107" s="289"/>
      <c r="D107" s="13"/>
      <c r="E107" s="23"/>
    </row>
    <row r="108" spans="2:5" ht="134.25" customHeight="1" x14ac:dyDescent="0.3">
      <c r="B108" s="280" t="s">
        <v>29</v>
      </c>
      <c r="C108" s="288" t="s">
        <v>142</v>
      </c>
      <c r="D108" s="95" t="s">
        <v>144</v>
      </c>
      <c r="E108" s="23">
        <v>8</v>
      </c>
    </row>
    <row r="109" spans="2:5" ht="25.5" customHeight="1" x14ac:dyDescent="0.3">
      <c r="B109" s="278"/>
      <c r="C109" s="288" t="s">
        <v>145</v>
      </c>
      <c r="D109" s="95" t="s">
        <v>146</v>
      </c>
      <c r="E109" s="23"/>
    </row>
    <row r="110" spans="2:5" ht="29.25" customHeight="1" x14ac:dyDescent="0.3">
      <c r="B110" s="277"/>
      <c r="C110" s="288" t="s">
        <v>147</v>
      </c>
      <c r="D110" s="95" t="s">
        <v>148</v>
      </c>
      <c r="E110" s="23">
        <v>6</v>
      </c>
    </row>
    <row r="111" spans="2:5" ht="21" customHeight="1" x14ac:dyDescent="0.3">
      <c r="B111" s="277"/>
      <c r="C111" s="288" t="s">
        <v>149</v>
      </c>
      <c r="D111" s="95" t="s">
        <v>150</v>
      </c>
      <c r="E111" s="23"/>
    </row>
    <row r="112" spans="2:5" ht="19.5" customHeight="1" x14ac:dyDescent="0.3">
      <c r="B112" s="277"/>
      <c r="C112" s="288" t="s">
        <v>151</v>
      </c>
      <c r="D112" s="95" t="s">
        <v>3454</v>
      </c>
      <c r="E112" s="23"/>
    </row>
    <row r="113" spans="2:5" ht="36" customHeight="1" x14ac:dyDescent="0.3">
      <c r="B113" s="277"/>
      <c r="C113" s="288" t="s">
        <v>153</v>
      </c>
      <c r="D113" s="95" t="s">
        <v>154</v>
      </c>
      <c r="E113" s="23">
        <v>6</v>
      </c>
    </row>
    <row r="114" spans="2:5" ht="27" customHeight="1" x14ac:dyDescent="0.3">
      <c r="B114" s="277"/>
      <c r="C114" s="288" t="s">
        <v>155</v>
      </c>
      <c r="D114" s="95" t="s">
        <v>156</v>
      </c>
      <c r="E114" s="23"/>
    </row>
    <row r="115" spans="2:5" ht="29.25" customHeight="1" x14ac:dyDescent="0.3">
      <c r="B115" s="277"/>
      <c r="C115" s="288" t="s">
        <v>157</v>
      </c>
      <c r="D115" s="95" t="s">
        <v>158</v>
      </c>
      <c r="E115" s="23"/>
    </row>
    <row r="116" spans="2:5" ht="42.75" customHeight="1" x14ac:dyDescent="0.3">
      <c r="B116" s="277"/>
      <c r="C116" s="288" t="s">
        <v>159</v>
      </c>
      <c r="D116" s="95" t="s">
        <v>160</v>
      </c>
      <c r="E116" s="23">
        <v>3</v>
      </c>
    </row>
    <row r="117" spans="2:5" ht="27.75" customHeight="1" x14ac:dyDescent="0.3">
      <c r="B117" s="277"/>
      <c r="C117" s="288" t="s">
        <v>161</v>
      </c>
      <c r="D117" s="95" t="s">
        <v>162</v>
      </c>
      <c r="E117" s="23">
        <v>3</v>
      </c>
    </row>
    <row r="118" spans="2:5" ht="27.75" customHeight="1" x14ac:dyDescent="0.3">
      <c r="B118" s="277"/>
      <c r="C118" s="288" t="s">
        <v>163</v>
      </c>
      <c r="D118" s="95" t="s">
        <v>164</v>
      </c>
      <c r="E118" s="23">
        <v>2</v>
      </c>
    </row>
    <row r="119" spans="2:5" ht="27.75" customHeight="1" x14ac:dyDescent="0.3">
      <c r="B119" s="277"/>
      <c r="C119" s="288" t="s">
        <v>165</v>
      </c>
      <c r="D119" s="95" t="s">
        <v>166</v>
      </c>
      <c r="E119" s="23">
        <v>2</v>
      </c>
    </row>
    <row r="120" spans="2:5" ht="27.75" customHeight="1" x14ac:dyDescent="0.3">
      <c r="B120" s="277"/>
      <c r="C120" s="288" t="s">
        <v>167</v>
      </c>
      <c r="D120" s="95" t="s">
        <v>168</v>
      </c>
      <c r="E120" s="23">
        <v>2</v>
      </c>
    </row>
    <row r="121" spans="2:5" ht="27.75" customHeight="1" x14ac:dyDescent="0.3">
      <c r="B121" s="277"/>
      <c r="C121" s="288" t="s">
        <v>169</v>
      </c>
      <c r="D121" s="95" t="s">
        <v>170</v>
      </c>
      <c r="E121" s="23"/>
    </row>
    <row r="122" spans="2:5" ht="27.75" customHeight="1" x14ac:dyDescent="0.3">
      <c r="B122" s="277"/>
      <c r="C122" s="288" t="s">
        <v>171</v>
      </c>
      <c r="D122" s="95" t="s">
        <v>172</v>
      </c>
      <c r="E122" s="23"/>
    </row>
    <row r="123" spans="2:5" ht="27.75" customHeight="1" x14ac:dyDescent="0.3">
      <c r="B123" s="277"/>
      <c r="C123" s="288" t="s">
        <v>173</v>
      </c>
      <c r="D123" s="95" t="s">
        <v>174</v>
      </c>
      <c r="E123" s="23">
        <v>2</v>
      </c>
    </row>
    <row r="124" spans="2:5" ht="27.75" customHeight="1" x14ac:dyDescent="0.3">
      <c r="B124" s="277"/>
      <c r="C124" s="288" t="s">
        <v>175</v>
      </c>
      <c r="D124" s="95" t="s">
        <v>176</v>
      </c>
      <c r="E124" s="23"/>
    </row>
    <row r="125" spans="2:5" ht="27.75" customHeight="1" x14ac:dyDescent="0.3">
      <c r="B125" s="277"/>
      <c r="C125" s="288" t="s">
        <v>177</v>
      </c>
      <c r="D125" s="95" t="s">
        <v>178</v>
      </c>
      <c r="E125" s="23"/>
    </row>
    <row r="126" spans="2:5" ht="27.75" customHeight="1" x14ac:dyDescent="0.3">
      <c r="B126" s="277"/>
      <c r="C126" s="288" t="s">
        <v>179</v>
      </c>
      <c r="D126" s="95" t="s">
        <v>180</v>
      </c>
      <c r="E126" s="23">
        <v>4</v>
      </c>
    </row>
    <row r="127" spans="2:5" ht="27.75" customHeight="1" x14ac:dyDescent="0.3">
      <c r="B127" s="277"/>
      <c r="C127" s="288" t="s">
        <v>3455</v>
      </c>
      <c r="D127" s="95" t="s">
        <v>3456</v>
      </c>
      <c r="E127" s="23"/>
    </row>
    <row r="128" spans="2:5" x14ac:dyDescent="0.3">
      <c r="B128" s="277"/>
      <c r="C128" s="289"/>
      <c r="D128" s="13"/>
      <c r="E128" s="23"/>
    </row>
    <row r="129" spans="2:8" ht="105.75" customHeight="1" x14ac:dyDescent="0.3">
      <c r="B129" s="280" t="s">
        <v>31</v>
      </c>
      <c r="C129" s="288" t="s">
        <v>183</v>
      </c>
      <c r="D129" s="95" t="s">
        <v>3457</v>
      </c>
      <c r="E129" s="23">
        <v>8</v>
      </c>
    </row>
    <row r="130" spans="2:8" ht="153" customHeight="1" x14ac:dyDescent="0.3">
      <c r="B130" s="277"/>
      <c r="C130" s="288" t="s">
        <v>185</v>
      </c>
      <c r="D130" s="95" t="s">
        <v>3458</v>
      </c>
      <c r="E130" s="23">
        <v>14</v>
      </c>
    </row>
    <row r="131" spans="2:8" ht="123" customHeight="1" x14ac:dyDescent="0.3">
      <c r="B131" s="277"/>
      <c r="C131" s="288" t="s">
        <v>188</v>
      </c>
      <c r="D131" s="95" t="s">
        <v>3459</v>
      </c>
      <c r="E131" s="23">
        <v>6</v>
      </c>
    </row>
    <row r="132" spans="2:8" ht="121.5" customHeight="1" x14ac:dyDescent="0.3">
      <c r="B132" s="277"/>
      <c r="C132" s="288" t="s">
        <v>190</v>
      </c>
      <c r="D132" s="95" t="s">
        <v>3460</v>
      </c>
      <c r="E132" s="23">
        <v>12</v>
      </c>
    </row>
    <row r="133" spans="2:8" ht="188.25" customHeight="1" x14ac:dyDescent="0.3">
      <c r="B133" s="277"/>
      <c r="C133" s="288" t="s">
        <v>192</v>
      </c>
      <c r="D133" s="95" t="s">
        <v>3461</v>
      </c>
      <c r="E133" s="23">
        <v>20</v>
      </c>
    </row>
    <row r="134" spans="2:8" x14ac:dyDescent="0.3">
      <c r="B134" s="277"/>
      <c r="C134" s="289"/>
      <c r="D134" s="13"/>
      <c r="E134" s="23"/>
    </row>
    <row r="135" spans="2:8" ht="85.5" customHeight="1" x14ac:dyDescent="0.3">
      <c r="B135" s="280" t="s">
        <v>33</v>
      </c>
      <c r="C135" s="253" t="s">
        <v>3462</v>
      </c>
      <c r="D135" s="172" t="s">
        <v>3463</v>
      </c>
      <c r="E135" s="25">
        <v>2</v>
      </c>
      <c r="H135" s="13"/>
    </row>
    <row r="136" spans="2:8" ht="62.25" customHeight="1" x14ac:dyDescent="0.3">
      <c r="B136" s="277"/>
      <c r="C136" s="253" t="s">
        <v>194</v>
      </c>
      <c r="D136" s="173" t="s">
        <v>3464</v>
      </c>
      <c r="E136" s="25">
        <v>1</v>
      </c>
    </row>
    <row r="137" spans="2:8" ht="180" customHeight="1" x14ac:dyDescent="0.3">
      <c r="B137" s="277"/>
      <c r="C137" s="253" t="s">
        <v>3465</v>
      </c>
      <c r="D137" s="173" t="s">
        <v>3466</v>
      </c>
      <c r="E137" s="25">
        <v>4</v>
      </c>
    </row>
    <row r="138" spans="2:8" ht="135" customHeight="1" x14ac:dyDescent="0.3">
      <c r="B138" s="277"/>
      <c r="C138" s="253" t="s">
        <v>199</v>
      </c>
      <c r="D138" s="173" t="s">
        <v>3467</v>
      </c>
      <c r="E138" s="25">
        <v>3</v>
      </c>
    </row>
    <row r="139" spans="2:8" ht="89.25" customHeight="1" x14ac:dyDescent="0.3">
      <c r="B139" s="277"/>
      <c r="C139" s="253" t="s">
        <v>202</v>
      </c>
      <c r="D139" s="173" t="s">
        <v>3468</v>
      </c>
      <c r="E139" s="25">
        <v>2</v>
      </c>
    </row>
    <row r="140" spans="2:8" ht="45.75" customHeight="1" x14ac:dyDescent="0.3">
      <c r="B140" s="277"/>
      <c r="C140" s="253" t="s">
        <v>203</v>
      </c>
      <c r="D140" s="173" t="s">
        <v>3469</v>
      </c>
      <c r="E140" s="25">
        <v>1</v>
      </c>
    </row>
    <row r="141" spans="2:8" ht="75" customHeight="1" x14ac:dyDescent="0.3">
      <c r="B141" s="277"/>
      <c r="C141" s="253" t="s">
        <v>205</v>
      </c>
      <c r="D141" s="173" t="s">
        <v>3470</v>
      </c>
      <c r="E141" s="25">
        <v>2</v>
      </c>
    </row>
    <row r="142" spans="2:8" ht="105" customHeight="1" x14ac:dyDescent="0.3">
      <c r="B142" s="277"/>
      <c r="C142" s="253" t="s">
        <v>207</v>
      </c>
      <c r="D142" s="173" t="s">
        <v>3471</v>
      </c>
      <c r="E142" s="25">
        <v>3</v>
      </c>
    </row>
    <row r="143" spans="2:8" ht="85.5" customHeight="1" x14ac:dyDescent="0.3">
      <c r="B143" s="277"/>
      <c r="C143" s="253" t="s">
        <v>209</v>
      </c>
      <c r="D143" s="173" t="s">
        <v>3472</v>
      </c>
      <c r="E143" s="25">
        <v>2</v>
      </c>
    </row>
    <row r="144" spans="2:8" ht="91.5" customHeight="1" x14ac:dyDescent="0.3">
      <c r="B144" s="277"/>
      <c r="C144" s="253" t="s">
        <v>4239</v>
      </c>
      <c r="D144" s="173" t="s">
        <v>3473</v>
      </c>
      <c r="E144" s="25">
        <v>2</v>
      </c>
    </row>
    <row r="145" spans="2:5" ht="75.75" customHeight="1" x14ac:dyDescent="0.3">
      <c r="B145" s="277"/>
      <c r="C145" s="253" t="s">
        <v>210</v>
      </c>
      <c r="D145" s="173" t="s">
        <v>2996</v>
      </c>
      <c r="E145" s="25">
        <v>2</v>
      </c>
    </row>
    <row r="146" spans="2:5" ht="122.25" customHeight="1" x14ac:dyDescent="0.3">
      <c r="B146" s="277"/>
      <c r="C146" s="253" t="s">
        <v>211</v>
      </c>
      <c r="D146" s="173" t="s">
        <v>3474</v>
      </c>
      <c r="E146" s="25">
        <v>3</v>
      </c>
    </row>
    <row r="147" spans="2:5" ht="38.25" customHeight="1" x14ac:dyDescent="0.3">
      <c r="B147" s="277"/>
      <c r="C147" s="253" t="s">
        <v>214</v>
      </c>
      <c r="D147" s="173" t="s">
        <v>215</v>
      </c>
      <c r="E147" s="25">
        <v>1</v>
      </c>
    </row>
    <row r="148" spans="2:5" ht="177.75" customHeight="1" x14ac:dyDescent="0.3">
      <c r="B148" s="277"/>
      <c r="C148" s="253" t="s">
        <v>216</v>
      </c>
      <c r="D148" s="173" t="s">
        <v>3475</v>
      </c>
      <c r="E148" s="25">
        <v>5</v>
      </c>
    </row>
    <row r="149" spans="2:5" ht="121.5" customHeight="1" x14ac:dyDescent="0.3">
      <c r="B149" s="277"/>
      <c r="C149" s="253" t="s">
        <v>218</v>
      </c>
      <c r="D149" s="173" t="s">
        <v>4175</v>
      </c>
      <c r="E149" s="25">
        <v>3</v>
      </c>
    </row>
    <row r="150" spans="2:5" ht="59.25" customHeight="1" x14ac:dyDescent="0.3">
      <c r="B150" s="277"/>
      <c r="C150" s="253" t="s">
        <v>220</v>
      </c>
      <c r="D150" s="173" t="s">
        <v>3476</v>
      </c>
      <c r="E150" s="25">
        <v>1</v>
      </c>
    </row>
    <row r="151" spans="2:5" ht="130.5" customHeight="1" x14ac:dyDescent="0.3">
      <c r="B151" s="277"/>
      <c r="C151" s="253" t="s">
        <v>222</v>
      </c>
      <c r="D151" s="173" t="s">
        <v>3477</v>
      </c>
      <c r="E151" s="25">
        <v>3</v>
      </c>
    </row>
    <row r="152" spans="2:5" x14ac:dyDescent="0.3">
      <c r="B152" s="277"/>
      <c r="C152" s="289"/>
      <c r="D152" s="13"/>
      <c r="E152" s="23"/>
    </row>
    <row r="153" spans="2:5" ht="57" customHeight="1" x14ac:dyDescent="0.3">
      <c r="B153" s="280" t="s">
        <v>35</v>
      </c>
      <c r="C153" s="253" t="s">
        <v>4246</v>
      </c>
      <c r="D153" s="173" t="s">
        <v>3478</v>
      </c>
      <c r="E153" s="26">
        <v>2</v>
      </c>
    </row>
    <row r="154" spans="2:5" ht="24.75" customHeight="1" x14ac:dyDescent="0.3">
      <c r="B154" s="277"/>
      <c r="C154" s="253" t="s">
        <v>4247</v>
      </c>
      <c r="D154" s="173" t="s">
        <v>225</v>
      </c>
      <c r="E154" s="26">
        <v>2</v>
      </c>
    </row>
    <row r="155" spans="2:5" ht="50.25" customHeight="1" x14ac:dyDescent="0.3">
      <c r="B155" s="277"/>
      <c r="C155" s="253" t="s">
        <v>226</v>
      </c>
      <c r="D155" s="173" t="s">
        <v>227</v>
      </c>
      <c r="E155" s="26">
        <v>2</v>
      </c>
    </row>
    <row r="156" spans="2:5" ht="44.25" customHeight="1" x14ac:dyDescent="0.3">
      <c r="B156" s="277"/>
      <c r="C156" s="253" t="s">
        <v>228</v>
      </c>
      <c r="D156" s="173" t="s">
        <v>229</v>
      </c>
      <c r="E156" s="26">
        <v>2</v>
      </c>
    </row>
    <row r="157" spans="2:5" ht="72" customHeight="1" x14ac:dyDescent="0.3">
      <c r="B157" s="277"/>
      <c r="C157" s="253" t="s">
        <v>230</v>
      </c>
      <c r="D157" s="173" t="s">
        <v>2997</v>
      </c>
      <c r="E157" s="26">
        <v>3</v>
      </c>
    </row>
    <row r="158" spans="2:5" ht="128.25" customHeight="1" x14ac:dyDescent="0.3">
      <c r="B158" s="277"/>
      <c r="C158" s="253" t="s">
        <v>231</v>
      </c>
      <c r="D158" s="173" t="s">
        <v>3479</v>
      </c>
      <c r="E158" s="26">
        <v>2</v>
      </c>
    </row>
    <row r="159" spans="2:5" ht="51" customHeight="1" x14ac:dyDescent="0.3">
      <c r="B159" s="277"/>
      <c r="C159" s="253" t="s">
        <v>232</v>
      </c>
      <c r="D159" s="173" t="s">
        <v>233</v>
      </c>
      <c r="E159" s="26">
        <v>2</v>
      </c>
    </row>
    <row r="160" spans="2:5" ht="45.75" customHeight="1" x14ac:dyDescent="0.3">
      <c r="B160" s="277"/>
      <c r="C160" s="253" t="s">
        <v>234</v>
      </c>
      <c r="D160" s="173" t="s">
        <v>235</v>
      </c>
      <c r="E160" s="26">
        <v>2</v>
      </c>
    </row>
    <row r="161" spans="2:5" ht="78" customHeight="1" x14ac:dyDescent="0.3">
      <c r="B161" s="277"/>
      <c r="C161" s="253" t="s">
        <v>236</v>
      </c>
      <c r="D161" s="173" t="s">
        <v>237</v>
      </c>
      <c r="E161" s="26">
        <v>4</v>
      </c>
    </row>
    <row r="162" spans="2:5" ht="40.5" customHeight="1" x14ac:dyDescent="0.3">
      <c r="B162" s="277"/>
      <c r="C162" s="253" t="s">
        <v>238</v>
      </c>
      <c r="D162" s="173" t="s">
        <v>239</v>
      </c>
      <c r="E162" s="26">
        <v>1</v>
      </c>
    </row>
    <row r="163" spans="2:5" ht="44.25" customHeight="1" x14ac:dyDescent="0.3">
      <c r="B163" s="277"/>
      <c r="C163" s="253" t="s">
        <v>240</v>
      </c>
      <c r="D163" s="173" t="s">
        <v>241</v>
      </c>
      <c r="E163" s="26">
        <v>1</v>
      </c>
    </row>
    <row r="164" spans="2:5" ht="50.25" customHeight="1" x14ac:dyDescent="0.3">
      <c r="B164" s="277"/>
      <c r="C164" s="253" t="s">
        <v>242</v>
      </c>
      <c r="D164" s="173" t="s">
        <v>243</v>
      </c>
      <c r="E164" s="26">
        <v>1</v>
      </c>
    </row>
    <row r="165" spans="2:5" ht="54.75" customHeight="1" x14ac:dyDescent="0.3">
      <c r="B165" s="277"/>
      <c r="C165" s="253" t="s">
        <v>244</v>
      </c>
      <c r="D165" s="173" t="s">
        <v>245</v>
      </c>
      <c r="E165" s="26">
        <v>2</v>
      </c>
    </row>
    <row r="166" spans="2:5" ht="36" customHeight="1" x14ac:dyDescent="0.3">
      <c r="B166" s="277"/>
      <c r="C166" s="253" t="s">
        <v>3480</v>
      </c>
      <c r="D166" s="173" t="s">
        <v>2998</v>
      </c>
      <c r="E166" s="26">
        <v>1</v>
      </c>
    </row>
    <row r="167" spans="2:5" ht="51.75" customHeight="1" x14ac:dyDescent="0.3">
      <c r="B167" s="277"/>
      <c r="C167" s="253" t="s">
        <v>247</v>
      </c>
      <c r="D167" s="173" t="s">
        <v>3481</v>
      </c>
      <c r="E167" s="26">
        <v>1</v>
      </c>
    </row>
    <row r="168" spans="2:5" ht="98.25" customHeight="1" x14ac:dyDescent="0.3">
      <c r="B168" s="277"/>
      <c r="C168" s="253" t="s">
        <v>248</v>
      </c>
      <c r="D168" s="173" t="s">
        <v>3482</v>
      </c>
      <c r="E168" s="26">
        <v>2</v>
      </c>
    </row>
    <row r="169" spans="2:5" ht="87" customHeight="1" x14ac:dyDescent="0.3">
      <c r="B169" s="277"/>
      <c r="C169" s="253" t="s">
        <v>249</v>
      </c>
      <c r="D169" s="173" t="s">
        <v>3483</v>
      </c>
      <c r="E169" s="26">
        <v>2</v>
      </c>
    </row>
    <row r="170" spans="2:5" ht="69.75" customHeight="1" x14ac:dyDescent="0.3">
      <c r="B170" s="277"/>
      <c r="C170" s="253" t="s">
        <v>251</v>
      </c>
      <c r="D170" s="173" t="s">
        <v>3484</v>
      </c>
      <c r="E170" s="26">
        <v>2</v>
      </c>
    </row>
    <row r="171" spans="2:5" ht="69.75" customHeight="1" x14ac:dyDescent="0.3">
      <c r="B171" s="277"/>
      <c r="C171" s="253" t="s">
        <v>252</v>
      </c>
      <c r="D171" s="173" t="s">
        <v>3485</v>
      </c>
      <c r="E171" s="26">
        <v>2</v>
      </c>
    </row>
    <row r="172" spans="2:5" ht="57.75" customHeight="1" x14ac:dyDescent="0.3">
      <c r="B172" s="277"/>
      <c r="C172" s="253" t="s">
        <v>253</v>
      </c>
      <c r="D172" s="173" t="s">
        <v>254</v>
      </c>
      <c r="E172" s="26">
        <v>1</v>
      </c>
    </row>
    <row r="173" spans="2:5" ht="75" customHeight="1" x14ac:dyDescent="0.3">
      <c r="B173" s="277"/>
      <c r="C173" s="253" t="s">
        <v>255</v>
      </c>
      <c r="D173" s="173" t="s">
        <v>256</v>
      </c>
      <c r="E173" s="26">
        <v>1</v>
      </c>
    </row>
    <row r="174" spans="2:5" ht="51.75" customHeight="1" x14ac:dyDescent="0.3">
      <c r="B174" s="277"/>
      <c r="C174" s="253" t="s">
        <v>257</v>
      </c>
      <c r="D174" s="173" t="s">
        <v>258</v>
      </c>
      <c r="E174" s="26">
        <v>1</v>
      </c>
    </row>
    <row r="175" spans="2:5" ht="42" customHeight="1" x14ac:dyDescent="0.3">
      <c r="B175" s="277"/>
      <c r="C175" s="253" t="s">
        <v>259</v>
      </c>
      <c r="D175" s="173" t="s">
        <v>260</v>
      </c>
      <c r="E175" s="26">
        <v>1</v>
      </c>
    </row>
    <row r="176" spans="2:5" ht="21.75" customHeight="1" x14ac:dyDescent="0.3">
      <c r="B176" s="277"/>
      <c r="C176" s="253" t="s">
        <v>261</v>
      </c>
      <c r="D176" s="173" t="s">
        <v>262</v>
      </c>
      <c r="E176" s="26">
        <v>1</v>
      </c>
    </row>
    <row r="177" spans="2:5" ht="80.25" customHeight="1" x14ac:dyDescent="0.3">
      <c r="B177" s="277"/>
      <c r="C177" s="253" t="s">
        <v>263</v>
      </c>
      <c r="D177" s="173" t="s">
        <v>264</v>
      </c>
      <c r="E177" s="26">
        <v>2</v>
      </c>
    </row>
    <row r="178" spans="2:5" ht="23.25" customHeight="1" x14ac:dyDescent="0.3">
      <c r="B178" s="277"/>
      <c r="C178" s="253" t="s">
        <v>265</v>
      </c>
      <c r="D178" s="173" t="s">
        <v>266</v>
      </c>
      <c r="E178" s="26">
        <v>2</v>
      </c>
    </row>
    <row r="179" spans="2:5" ht="60.75" customHeight="1" x14ac:dyDescent="0.3">
      <c r="B179" s="277"/>
      <c r="C179" s="253" t="s">
        <v>267</v>
      </c>
      <c r="D179" s="173" t="s">
        <v>268</v>
      </c>
      <c r="E179" s="26">
        <v>2</v>
      </c>
    </row>
    <row r="180" spans="2:5" ht="17.25" customHeight="1" x14ac:dyDescent="0.3">
      <c r="B180" s="277"/>
      <c r="C180" s="253" t="s">
        <v>269</v>
      </c>
      <c r="D180" s="173" t="s">
        <v>270</v>
      </c>
      <c r="E180" s="26">
        <v>2</v>
      </c>
    </row>
    <row r="181" spans="2:5" ht="38.25" customHeight="1" x14ac:dyDescent="0.3">
      <c r="B181" s="277"/>
      <c r="C181" s="253" t="s">
        <v>271</v>
      </c>
      <c r="D181" s="173" t="s">
        <v>272</v>
      </c>
      <c r="E181" s="26">
        <v>2</v>
      </c>
    </row>
    <row r="182" spans="2:5" ht="18.75" customHeight="1" x14ac:dyDescent="0.3">
      <c r="B182" s="277"/>
      <c r="C182" s="253" t="s">
        <v>273</v>
      </c>
      <c r="D182" s="173" t="s">
        <v>274</v>
      </c>
      <c r="E182" s="26">
        <v>1</v>
      </c>
    </row>
    <row r="183" spans="2:5" ht="60.75" customHeight="1" x14ac:dyDescent="0.3">
      <c r="B183" s="277"/>
      <c r="C183" s="253" t="s">
        <v>275</v>
      </c>
      <c r="D183" s="173" t="s">
        <v>276</v>
      </c>
      <c r="E183" s="26">
        <v>2</v>
      </c>
    </row>
    <row r="184" spans="2:5" ht="89.25" customHeight="1" x14ac:dyDescent="0.3">
      <c r="B184" s="277"/>
      <c r="C184" s="253" t="s">
        <v>4248</v>
      </c>
      <c r="D184" s="173" t="s">
        <v>278</v>
      </c>
      <c r="E184" s="26">
        <v>4</v>
      </c>
    </row>
    <row r="185" spans="2:5" ht="41.25" customHeight="1" x14ac:dyDescent="0.3">
      <c r="B185" s="277"/>
      <c r="C185" s="253" t="s">
        <v>4249</v>
      </c>
      <c r="D185" s="173" t="s">
        <v>280</v>
      </c>
      <c r="E185" s="26">
        <v>1</v>
      </c>
    </row>
    <row r="186" spans="2:5" ht="34.5" customHeight="1" x14ac:dyDescent="0.3">
      <c r="B186" s="277"/>
      <c r="C186" s="253" t="s">
        <v>281</v>
      </c>
      <c r="D186" s="173" t="s">
        <v>282</v>
      </c>
      <c r="E186" s="26">
        <v>1</v>
      </c>
    </row>
    <row r="187" spans="2:5" ht="38.25" customHeight="1" x14ac:dyDescent="0.3">
      <c r="B187" s="277"/>
      <c r="C187" s="253" t="s">
        <v>283</v>
      </c>
      <c r="D187" s="173" t="s">
        <v>284</v>
      </c>
      <c r="E187" s="26">
        <v>2</v>
      </c>
    </row>
    <row r="188" spans="2:5" ht="21.75" customHeight="1" x14ac:dyDescent="0.3">
      <c r="B188" s="277"/>
      <c r="C188" s="253" t="s">
        <v>285</v>
      </c>
      <c r="D188" s="173" t="s">
        <v>286</v>
      </c>
      <c r="E188" s="26">
        <v>1</v>
      </c>
    </row>
    <row r="189" spans="2:5" ht="36" customHeight="1" x14ac:dyDescent="0.3">
      <c r="B189" s="277"/>
      <c r="C189" s="253" t="s">
        <v>287</v>
      </c>
      <c r="D189" s="173" t="s">
        <v>288</v>
      </c>
      <c r="E189" s="26">
        <v>2</v>
      </c>
    </row>
    <row r="190" spans="2:5" ht="17.25" customHeight="1" x14ac:dyDescent="0.3">
      <c r="B190" s="277"/>
      <c r="C190" s="253" t="s">
        <v>289</v>
      </c>
      <c r="D190" s="173" t="s">
        <v>290</v>
      </c>
      <c r="E190" s="26">
        <v>1</v>
      </c>
    </row>
    <row r="191" spans="2:5" ht="17.25" customHeight="1" x14ac:dyDescent="0.3">
      <c r="B191" s="277"/>
      <c r="C191" s="253" t="s">
        <v>291</v>
      </c>
      <c r="D191" s="173" t="s">
        <v>292</v>
      </c>
      <c r="E191" s="26">
        <v>2</v>
      </c>
    </row>
    <row r="192" spans="2:5" ht="19.5" customHeight="1" x14ac:dyDescent="0.3">
      <c r="B192" s="277"/>
      <c r="C192" s="253" t="s">
        <v>293</v>
      </c>
      <c r="D192" s="173" t="s">
        <v>294</v>
      </c>
      <c r="E192" s="26">
        <v>1</v>
      </c>
    </row>
    <row r="193" spans="2:5" ht="38.25" customHeight="1" x14ac:dyDescent="0.3">
      <c r="B193" s="277"/>
      <c r="C193" s="253" t="s">
        <v>295</v>
      </c>
      <c r="D193" s="173" t="s">
        <v>296</v>
      </c>
      <c r="E193" s="26">
        <v>2</v>
      </c>
    </row>
    <row r="194" spans="2:5" ht="21.75" customHeight="1" x14ac:dyDescent="0.3">
      <c r="B194" s="277"/>
      <c r="C194" s="253" t="s">
        <v>297</v>
      </c>
      <c r="D194" s="173" t="s">
        <v>298</v>
      </c>
      <c r="E194" s="26">
        <v>1</v>
      </c>
    </row>
    <row r="195" spans="2:5" ht="19.5" customHeight="1" x14ac:dyDescent="0.3">
      <c r="B195" s="277"/>
      <c r="C195" s="253" t="s">
        <v>299</v>
      </c>
      <c r="D195" s="173" t="s">
        <v>300</v>
      </c>
      <c r="E195" s="26">
        <v>2</v>
      </c>
    </row>
    <row r="196" spans="2:5" x14ac:dyDescent="0.3">
      <c r="B196" s="277"/>
      <c r="C196" s="253" t="s">
        <v>301</v>
      </c>
      <c r="D196" s="173" t="s">
        <v>302</v>
      </c>
      <c r="E196" s="26">
        <v>1</v>
      </c>
    </row>
    <row r="197" spans="2:5" ht="32.25" customHeight="1" x14ac:dyDescent="0.3">
      <c r="B197" s="277"/>
      <c r="C197" s="253" t="s">
        <v>303</v>
      </c>
      <c r="D197" s="173" t="s">
        <v>304</v>
      </c>
      <c r="E197" s="26">
        <v>2</v>
      </c>
    </row>
    <row r="198" spans="2:5" ht="25.5" customHeight="1" x14ac:dyDescent="0.3">
      <c r="B198" s="277"/>
      <c r="C198" s="253" t="s">
        <v>305</v>
      </c>
      <c r="D198" s="173" t="s">
        <v>306</v>
      </c>
      <c r="E198" s="26">
        <v>1</v>
      </c>
    </row>
    <row r="199" spans="2:5" ht="42" customHeight="1" x14ac:dyDescent="0.3">
      <c r="B199" s="277"/>
      <c r="C199" s="253" t="s">
        <v>305</v>
      </c>
      <c r="D199" s="173" t="s">
        <v>307</v>
      </c>
      <c r="E199" s="26">
        <v>2</v>
      </c>
    </row>
    <row r="200" spans="2:5" ht="51.75" customHeight="1" x14ac:dyDescent="0.3">
      <c r="B200" s="277"/>
      <c r="C200" s="253" t="s">
        <v>308</v>
      </c>
      <c r="D200" s="173" t="s">
        <v>309</v>
      </c>
      <c r="E200" s="26">
        <v>2</v>
      </c>
    </row>
    <row r="201" spans="2:5" ht="43.5" customHeight="1" x14ac:dyDescent="0.3">
      <c r="B201" s="277"/>
      <c r="C201" s="253" t="s">
        <v>310</v>
      </c>
      <c r="D201" s="173" t="s">
        <v>311</v>
      </c>
      <c r="E201" s="26">
        <v>2</v>
      </c>
    </row>
    <row r="202" spans="2:5" ht="72.75" customHeight="1" x14ac:dyDescent="0.3">
      <c r="B202" s="277"/>
      <c r="C202" s="253" t="s">
        <v>312</v>
      </c>
      <c r="D202" s="173" t="s">
        <v>313</v>
      </c>
      <c r="E202" s="26">
        <v>4</v>
      </c>
    </row>
    <row r="203" spans="2:5" ht="21" customHeight="1" x14ac:dyDescent="0.3">
      <c r="B203" s="277"/>
      <c r="C203" s="253" t="s">
        <v>314</v>
      </c>
      <c r="D203" s="173" t="s">
        <v>315</v>
      </c>
      <c r="E203" s="26">
        <v>1</v>
      </c>
    </row>
    <row r="204" spans="2:5" ht="53.25" customHeight="1" x14ac:dyDescent="0.3">
      <c r="B204" s="277"/>
      <c r="C204" s="253" t="s">
        <v>316</v>
      </c>
      <c r="D204" s="173" t="s">
        <v>317</v>
      </c>
      <c r="E204" s="26">
        <v>2</v>
      </c>
    </row>
    <row r="205" spans="2:5" ht="60.75" customHeight="1" x14ac:dyDescent="0.3">
      <c r="B205" s="277"/>
      <c r="C205" s="253" t="s">
        <v>318</v>
      </c>
      <c r="D205" s="173" t="s">
        <v>319</v>
      </c>
      <c r="E205" s="26">
        <v>3</v>
      </c>
    </row>
    <row r="206" spans="2:5" ht="21.75" customHeight="1" x14ac:dyDescent="0.3">
      <c r="B206" s="277"/>
      <c r="C206" s="253" t="s">
        <v>320</v>
      </c>
      <c r="D206" s="173" t="s">
        <v>321</v>
      </c>
      <c r="E206" s="26">
        <v>1</v>
      </c>
    </row>
    <row r="207" spans="2:5" ht="21.75" customHeight="1" x14ac:dyDescent="0.3">
      <c r="B207" s="277"/>
      <c r="C207" s="253" t="s">
        <v>322</v>
      </c>
      <c r="D207" s="173" t="s">
        <v>323</v>
      </c>
      <c r="E207" s="26">
        <v>1</v>
      </c>
    </row>
    <row r="208" spans="2:5" ht="21.75" customHeight="1" x14ac:dyDescent="0.3">
      <c r="B208" s="277"/>
      <c r="C208" s="253" t="s">
        <v>324</v>
      </c>
      <c r="D208" s="173" t="s">
        <v>325</v>
      </c>
      <c r="E208" s="26">
        <v>1</v>
      </c>
    </row>
    <row r="209" spans="2:5" ht="21.75" customHeight="1" x14ac:dyDescent="0.3">
      <c r="B209" s="277"/>
      <c r="C209" s="253" t="s">
        <v>326</v>
      </c>
      <c r="D209" s="173" t="s">
        <v>327</v>
      </c>
      <c r="E209" s="26">
        <v>1</v>
      </c>
    </row>
    <row r="210" spans="2:5" ht="42" customHeight="1" x14ac:dyDescent="0.3">
      <c r="B210" s="277"/>
      <c r="C210" s="253" t="s">
        <v>328</v>
      </c>
      <c r="D210" s="173" t="s">
        <v>329</v>
      </c>
      <c r="E210" s="26">
        <v>2</v>
      </c>
    </row>
    <row r="211" spans="2:5" ht="46.5" customHeight="1" x14ac:dyDescent="0.3">
      <c r="B211" s="277"/>
      <c r="C211" s="253" t="s">
        <v>330</v>
      </c>
      <c r="D211" s="173" t="s">
        <v>3001</v>
      </c>
      <c r="E211" s="26">
        <v>2</v>
      </c>
    </row>
    <row r="212" spans="2:5" ht="36" customHeight="1" x14ac:dyDescent="0.3">
      <c r="B212" s="277"/>
      <c r="C212" s="253" t="s">
        <v>331</v>
      </c>
      <c r="D212" s="173" t="s">
        <v>332</v>
      </c>
      <c r="E212" s="26">
        <v>2</v>
      </c>
    </row>
    <row r="213" spans="2:5" ht="23.25" customHeight="1" x14ac:dyDescent="0.3">
      <c r="B213" s="277"/>
      <c r="C213" s="253" t="s">
        <v>333</v>
      </c>
      <c r="D213" s="173" t="s">
        <v>334</v>
      </c>
      <c r="E213" s="26">
        <v>1</v>
      </c>
    </row>
    <row r="214" spans="2:5" ht="38.25" customHeight="1" x14ac:dyDescent="0.3">
      <c r="B214" s="277"/>
      <c r="C214" s="253" t="s">
        <v>335</v>
      </c>
      <c r="D214" s="173" t="s">
        <v>336</v>
      </c>
      <c r="E214" s="26">
        <v>2</v>
      </c>
    </row>
    <row r="215" spans="2:5" x14ac:dyDescent="0.3">
      <c r="B215" s="277"/>
      <c r="C215" s="289"/>
      <c r="D215" s="13"/>
      <c r="E215" s="23"/>
    </row>
    <row r="216" spans="2:5" ht="69" customHeight="1" x14ac:dyDescent="0.3">
      <c r="B216" s="280" t="s">
        <v>37</v>
      </c>
      <c r="C216" s="253" t="s">
        <v>337</v>
      </c>
      <c r="D216" s="173" t="s">
        <v>339</v>
      </c>
      <c r="E216" s="23">
        <v>2</v>
      </c>
    </row>
    <row r="217" spans="2:5" ht="88.5" customHeight="1" x14ac:dyDescent="0.3">
      <c r="B217" s="277"/>
      <c r="C217" s="253" t="s">
        <v>340</v>
      </c>
      <c r="D217" s="173" t="s">
        <v>3486</v>
      </c>
      <c r="E217" s="23">
        <v>6</v>
      </c>
    </row>
    <row r="218" spans="2:5" ht="29.25" customHeight="1" x14ac:dyDescent="0.3">
      <c r="B218" s="277"/>
      <c r="C218" s="253" t="s">
        <v>341</v>
      </c>
      <c r="D218" s="173" t="s">
        <v>342</v>
      </c>
      <c r="E218" s="23">
        <v>3</v>
      </c>
    </row>
    <row r="219" spans="2:5" ht="57" customHeight="1" x14ac:dyDescent="0.3">
      <c r="B219" s="277"/>
      <c r="C219" s="253" t="s">
        <v>343</v>
      </c>
      <c r="D219" s="173" t="s">
        <v>344</v>
      </c>
      <c r="E219" s="23">
        <v>1</v>
      </c>
    </row>
    <row r="220" spans="2:5" ht="63" customHeight="1" x14ac:dyDescent="0.3">
      <c r="B220" s="277"/>
      <c r="C220" s="253" t="s">
        <v>345</v>
      </c>
      <c r="D220" s="173" t="s">
        <v>3002</v>
      </c>
      <c r="E220" s="23">
        <v>3</v>
      </c>
    </row>
    <row r="221" spans="2:5" ht="48" customHeight="1" x14ac:dyDescent="0.3">
      <c r="B221" s="277"/>
      <c r="C221" s="253" t="s">
        <v>346</v>
      </c>
      <c r="D221" s="173" t="s">
        <v>3003</v>
      </c>
      <c r="E221" s="23">
        <v>3</v>
      </c>
    </row>
    <row r="222" spans="2:5" ht="53.25" customHeight="1" x14ac:dyDescent="0.3">
      <c r="B222" s="277"/>
      <c r="C222" s="253" t="s">
        <v>347</v>
      </c>
      <c r="D222" s="173" t="s">
        <v>348</v>
      </c>
      <c r="E222" s="23">
        <v>3</v>
      </c>
    </row>
    <row r="223" spans="2:5" ht="54.75" customHeight="1" x14ac:dyDescent="0.3">
      <c r="B223" s="277"/>
      <c r="C223" s="253" t="s">
        <v>349</v>
      </c>
      <c r="D223" s="173" t="s">
        <v>350</v>
      </c>
      <c r="E223" s="23">
        <v>3</v>
      </c>
    </row>
    <row r="224" spans="2:5" ht="72.75" customHeight="1" x14ac:dyDescent="0.3">
      <c r="B224" s="277"/>
      <c r="C224" s="253" t="s">
        <v>3487</v>
      </c>
      <c r="D224" s="173" t="s">
        <v>352</v>
      </c>
      <c r="E224" s="23">
        <v>2</v>
      </c>
    </row>
    <row r="225" spans="2:5" ht="102" customHeight="1" x14ac:dyDescent="0.3">
      <c r="B225" s="277"/>
      <c r="C225" s="253" t="s">
        <v>353</v>
      </c>
      <c r="D225" s="173" t="s">
        <v>3488</v>
      </c>
      <c r="E225" s="23">
        <v>2</v>
      </c>
    </row>
    <row r="226" spans="2:5" ht="150.75" customHeight="1" x14ac:dyDescent="0.3">
      <c r="B226" s="277"/>
      <c r="C226" s="253" t="s">
        <v>355</v>
      </c>
      <c r="D226" s="173" t="s">
        <v>3489</v>
      </c>
      <c r="E226" s="23">
        <v>3</v>
      </c>
    </row>
    <row r="227" spans="2:5" ht="68.25" customHeight="1" x14ac:dyDescent="0.3">
      <c r="B227" s="277"/>
      <c r="C227" s="253" t="s">
        <v>356</v>
      </c>
      <c r="D227" s="173" t="s">
        <v>3490</v>
      </c>
      <c r="E227" s="23">
        <v>2</v>
      </c>
    </row>
    <row r="228" spans="2:5" ht="100.5" customHeight="1" x14ac:dyDescent="0.3">
      <c r="B228" s="277"/>
      <c r="C228" s="253" t="s">
        <v>357</v>
      </c>
      <c r="D228" s="173" t="s">
        <v>3491</v>
      </c>
      <c r="E228" s="23">
        <v>2</v>
      </c>
    </row>
    <row r="229" spans="2:5" ht="21.75" customHeight="1" x14ac:dyDescent="0.3">
      <c r="B229" s="277"/>
      <c r="C229" s="253" t="s">
        <v>358</v>
      </c>
      <c r="D229" s="173" t="s">
        <v>359</v>
      </c>
      <c r="E229" s="23">
        <v>1</v>
      </c>
    </row>
    <row r="230" spans="2:5" ht="23.25" customHeight="1" x14ac:dyDescent="0.3">
      <c r="B230" s="277"/>
      <c r="C230" s="253" t="s">
        <v>360</v>
      </c>
      <c r="D230" s="173" t="s">
        <v>361</v>
      </c>
      <c r="E230" s="23">
        <v>1</v>
      </c>
    </row>
    <row r="231" spans="2:5" ht="48.75" customHeight="1" x14ac:dyDescent="0.3">
      <c r="B231" s="277"/>
      <c r="C231" s="253" t="s">
        <v>362</v>
      </c>
      <c r="D231" s="173" t="s">
        <v>363</v>
      </c>
      <c r="E231" s="23">
        <v>3</v>
      </c>
    </row>
    <row r="232" spans="2:5" ht="19.5" customHeight="1" x14ac:dyDescent="0.3">
      <c r="B232" s="277"/>
      <c r="C232" s="253" t="s">
        <v>364</v>
      </c>
      <c r="D232" s="173" t="s">
        <v>365</v>
      </c>
      <c r="E232" s="23">
        <v>2</v>
      </c>
    </row>
    <row r="233" spans="2:5" ht="65.25" customHeight="1" x14ac:dyDescent="0.3">
      <c r="B233" s="277"/>
      <c r="C233" s="253" t="s">
        <v>366</v>
      </c>
      <c r="D233" s="173" t="s">
        <v>3006</v>
      </c>
      <c r="E233" s="23">
        <v>2</v>
      </c>
    </row>
    <row r="234" spans="2:5" ht="20.25" customHeight="1" x14ac:dyDescent="0.3">
      <c r="B234" s="277"/>
      <c r="C234" s="253" t="s">
        <v>367</v>
      </c>
      <c r="D234" s="173" t="s">
        <v>3007</v>
      </c>
      <c r="E234" s="23">
        <v>1</v>
      </c>
    </row>
    <row r="235" spans="2:5" ht="42" customHeight="1" x14ac:dyDescent="0.3">
      <c r="B235" s="277"/>
      <c r="C235" s="253" t="s">
        <v>368</v>
      </c>
      <c r="D235" s="173" t="s">
        <v>3492</v>
      </c>
      <c r="E235" s="23">
        <v>3</v>
      </c>
    </row>
    <row r="236" spans="2:5" ht="21.75" customHeight="1" x14ac:dyDescent="0.3">
      <c r="B236" s="277"/>
      <c r="C236" s="253" t="s">
        <v>369</v>
      </c>
      <c r="D236" s="173" t="s">
        <v>370</v>
      </c>
      <c r="E236" s="23">
        <v>2</v>
      </c>
    </row>
    <row r="237" spans="2:5" ht="21.75" customHeight="1" x14ac:dyDescent="0.3">
      <c r="B237" s="277"/>
      <c r="C237" s="253" t="s">
        <v>371</v>
      </c>
      <c r="D237" s="173" t="s">
        <v>372</v>
      </c>
      <c r="E237" s="23">
        <v>3</v>
      </c>
    </row>
    <row r="238" spans="2:5" ht="87" customHeight="1" x14ac:dyDescent="0.3">
      <c r="B238" s="277"/>
      <c r="C238" s="253" t="s">
        <v>373</v>
      </c>
      <c r="D238" s="173" t="s">
        <v>3493</v>
      </c>
      <c r="E238" s="23">
        <v>3</v>
      </c>
    </row>
    <row r="239" spans="2:5" ht="72" customHeight="1" x14ac:dyDescent="0.3">
      <c r="B239" s="277"/>
      <c r="C239" s="253" t="s">
        <v>3494</v>
      </c>
      <c r="D239" s="173" t="s">
        <v>3008</v>
      </c>
      <c r="E239" s="23">
        <v>2</v>
      </c>
    </row>
    <row r="240" spans="2:5" ht="32.25" customHeight="1" x14ac:dyDescent="0.3">
      <c r="B240" s="277"/>
      <c r="C240" s="253" t="s">
        <v>375</v>
      </c>
      <c r="D240" s="173" t="s">
        <v>376</v>
      </c>
      <c r="E240" s="23">
        <v>1</v>
      </c>
    </row>
    <row r="241" spans="2:5" ht="42" customHeight="1" x14ac:dyDescent="0.3">
      <c r="B241" s="277"/>
      <c r="C241" s="253" t="s">
        <v>377</v>
      </c>
      <c r="D241" s="173" t="s">
        <v>378</v>
      </c>
      <c r="E241" s="23">
        <v>2</v>
      </c>
    </row>
    <row r="242" spans="2:5" ht="23.25" customHeight="1" x14ac:dyDescent="0.3">
      <c r="B242" s="277"/>
      <c r="C242" s="253" t="s">
        <v>379</v>
      </c>
      <c r="D242" s="173" t="s">
        <v>380</v>
      </c>
      <c r="E242" s="23">
        <v>2</v>
      </c>
    </row>
    <row r="243" spans="2:5" ht="21" customHeight="1" x14ac:dyDescent="0.3">
      <c r="B243" s="277"/>
      <c r="C243" s="253" t="s">
        <v>381</v>
      </c>
      <c r="D243" s="173" t="s">
        <v>382</v>
      </c>
      <c r="E243" s="23">
        <v>2</v>
      </c>
    </row>
    <row r="244" spans="2:5" ht="21" customHeight="1" x14ac:dyDescent="0.3">
      <c r="B244" s="277"/>
      <c r="C244" s="253" t="s">
        <v>383</v>
      </c>
      <c r="D244" s="173" t="s">
        <v>384</v>
      </c>
      <c r="E244" s="23">
        <v>2</v>
      </c>
    </row>
    <row r="245" spans="2:5" ht="21.75" customHeight="1" x14ac:dyDescent="0.3">
      <c r="B245" s="277"/>
      <c r="C245" s="253" t="s">
        <v>3495</v>
      </c>
      <c r="D245" s="173" t="s">
        <v>386</v>
      </c>
      <c r="E245" s="23">
        <v>3</v>
      </c>
    </row>
    <row r="246" spans="2:5" ht="27" customHeight="1" x14ac:dyDescent="0.3">
      <c r="B246" s="277"/>
      <c r="C246" s="253" t="s">
        <v>387</v>
      </c>
      <c r="D246" s="173" t="s">
        <v>3009</v>
      </c>
      <c r="E246" s="23">
        <v>2</v>
      </c>
    </row>
    <row r="247" spans="2:5" ht="40.5" customHeight="1" x14ac:dyDescent="0.3">
      <c r="B247" s="277"/>
      <c r="C247" s="253" t="s">
        <v>388</v>
      </c>
      <c r="D247" s="173" t="s">
        <v>389</v>
      </c>
      <c r="E247" s="23">
        <v>2</v>
      </c>
    </row>
    <row r="248" spans="2:5" ht="27" customHeight="1" x14ac:dyDescent="0.3">
      <c r="B248" s="277"/>
      <c r="C248" s="253" t="s">
        <v>390</v>
      </c>
      <c r="D248" s="173" t="s">
        <v>3496</v>
      </c>
      <c r="E248" s="23">
        <v>2</v>
      </c>
    </row>
    <row r="249" spans="2:5" ht="36" customHeight="1" x14ac:dyDescent="0.3">
      <c r="B249" s="277"/>
      <c r="C249" s="253" t="s">
        <v>391</v>
      </c>
      <c r="D249" s="173" t="s">
        <v>3011</v>
      </c>
      <c r="E249" s="23">
        <v>2</v>
      </c>
    </row>
    <row r="250" spans="2:5" ht="24.75" customHeight="1" x14ac:dyDescent="0.3">
      <c r="B250" s="277"/>
      <c r="C250" s="253" t="s">
        <v>392</v>
      </c>
      <c r="D250" s="173" t="s">
        <v>393</v>
      </c>
      <c r="E250" s="23">
        <v>3</v>
      </c>
    </row>
    <row r="251" spans="2:5" ht="36.75" customHeight="1" x14ac:dyDescent="0.3">
      <c r="B251" s="277"/>
      <c r="C251" s="253" t="s">
        <v>394</v>
      </c>
      <c r="D251" s="173" t="s">
        <v>3497</v>
      </c>
      <c r="E251" s="23">
        <v>1</v>
      </c>
    </row>
    <row r="252" spans="2:5" ht="63.75" customHeight="1" x14ac:dyDescent="0.3">
      <c r="B252" s="277"/>
      <c r="C252" s="253" t="s">
        <v>3498</v>
      </c>
      <c r="D252" s="173" t="s">
        <v>3499</v>
      </c>
      <c r="E252" s="23">
        <v>3</v>
      </c>
    </row>
    <row r="253" spans="2:5" ht="60.75" customHeight="1" x14ac:dyDescent="0.3">
      <c r="B253" s="277"/>
      <c r="C253" s="253" t="s">
        <v>396</v>
      </c>
      <c r="D253" s="173" t="s">
        <v>397</v>
      </c>
      <c r="E253" s="23">
        <v>3</v>
      </c>
    </row>
    <row r="254" spans="2:5" ht="144.75" customHeight="1" x14ac:dyDescent="0.3">
      <c r="B254" s="277"/>
      <c r="C254" s="253" t="s">
        <v>398</v>
      </c>
      <c r="D254" s="173" t="s">
        <v>3013</v>
      </c>
      <c r="E254" s="23">
        <v>4</v>
      </c>
    </row>
    <row r="255" spans="2:5" ht="88.5" customHeight="1" x14ac:dyDescent="0.3">
      <c r="B255" s="277"/>
      <c r="C255" s="253" t="s">
        <v>399</v>
      </c>
      <c r="D255" s="173" t="s">
        <v>3500</v>
      </c>
      <c r="E255" s="23">
        <v>3</v>
      </c>
    </row>
    <row r="256" spans="2:5" ht="82.5" customHeight="1" x14ac:dyDescent="0.3">
      <c r="B256" s="277"/>
      <c r="C256" s="253" t="s">
        <v>400</v>
      </c>
      <c r="D256" s="173" t="s">
        <v>3501</v>
      </c>
      <c r="E256" s="23">
        <v>2</v>
      </c>
    </row>
    <row r="257" spans="2:5" ht="58.5" customHeight="1" x14ac:dyDescent="0.3">
      <c r="B257" s="277"/>
      <c r="C257" s="253" t="s">
        <v>402</v>
      </c>
      <c r="D257" s="173" t="s">
        <v>403</v>
      </c>
      <c r="E257" s="23">
        <v>2</v>
      </c>
    </row>
    <row r="258" spans="2:5" ht="51.75" customHeight="1" x14ac:dyDescent="0.3">
      <c r="B258" s="277"/>
      <c r="C258" s="253" t="s">
        <v>404</v>
      </c>
      <c r="D258" s="173" t="s">
        <v>3014</v>
      </c>
      <c r="E258" s="23">
        <v>2</v>
      </c>
    </row>
    <row r="259" spans="2:5" ht="78" customHeight="1" x14ac:dyDescent="0.3">
      <c r="B259" s="277"/>
      <c r="C259" s="253" t="s">
        <v>405</v>
      </c>
      <c r="D259" s="173" t="s">
        <v>3015</v>
      </c>
      <c r="E259" s="23">
        <v>2</v>
      </c>
    </row>
    <row r="260" spans="2:5" ht="119.25" customHeight="1" x14ac:dyDescent="0.3">
      <c r="B260" s="277"/>
      <c r="C260" s="253" t="s">
        <v>406</v>
      </c>
      <c r="D260" s="173" t="s">
        <v>3502</v>
      </c>
      <c r="E260" s="23">
        <v>2</v>
      </c>
    </row>
    <row r="261" spans="2:5" x14ac:dyDescent="0.3">
      <c r="B261" s="277"/>
      <c r="C261" s="289"/>
      <c r="D261" s="13"/>
      <c r="E261" s="23"/>
    </row>
    <row r="262" spans="2:5" ht="164.25" customHeight="1" x14ac:dyDescent="0.3">
      <c r="B262" s="280" t="s">
        <v>39</v>
      </c>
      <c r="C262" s="253" t="s">
        <v>407</v>
      </c>
      <c r="D262" s="173" t="s">
        <v>3503</v>
      </c>
      <c r="E262" s="23">
        <v>6</v>
      </c>
    </row>
    <row r="263" spans="2:5" ht="40.5" customHeight="1" x14ac:dyDescent="0.3">
      <c r="B263" s="278"/>
      <c r="C263" s="253" t="s">
        <v>410</v>
      </c>
      <c r="D263" s="173" t="s">
        <v>3504</v>
      </c>
      <c r="E263" s="23"/>
    </row>
    <row r="264" spans="2:5" ht="137.25" customHeight="1" x14ac:dyDescent="0.3">
      <c r="B264" s="277"/>
      <c r="C264" s="253" t="s">
        <v>4030</v>
      </c>
      <c r="D264" s="173" t="s">
        <v>3172</v>
      </c>
      <c r="E264" s="23">
        <v>4</v>
      </c>
    </row>
    <row r="265" spans="2:5" ht="152.25" customHeight="1" x14ac:dyDescent="0.3">
      <c r="B265" s="277"/>
      <c r="C265" s="253" t="s">
        <v>413</v>
      </c>
      <c r="D265" s="173" t="s">
        <v>3505</v>
      </c>
      <c r="E265" s="23">
        <v>8</v>
      </c>
    </row>
    <row r="266" spans="2:5" ht="166.5" customHeight="1" x14ac:dyDescent="0.3">
      <c r="B266" s="277"/>
      <c r="C266" s="253" t="s">
        <v>416</v>
      </c>
      <c r="D266" s="173" t="s">
        <v>3506</v>
      </c>
      <c r="E266" s="23">
        <v>8</v>
      </c>
    </row>
    <row r="267" spans="2:5" ht="211.5" customHeight="1" x14ac:dyDescent="0.3">
      <c r="B267" s="277"/>
      <c r="C267" s="253" t="s">
        <v>418</v>
      </c>
      <c r="D267" s="173" t="s">
        <v>3507</v>
      </c>
      <c r="E267" s="23">
        <v>6</v>
      </c>
    </row>
    <row r="268" spans="2:5" ht="58.5" customHeight="1" x14ac:dyDescent="0.3">
      <c r="B268" s="277"/>
      <c r="C268" s="253" t="s">
        <v>420</v>
      </c>
      <c r="D268" s="173" t="s">
        <v>422</v>
      </c>
      <c r="E268" s="23"/>
    </row>
    <row r="269" spans="2:5" ht="165" customHeight="1" x14ac:dyDescent="0.3">
      <c r="B269" s="277"/>
      <c r="C269" s="253" t="s">
        <v>423</v>
      </c>
      <c r="D269" s="173" t="s">
        <v>3508</v>
      </c>
      <c r="E269" s="23">
        <v>8</v>
      </c>
    </row>
    <row r="270" spans="2:5" x14ac:dyDescent="0.3">
      <c r="B270" s="277"/>
      <c r="C270" s="289"/>
      <c r="D270" s="13"/>
      <c r="E270" s="23"/>
    </row>
    <row r="271" spans="2:5" ht="105.75" customHeight="1" x14ac:dyDescent="0.3">
      <c r="B271" s="280" t="s">
        <v>42</v>
      </c>
      <c r="C271" s="253" t="s">
        <v>3509</v>
      </c>
      <c r="D271" s="169" t="s">
        <v>3510</v>
      </c>
      <c r="E271" s="23">
        <v>10</v>
      </c>
    </row>
    <row r="272" spans="2:5" ht="104.25" customHeight="1" x14ac:dyDescent="0.3">
      <c r="B272" s="277"/>
      <c r="C272" s="253" t="s">
        <v>429</v>
      </c>
      <c r="D272" s="169" t="s">
        <v>3016</v>
      </c>
      <c r="E272" s="23">
        <v>4</v>
      </c>
    </row>
    <row r="273" spans="2:5" ht="99.75" customHeight="1" x14ac:dyDescent="0.3">
      <c r="B273" s="277"/>
      <c r="C273" s="253" t="s">
        <v>430</v>
      </c>
      <c r="D273" s="169" t="s">
        <v>3511</v>
      </c>
      <c r="E273" s="23">
        <v>4</v>
      </c>
    </row>
    <row r="274" spans="2:5" ht="45" customHeight="1" x14ac:dyDescent="0.3">
      <c r="B274" s="277"/>
      <c r="C274" s="253" t="s">
        <v>432</v>
      </c>
      <c r="D274" s="169" t="s">
        <v>433</v>
      </c>
      <c r="E274" s="23">
        <v>2</v>
      </c>
    </row>
    <row r="275" spans="2:5" ht="96.75" customHeight="1" x14ac:dyDescent="0.3">
      <c r="B275" s="277"/>
      <c r="C275" s="253" t="s">
        <v>434</v>
      </c>
      <c r="D275" s="169" t="s">
        <v>435</v>
      </c>
      <c r="E275" s="23">
        <v>4</v>
      </c>
    </row>
    <row r="276" spans="2:5" ht="85.5" customHeight="1" x14ac:dyDescent="0.3">
      <c r="B276" s="277"/>
      <c r="C276" s="253" t="s">
        <v>436</v>
      </c>
      <c r="D276" s="169" t="s">
        <v>3173</v>
      </c>
      <c r="E276" s="23">
        <v>4</v>
      </c>
    </row>
    <row r="277" spans="2:5" ht="47.25" customHeight="1" x14ac:dyDescent="0.3">
      <c r="B277" s="277"/>
      <c r="C277" s="253" t="s">
        <v>437</v>
      </c>
      <c r="D277" s="169" t="s">
        <v>438</v>
      </c>
      <c r="E277" s="23">
        <v>6</v>
      </c>
    </row>
    <row r="278" spans="2:5" ht="122.25" customHeight="1" x14ac:dyDescent="0.3">
      <c r="B278" s="277"/>
      <c r="C278" s="253" t="s">
        <v>439</v>
      </c>
      <c r="D278" s="169" t="s">
        <v>3512</v>
      </c>
      <c r="E278" s="23">
        <v>6</v>
      </c>
    </row>
    <row r="279" spans="2:5" ht="175.5" customHeight="1" x14ac:dyDescent="0.3">
      <c r="B279" s="277"/>
      <c r="C279" s="253" t="s">
        <v>440</v>
      </c>
      <c r="D279" s="169" t="s">
        <v>3513</v>
      </c>
      <c r="E279" s="23">
        <v>10</v>
      </c>
    </row>
    <row r="280" spans="2:5" ht="138" customHeight="1" x14ac:dyDescent="0.3">
      <c r="B280" s="277"/>
      <c r="C280" s="253" t="s">
        <v>443</v>
      </c>
      <c r="D280" s="169" t="s">
        <v>3514</v>
      </c>
      <c r="E280" s="23">
        <v>6</v>
      </c>
    </row>
    <row r="281" spans="2:5" ht="45" customHeight="1" x14ac:dyDescent="0.3">
      <c r="B281" s="277"/>
      <c r="C281" s="253" t="s">
        <v>4218</v>
      </c>
      <c r="D281" s="169" t="s">
        <v>4228</v>
      </c>
      <c r="E281" s="23">
        <v>4</v>
      </c>
    </row>
    <row r="282" spans="2:5" x14ac:dyDescent="0.3">
      <c r="B282" s="277"/>
      <c r="C282" s="289"/>
      <c r="D282" s="13"/>
      <c r="E282" s="23"/>
    </row>
    <row r="283" spans="2:5" ht="44.25" customHeight="1" x14ac:dyDescent="0.3">
      <c r="B283" s="280" t="s">
        <v>44</v>
      </c>
      <c r="C283" s="253" t="s">
        <v>446</v>
      </c>
      <c r="D283" s="169" t="s">
        <v>448</v>
      </c>
      <c r="E283" s="23">
        <v>2</v>
      </c>
    </row>
    <row r="284" spans="2:5" ht="21" customHeight="1" x14ac:dyDescent="0.3">
      <c r="B284" s="278"/>
      <c r="C284" s="253" t="s">
        <v>450</v>
      </c>
      <c r="D284" s="169" t="s">
        <v>451</v>
      </c>
      <c r="E284" s="23">
        <v>1</v>
      </c>
    </row>
    <row r="285" spans="2:5" ht="39.75" customHeight="1" x14ac:dyDescent="0.3">
      <c r="B285" s="278"/>
      <c r="C285" s="253" t="s">
        <v>452</v>
      </c>
      <c r="D285" s="169" t="s">
        <v>453</v>
      </c>
      <c r="E285" s="23">
        <v>1</v>
      </c>
    </row>
    <row r="286" spans="2:5" ht="21.75" customHeight="1" x14ac:dyDescent="0.3">
      <c r="B286" s="277"/>
      <c r="C286" s="253" t="s">
        <v>454</v>
      </c>
      <c r="D286" s="169" t="s">
        <v>455</v>
      </c>
      <c r="E286" s="23">
        <v>1</v>
      </c>
    </row>
    <row r="287" spans="2:5" ht="39.75" customHeight="1" x14ac:dyDescent="0.3">
      <c r="B287" s="277"/>
      <c r="C287" s="253" t="s">
        <v>456</v>
      </c>
      <c r="D287" s="169" t="s">
        <v>3017</v>
      </c>
      <c r="E287" s="23">
        <v>2</v>
      </c>
    </row>
    <row r="288" spans="2:5" ht="36.75" customHeight="1" x14ac:dyDescent="0.3">
      <c r="B288" s="277"/>
      <c r="C288" s="253" t="s">
        <v>457</v>
      </c>
      <c r="D288" s="169" t="s">
        <v>459</v>
      </c>
      <c r="E288" s="23">
        <v>1</v>
      </c>
    </row>
    <row r="289" spans="2:5" ht="36" customHeight="1" x14ac:dyDescent="0.3">
      <c r="B289" s="277"/>
      <c r="C289" s="253" t="s">
        <v>460</v>
      </c>
      <c r="D289" s="169" t="s">
        <v>461</v>
      </c>
      <c r="E289" s="23">
        <v>1</v>
      </c>
    </row>
    <row r="290" spans="2:5" ht="77.25" customHeight="1" x14ac:dyDescent="0.3">
      <c r="B290" s="277"/>
      <c r="C290" s="253" t="s">
        <v>462</v>
      </c>
      <c r="D290" s="169" t="s">
        <v>3515</v>
      </c>
      <c r="E290" s="23">
        <v>3</v>
      </c>
    </row>
    <row r="291" spans="2:5" ht="43.2" x14ac:dyDescent="0.3">
      <c r="B291" s="277"/>
      <c r="C291" s="253" t="s">
        <v>467</v>
      </c>
      <c r="D291" s="169" t="s">
        <v>469</v>
      </c>
      <c r="E291" s="23">
        <v>3</v>
      </c>
    </row>
    <row r="292" spans="2:5" ht="36.75" customHeight="1" x14ac:dyDescent="0.3">
      <c r="B292" s="277"/>
      <c r="C292" s="253" t="s">
        <v>467</v>
      </c>
      <c r="D292" s="169" t="s">
        <v>471</v>
      </c>
      <c r="E292" s="23">
        <v>1</v>
      </c>
    </row>
    <row r="293" spans="2:5" ht="134.25" customHeight="1" x14ac:dyDescent="0.3">
      <c r="B293" s="277"/>
      <c r="C293" s="253" t="s">
        <v>467</v>
      </c>
      <c r="D293" s="169" t="s">
        <v>3516</v>
      </c>
      <c r="E293" s="23">
        <v>7</v>
      </c>
    </row>
    <row r="294" spans="2:5" ht="38.25" customHeight="1" x14ac:dyDescent="0.3">
      <c r="B294" s="277"/>
      <c r="C294" s="253" t="s">
        <v>476</v>
      </c>
      <c r="D294" s="169" t="s">
        <v>3517</v>
      </c>
      <c r="E294" s="23">
        <v>2</v>
      </c>
    </row>
    <row r="295" spans="2:5" ht="26.25" customHeight="1" x14ac:dyDescent="0.3">
      <c r="B295" s="277"/>
      <c r="C295" s="253" t="s">
        <v>477</v>
      </c>
      <c r="D295" s="169" t="s">
        <v>478</v>
      </c>
      <c r="E295" s="23">
        <v>1</v>
      </c>
    </row>
    <row r="296" spans="2:5" ht="42" customHeight="1" x14ac:dyDescent="0.3">
      <c r="B296" s="277"/>
      <c r="C296" s="253" t="s">
        <v>479</v>
      </c>
      <c r="D296" s="169" t="s">
        <v>480</v>
      </c>
      <c r="E296" s="23">
        <v>1</v>
      </c>
    </row>
    <row r="297" spans="2:5" ht="27" customHeight="1" x14ac:dyDescent="0.3">
      <c r="B297" s="277"/>
      <c r="C297" s="253" t="s">
        <v>481</v>
      </c>
      <c r="D297" s="169" t="s">
        <v>3019</v>
      </c>
      <c r="E297" s="23">
        <v>1</v>
      </c>
    </row>
    <row r="298" spans="2:5" ht="69.75" customHeight="1" x14ac:dyDescent="0.3">
      <c r="B298" s="277"/>
      <c r="C298" s="253" t="s">
        <v>481</v>
      </c>
      <c r="D298" s="169" t="s">
        <v>3020</v>
      </c>
      <c r="E298" s="23">
        <v>5</v>
      </c>
    </row>
    <row r="299" spans="2:5" ht="59.25" customHeight="1" x14ac:dyDescent="0.3">
      <c r="B299" s="277"/>
      <c r="C299" s="253" t="s">
        <v>483</v>
      </c>
      <c r="D299" s="169" t="s">
        <v>3021</v>
      </c>
      <c r="E299" s="23">
        <v>3</v>
      </c>
    </row>
    <row r="300" spans="2:5" ht="48" customHeight="1" x14ac:dyDescent="0.3">
      <c r="B300" s="277"/>
      <c r="C300" s="253" t="s">
        <v>483</v>
      </c>
      <c r="D300" s="169" t="s">
        <v>484</v>
      </c>
      <c r="E300" s="23">
        <v>4</v>
      </c>
    </row>
    <row r="301" spans="2:5" ht="48.75" customHeight="1" x14ac:dyDescent="0.3">
      <c r="B301" s="277"/>
      <c r="C301" s="253" t="s">
        <v>485</v>
      </c>
      <c r="D301" s="169" t="s">
        <v>3518</v>
      </c>
      <c r="E301" s="23">
        <v>1</v>
      </c>
    </row>
    <row r="302" spans="2:5" ht="42" customHeight="1" x14ac:dyDescent="0.3">
      <c r="B302" s="277"/>
      <c r="C302" s="253" t="s">
        <v>487</v>
      </c>
      <c r="D302" s="169" t="s">
        <v>3022</v>
      </c>
      <c r="E302" s="23">
        <v>2</v>
      </c>
    </row>
    <row r="303" spans="2:5" ht="42.75" customHeight="1" x14ac:dyDescent="0.3">
      <c r="B303" s="277"/>
      <c r="C303" s="253" t="s">
        <v>488</v>
      </c>
      <c r="D303" s="169" t="s">
        <v>4220</v>
      </c>
      <c r="E303" s="23">
        <v>2</v>
      </c>
    </row>
    <row r="304" spans="2:5" ht="32.25" customHeight="1" x14ac:dyDescent="0.3">
      <c r="B304" s="277"/>
      <c r="C304" s="253" t="s">
        <v>488</v>
      </c>
      <c r="D304" s="169" t="s">
        <v>4197</v>
      </c>
      <c r="E304" s="23">
        <v>2</v>
      </c>
    </row>
    <row r="305" spans="2:5" ht="42.75" customHeight="1" x14ac:dyDescent="0.3">
      <c r="B305" s="277"/>
      <c r="C305" s="253" t="s">
        <v>490</v>
      </c>
      <c r="D305" s="169" t="s">
        <v>491</v>
      </c>
      <c r="E305" s="23">
        <v>2</v>
      </c>
    </row>
    <row r="306" spans="2:5" ht="42.75" customHeight="1" x14ac:dyDescent="0.3">
      <c r="B306" s="277"/>
      <c r="C306" s="253" t="s">
        <v>492</v>
      </c>
      <c r="D306" s="169" t="s">
        <v>493</v>
      </c>
      <c r="E306" s="23">
        <v>2</v>
      </c>
    </row>
    <row r="307" spans="2:5" ht="63.75" customHeight="1" x14ac:dyDescent="0.3">
      <c r="B307" s="277"/>
      <c r="C307" s="253" t="s">
        <v>490</v>
      </c>
      <c r="D307" s="169" t="s">
        <v>3519</v>
      </c>
      <c r="E307" s="23">
        <v>4</v>
      </c>
    </row>
    <row r="308" spans="2:5" ht="77.25" customHeight="1" x14ac:dyDescent="0.3">
      <c r="B308" s="277"/>
      <c r="C308" s="253" t="s">
        <v>496</v>
      </c>
      <c r="D308" s="169" t="s">
        <v>3520</v>
      </c>
      <c r="E308" s="23">
        <v>1</v>
      </c>
    </row>
    <row r="309" spans="2:5" ht="25.5" customHeight="1" x14ac:dyDescent="0.3">
      <c r="B309" s="277"/>
      <c r="C309" s="253" t="s">
        <v>502</v>
      </c>
      <c r="D309" s="169" t="s">
        <v>503</v>
      </c>
      <c r="E309" s="23">
        <v>1</v>
      </c>
    </row>
    <row r="310" spans="2:5" ht="24.75" customHeight="1" x14ac:dyDescent="0.3">
      <c r="B310" s="277"/>
      <c r="C310" s="253" t="s">
        <v>502</v>
      </c>
      <c r="D310" s="169" t="s">
        <v>504</v>
      </c>
      <c r="E310" s="23">
        <v>1</v>
      </c>
    </row>
    <row r="311" spans="2:5" ht="52.5" customHeight="1" x14ac:dyDescent="0.3">
      <c r="B311" s="277"/>
      <c r="C311" s="253" t="s">
        <v>505</v>
      </c>
      <c r="D311" s="169" t="s">
        <v>506</v>
      </c>
      <c r="E311" s="23">
        <v>2</v>
      </c>
    </row>
    <row r="312" spans="2:5" ht="45" customHeight="1" x14ac:dyDescent="0.3">
      <c r="B312" s="277"/>
      <c r="C312" s="253" t="s">
        <v>3521</v>
      </c>
      <c r="D312" s="169" t="s">
        <v>508</v>
      </c>
      <c r="E312" s="23">
        <v>1</v>
      </c>
    </row>
    <row r="313" spans="2:5" ht="55.5" customHeight="1" x14ac:dyDescent="0.3">
      <c r="B313" s="277"/>
      <c r="C313" s="253" t="s">
        <v>502</v>
      </c>
      <c r="D313" s="169" t="s">
        <v>509</v>
      </c>
      <c r="E313" s="23">
        <v>2</v>
      </c>
    </row>
    <row r="314" spans="2:5" ht="36.75" customHeight="1" x14ac:dyDescent="0.3">
      <c r="B314" s="277"/>
      <c r="C314" s="253" t="s">
        <v>510</v>
      </c>
      <c r="D314" s="169" t="s">
        <v>3522</v>
      </c>
      <c r="E314" s="23">
        <v>2</v>
      </c>
    </row>
    <row r="315" spans="2:5" ht="68.25" customHeight="1" x14ac:dyDescent="0.3">
      <c r="B315" s="277"/>
      <c r="C315" s="253" t="s">
        <v>513</v>
      </c>
      <c r="D315" s="169" t="s">
        <v>514</v>
      </c>
      <c r="E315" s="23">
        <v>4</v>
      </c>
    </row>
    <row r="316" spans="2:5" ht="53.25" customHeight="1" x14ac:dyDescent="0.3">
      <c r="B316" s="277"/>
      <c r="C316" s="253" t="s">
        <v>515</v>
      </c>
      <c r="D316" s="169" t="s">
        <v>3523</v>
      </c>
      <c r="E316" s="23">
        <v>3</v>
      </c>
    </row>
    <row r="317" spans="2:5" ht="43.2" x14ac:dyDescent="0.3">
      <c r="B317" s="277"/>
      <c r="C317" s="253" t="s">
        <v>4250</v>
      </c>
      <c r="D317" s="169" t="s">
        <v>3524</v>
      </c>
      <c r="E317" s="23">
        <v>5</v>
      </c>
    </row>
    <row r="318" spans="2:5" ht="27" customHeight="1" x14ac:dyDescent="0.3">
      <c r="B318" s="277"/>
      <c r="C318" s="253" t="s">
        <v>4250</v>
      </c>
      <c r="D318" s="169" t="s">
        <v>517</v>
      </c>
      <c r="E318" s="23">
        <v>1</v>
      </c>
    </row>
    <row r="319" spans="2:5" ht="32.25" customHeight="1" x14ac:dyDescent="0.3">
      <c r="B319" s="277"/>
      <c r="C319" s="253" t="s">
        <v>4241</v>
      </c>
      <c r="D319" s="169" t="s">
        <v>518</v>
      </c>
      <c r="E319" s="23">
        <v>2</v>
      </c>
    </row>
    <row r="320" spans="2:5" ht="43.2" x14ac:dyDescent="0.3">
      <c r="B320" s="277"/>
      <c r="C320" s="253" t="s">
        <v>4251</v>
      </c>
      <c r="D320" s="169" t="s">
        <v>519</v>
      </c>
      <c r="E320" s="23">
        <v>2</v>
      </c>
    </row>
    <row r="321" spans="2:5" ht="38.25" customHeight="1" x14ac:dyDescent="0.3">
      <c r="B321" s="277"/>
      <c r="C321" s="253" t="s">
        <v>521</v>
      </c>
      <c r="D321" s="169" t="s">
        <v>522</v>
      </c>
      <c r="E321" s="23">
        <v>1</v>
      </c>
    </row>
    <row r="322" spans="2:5" ht="36" customHeight="1" x14ac:dyDescent="0.3">
      <c r="B322" s="277"/>
      <c r="C322" s="253" t="s">
        <v>523</v>
      </c>
      <c r="D322" s="169" t="s">
        <v>524</v>
      </c>
      <c r="E322" s="23">
        <v>1</v>
      </c>
    </row>
    <row r="323" spans="2:5" ht="21" customHeight="1" x14ac:dyDescent="0.3">
      <c r="B323" s="277"/>
      <c r="C323" s="253" t="s">
        <v>527</v>
      </c>
      <c r="D323" s="169" t="s">
        <v>528</v>
      </c>
      <c r="E323" s="23">
        <v>1</v>
      </c>
    </row>
    <row r="324" spans="2:5" ht="19.5" customHeight="1" x14ac:dyDescent="0.3">
      <c r="B324" s="277"/>
      <c r="C324" s="253" t="s">
        <v>529</v>
      </c>
      <c r="D324" s="169" t="s">
        <v>530</v>
      </c>
      <c r="E324" s="23">
        <v>2</v>
      </c>
    </row>
    <row r="325" spans="2:5" ht="36" customHeight="1" x14ac:dyDescent="0.3">
      <c r="B325" s="277"/>
      <c r="C325" s="253" t="s">
        <v>535</v>
      </c>
      <c r="D325" s="169" t="s">
        <v>536</v>
      </c>
      <c r="E325" s="23">
        <v>1</v>
      </c>
    </row>
    <row r="326" spans="2:5" ht="54.75" customHeight="1" x14ac:dyDescent="0.3">
      <c r="B326" s="277"/>
      <c r="C326" s="253" t="s">
        <v>537</v>
      </c>
      <c r="D326" s="169" t="s">
        <v>3525</v>
      </c>
      <c r="E326" s="23">
        <v>2</v>
      </c>
    </row>
    <row r="327" spans="2:5" ht="21" customHeight="1" x14ac:dyDescent="0.3">
      <c r="B327" s="277"/>
      <c r="C327" s="253" t="s">
        <v>538</v>
      </c>
      <c r="D327" s="169" t="s">
        <v>539</v>
      </c>
      <c r="E327" s="23">
        <v>1</v>
      </c>
    </row>
    <row r="328" spans="2:5" ht="21.75" customHeight="1" x14ac:dyDescent="0.3">
      <c r="B328" s="277"/>
      <c r="C328" s="253" t="s">
        <v>540</v>
      </c>
      <c r="D328" s="169" t="s">
        <v>541</v>
      </c>
      <c r="E328" s="23">
        <v>1</v>
      </c>
    </row>
    <row r="329" spans="2:5" ht="38.25" customHeight="1" x14ac:dyDescent="0.3">
      <c r="B329" s="277"/>
      <c r="C329" s="253" t="s">
        <v>542</v>
      </c>
      <c r="D329" s="169" t="s">
        <v>543</v>
      </c>
      <c r="E329" s="23">
        <v>3</v>
      </c>
    </row>
    <row r="330" spans="2:5" ht="40.5" customHeight="1" x14ac:dyDescent="0.3">
      <c r="B330" s="277"/>
      <c r="C330" s="253" t="s">
        <v>544</v>
      </c>
      <c r="D330" s="169" t="s">
        <v>545</v>
      </c>
      <c r="E330" s="23">
        <v>1</v>
      </c>
    </row>
    <row r="331" spans="2:5" ht="24.75" customHeight="1" x14ac:dyDescent="0.3">
      <c r="B331" s="277"/>
      <c r="C331" s="253" t="s">
        <v>546</v>
      </c>
      <c r="D331" s="169" t="s">
        <v>547</v>
      </c>
      <c r="E331" s="23">
        <v>1</v>
      </c>
    </row>
    <row r="332" spans="2:5" ht="69.75" customHeight="1" x14ac:dyDescent="0.3">
      <c r="B332" s="277"/>
      <c r="C332" s="253" t="s">
        <v>548</v>
      </c>
      <c r="D332" s="169" t="s">
        <v>549</v>
      </c>
      <c r="E332" s="23">
        <v>3</v>
      </c>
    </row>
    <row r="333" spans="2:5" ht="51.75" customHeight="1" x14ac:dyDescent="0.3">
      <c r="B333" s="277"/>
      <c r="C333" s="253" t="s">
        <v>550</v>
      </c>
      <c r="D333" s="169" t="s">
        <v>551</v>
      </c>
      <c r="E333" s="23">
        <v>4</v>
      </c>
    </row>
    <row r="334" spans="2:5" ht="27" customHeight="1" x14ac:dyDescent="0.3">
      <c r="B334" s="277"/>
      <c r="C334" s="253" t="s">
        <v>548</v>
      </c>
      <c r="D334" s="169" t="s">
        <v>553</v>
      </c>
      <c r="E334" s="23">
        <v>2</v>
      </c>
    </row>
    <row r="335" spans="2:5" ht="45.75" customHeight="1" x14ac:dyDescent="0.3">
      <c r="B335" s="277"/>
      <c r="C335" s="253" t="s">
        <v>550</v>
      </c>
      <c r="D335" s="169" t="s">
        <v>3526</v>
      </c>
      <c r="E335" s="23">
        <v>1</v>
      </c>
    </row>
    <row r="336" spans="2:5" x14ac:dyDescent="0.3">
      <c r="B336" s="277"/>
      <c r="C336" s="289"/>
      <c r="D336" s="23"/>
      <c r="E336" s="23"/>
    </row>
    <row r="337" spans="2:5" ht="66" customHeight="1" x14ac:dyDescent="0.3">
      <c r="B337" s="280" t="s">
        <v>47</v>
      </c>
      <c r="C337" s="288" t="s">
        <v>555</v>
      </c>
      <c r="D337" s="163" t="s">
        <v>3527</v>
      </c>
      <c r="E337" s="23">
        <v>2</v>
      </c>
    </row>
    <row r="338" spans="2:5" ht="74.25" customHeight="1" x14ac:dyDescent="0.3">
      <c r="B338" s="277"/>
      <c r="C338" s="288" t="s">
        <v>558</v>
      </c>
      <c r="D338" s="175" t="s">
        <v>559</v>
      </c>
      <c r="E338" s="23">
        <v>4</v>
      </c>
    </row>
    <row r="339" spans="2:5" ht="57" customHeight="1" x14ac:dyDescent="0.3">
      <c r="B339" s="277"/>
      <c r="C339" s="288" t="s">
        <v>560</v>
      </c>
      <c r="D339" s="175" t="s">
        <v>561</v>
      </c>
      <c r="E339" s="23">
        <v>4</v>
      </c>
    </row>
    <row r="340" spans="2:5" ht="108.75" customHeight="1" x14ac:dyDescent="0.3">
      <c r="B340" s="277"/>
      <c r="C340" s="288" t="s">
        <v>562</v>
      </c>
      <c r="D340" s="175" t="s">
        <v>563</v>
      </c>
      <c r="E340" s="23">
        <v>6</v>
      </c>
    </row>
    <row r="341" spans="2:5" ht="57" customHeight="1" x14ac:dyDescent="0.3">
      <c r="B341" s="277"/>
      <c r="C341" s="288" t="s">
        <v>564</v>
      </c>
      <c r="D341" s="175" t="s">
        <v>3528</v>
      </c>
      <c r="E341" s="23">
        <v>4</v>
      </c>
    </row>
    <row r="342" spans="2:5" x14ac:dyDescent="0.3">
      <c r="B342" s="277"/>
      <c r="C342" s="289"/>
      <c r="D342" s="13"/>
      <c r="E342" s="23"/>
    </row>
    <row r="343" spans="2:5" ht="61.5" customHeight="1" x14ac:dyDescent="0.3">
      <c r="B343" s="280" t="s">
        <v>49</v>
      </c>
      <c r="C343" s="288" t="s">
        <v>3529</v>
      </c>
      <c r="D343" s="175" t="s">
        <v>3530</v>
      </c>
      <c r="E343" s="25">
        <v>1</v>
      </c>
    </row>
    <row r="344" spans="2:5" ht="59.25" customHeight="1" x14ac:dyDescent="0.3">
      <c r="B344" s="277"/>
      <c r="C344" s="288" t="s">
        <v>3531</v>
      </c>
      <c r="D344" s="175" t="s">
        <v>3532</v>
      </c>
      <c r="E344" s="25">
        <v>1</v>
      </c>
    </row>
    <row r="345" spans="2:5" ht="24.75" customHeight="1" x14ac:dyDescent="0.3">
      <c r="B345" s="277"/>
      <c r="C345" s="288" t="s">
        <v>570</v>
      </c>
      <c r="D345" s="175" t="s">
        <v>571</v>
      </c>
      <c r="E345" s="25">
        <v>1</v>
      </c>
    </row>
    <row r="346" spans="2:5" ht="57.75" customHeight="1" x14ac:dyDescent="0.3">
      <c r="B346" s="277"/>
      <c r="C346" s="288" t="s">
        <v>3533</v>
      </c>
      <c r="D346" s="175" t="s">
        <v>572</v>
      </c>
      <c r="E346" s="25">
        <v>1</v>
      </c>
    </row>
    <row r="347" spans="2:5" ht="57" customHeight="1" x14ac:dyDescent="0.3">
      <c r="B347" s="277"/>
      <c r="C347" s="288" t="s">
        <v>573</v>
      </c>
      <c r="D347" s="175" t="s">
        <v>3534</v>
      </c>
      <c r="E347" s="25">
        <v>1</v>
      </c>
    </row>
    <row r="348" spans="2:5" ht="55.5" customHeight="1" x14ac:dyDescent="0.3">
      <c r="B348" s="277"/>
      <c r="C348" s="288" t="s">
        <v>575</v>
      </c>
      <c r="D348" s="175" t="s">
        <v>576</v>
      </c>
      <c r="E348" s="25">
        <v>1</v>
      </c>
    </row>
    <row r="349" spans="2:5" ht="53.25" customHeight="1" x14ac:dyDescent="0.3">
      <c r="B349" s="277"/>
      <c r="C349" s="288" t="s">
        <v>3535</v>
      </c>
      <c r="D349" s="175" t="s">
        <v>577</v>
      </c>
      <c r="E349" s="25">
        <v>1</v>
      </c>
    </row>
    <row r="350" spans="2:5" ht="36.75" customHeight="1" x14ac:dyDescent="0.3">
      <c r="B350" s="277"/>
      <c r="C350" s="288" t="s">
        <v>3536</v>
      </c>
      <c r="D350" s="175" t="s">
        <v>580</v>
      </c>
      <c r="E350" s="25">
        <v>1</v>
      </c>
    </row>
    <row r="351" spans="2:5" ht="23.25" customHeight="1" x14ac:dyDescent="0.3">
      <c r="B351" s="277"/>
      <c r="C351" s="288" t="s">
        <v>3537</v>
      </c>
      <c r="D351" s="175" t="s">
        <v>582</v>
      </c>
      <c r="E351" s="25">
        <v>1</v>
      </c>
    </row>
    <row r="352" spans="2:5" ht="24.75" customHeight="1" x14ac:dyDescent="0.3">
      <c r="B352" s="277"/>
      <c r="C352" s="288" t="s">
        <v>3538</v>
      </c>
      <c r="D352" s="175" t="s">
        <v>584</v>
      </c>
      <c r="E352" s="25">
        <v>1</v>
      </c>
    </row>
    <row r="353" spans="2:5" ht="39.75" customHeight="1" x14ac:dyDescent="0.3">
      <c r="B353" s="277"/>
      <c r="C353" s="288" t="s">
        <v>3539</v>
      </c>
      <c r="D353" s="175" t="s">
        <v>3540</v>
      </c>
      <c r="E353" s="25">
        <v>1</v>
      </c>
    </row>
    <row r="354" spans="2:5" ht="57" customHeight="1" x14ac:dyDescent="0.3">
      <c r="B354" s="277"/>
      <c r="C354" s="288" t="s">
        <v>3541</v>
      </c>
      <c r="D354" s="175" t="s">
        <v>587</v>
      </c>
      <c r="E354" s="25">
        <v>2</v>
      </c>
    </row>
    <row r="355" spans="2:5" ht="69.75" customHeight="1" x14ac:dyDescent="0.3">
      <c r="B355" s="277"/>
      <c r="C355" s="288" t="s">
        <v>3542</v>
      </c>
      <c r="D355" s="175" t="s">
        <v>3543</v>
      </c>
      <c r="E355" s="25">
        <v>1</v>
      </c>
    </row>
    <row r="356" spans="2:5" ht="73.5" customHeight="1" x14ac:dyDescent="0.3">
      <c r="B356" s="277"/>
      <c r="C356" s="288" t="s">
        <v>3544</v>
      </c>
      <c r="D356" s="175" t="s">
        <v>589</v>
      </c>
      <c r="E356" s="25">
        <v>2</v>
      </c>
    </row>
    <row r="357" spans="2:5" ht="28.8" x14ac:dyDescent="0.3">
      <c r="B357" s="277"/>
      <c r="C357" s="288" t="s">
        <v>3545</v>
      </c>
      <c r="D357" s="175" t="s">
        <v>591</v>
      </c>
      <c r="E357" s="25">
        <v>1</v>
      </c>
    </row>
    <row r="358" spans="2:5" ht="58.5" customHeight="1" x14ac:dyDescent="0.3">
      <c r="B358" s="277"/>
      <c r="C358" s="288" t="s">
        <v>592</v>
      </c>
      <c r="D358" s="175" t="s">
        <v>593</v>
      </c>
      <c r="E358" s="25">
        <v>1</v>
      </c>
    </row>
    <row r="359" spans="2:5" ht="91.5" customHeight="1" x14ac:dyDescent="0.3">
      <c r="B359" s="277"/>
      <c r="C359" s="288" t="s">
        <v>594</v>
      </c>
      <c r="D359" s="175" t="s">
        <v>3546</v>
      </c>
      <c r="E359" s="25">
        <v>1</v>
      </c>
    </row>
    <row r="360" spans="2:5" ht="57" customHeight="1" x14ac:dyDescent="0.3">
      <c r="B360" s="277"/>
      <c r="C360" s="288" t="s">
        <v>3547</v>
      </c>
      <c r="D360" s="175" t="s">
        <v>597</v>
      </c>
      <c r="E360" s="25">
        <v>1</v>
      </c>
    </row>
    <row r="361" spans="2:5" ht="42.75" customHeight="1" x14ac:dyDescent="0.3">
      <c r="B361" s="277"/>
      <c r="C361" s="288" t="s">
        <v>3548</v>
      </c>
      <c r="D361" s="175" t="s">
        <v>599</v>
      </c>
      <c r="E361" s="25">
        <v>1</v>
      </c>
    </row>
    <row r="362" spans="2:5" ht="57.75" customHeight="1" x14ac:dyDescent="0.3">
      <c r="B362" s="277"/>
      <c r="C362" s="288" t="s">
        <v>3549</v>
      </c>
      <c r="D362" s="175" t="s">
        <v>3550</v>
      </c>
      <c r="E362" s="25">
        <v>1</v>
      </c>
    </row>
    <row r="363" spans="2:5" ht="51.75" customHeight="1" x14ac:dyDescent="0.3">
      <c r="B363" s="277"/>
      <c r="C363" s="288" t="s">
        <v>3551</v>
      </c>
      <c r="D363" s="175" t="s">
        <v>3552</v>
      </c>
      <c r="E363" s="25">
        <v>1</v>
      </c>
    </row>
    <row r="364" spans="2:5" ht="28.8" x14ac:dyDescent="0.3">
      <c r="B364" s="277"/>
      <c r="C364" s="288" t="s">
        <v>3553</v>
      </c>
      <c r="D364" s="175" t="s">
        <v>604</v>
      </c>
      <c r="E364" s="25">
        <v>1</v>
      </c>
    </row>
    <row r="365" spans="2:5" ht="100.95" customHeight="1" x14ac:dyDescent="0.3">
      <c r="B365" s="277"/>
      <c r="C365" s="288" t="s">
        <v>605</v>
      </c>
      <c r="D365" s="175" t="s">
        <v>606</v>
      </c>
      <c r="E365" s="25">
        <v>1</v>
      </c>
    </row>
    <row r="366" spans="2:5" x14ac:dyDescent="0.3">
      <c r="B366" s="277"/>
      <c r="C366" s="288" t="s">
        <v>3554</v>
      </c>
      <c r="D366" s="175" t="s">
        <v>3555</v>
      </c>
      <c r="E366" s="25">
        <v>1</v>
      </c>
    </row>
    <row r="367" spans="2:5" ht="28.8" x14ac:dyDescent="0.3">
      <c r="B367" s="277"/>
      <c r="C367" s="288" t="s">
        <v>608</v>
      </c>
      <c r="D367" s="175" t="s">
        <v>609</v>
      </c>
      <c r="E367" s="25">
        <v>1</v>
      </c>
    </row>
    <row r="368" spans="2:5" ht="19.5" customHeight="1" x14ac:dyDescent="0.3">
      <c r="B368" s="277"/>
      <c r="C368" s="288" t="s">
        <v>610</v>
      </c>
      <c r="D368" s="175" t="s">
        <v>611</v>
      </c>
      <c r="E368" s="25">
        <v>1</v>
      </c>
    </row>
    <row r="369" spans="2:5" ht="27" customHeight="1" x14ac:dyDescent="0.3">
      <c r="B369" s="277"/>
      <c r="C369" s="288" t="s">
        <v>612</v>
      </c>
      <c r="D369" s="175" t="s">
        <v>613</v>
      </c>
      <c r="E369" s="25">
        <v>1</v>
      </c>
    </row>
    <row r="370" spans="2:5" ht="89.25" customHeight="1" x14ac:dyDescent="0.3">
      <c r="B370" s="277"/>
      <c r="C370" s="288" t="s">
        <v>614</v>
      </c>
      <c r="D370" s="175" t="s">
        <v>3556</v>
      </c>
      <c r="E370" s="25">
        <v>1</v>
      </c>
    </row>
    <row r="371" spans="2:5" ht="34.5" customHeight="1" x14ac:dyDescent="0.3">
      <c r="B371" s="277"/>
      <c r="C371" s="288" t="s">
        <v>616</v>
      </c>
      <c r="D371" s="175" t="s">
        <v>3557</v>
      </c>
      <c r="E371" s="25">
        <v>1</v>
      </c>
    </row>
    <row r="372" spans="2:5" ht="30.75" customHeight="1" x14ac:dyDescent="0.3">
      <c r="B372" s="277"/>
      <c r="C372" s="288" t="s">
        <v>618</v>
      </c>
      <c r="D372" s="175" t="s">
        <v>3558</v>
      </c>
      <c r="E372" s="25">
        <v>1</v>
      </c>
    </row>
    <row r="373" spans="2:5" ht="75" customHeight="1" x14ac:dyDescent="0.3">
      <c r="B373" s="277"/>
      <c r="C373" s="288" t="s">
        <v>620</v>
      </c>
      <c r="D373" s="175" t="s">
        <v>3559</v>
      </c>
      <c r="E373" s="25">
        <v>2</v>
      </c>
    </row>
    <row r="374" spans="2:5" ht="33.75" customHeight="1" x14ac:dyDescent="0.3">
      <c r="B374" s="277"/>
      <c r="C374" s="288" t="s">
        <v>659</v>
      </c>
      <c r="D374" s="175" t="s">
        <v>660</v>
      </c>
      <c r="E374" s="25">
        <v>1</v>
      </c>
    </row>
    <row r="375" spans="2:5" ht="33.75" customHeight="1" x14ac:dyDescent="0.3">
      <c r="B375" s="277"/>
      <c r="C375" s="288" t="s">
        <v>3560</v>
      </c>
      <c r="D375" s="175" t="s">
        <v>661</v>
      </c>
      <c r="E375" s="25">
        <v>2</v>
      </c>
    </row>
    <row r="376" spans="2:5" ht="63.75" customHeight="1" x14ac:dyDescent="0.3">
      <c r="B376" s="277"/>
      <c r="C376" s="288" t="s">
        <v>3561</v>
      </c>
      <c r="D376" s="175" t="s">
        <v>3562</v>
      </c>
      <c r="E376" s="25">
        <v>1</v>
      </c>
    </row>
    <row r="377" spans="2:5" ht="21.75" customHeight="1" x14ac:dyDescent="0.3">
      <c r="B377" s="277"/>
      <c r="C377" s="288" t="s">
        <v>663</v>
      </c>
      <c r="D377" s="175" t="s">
        <v>664</v>
      </c>
      <c r="E377" s="25">
        <v>1</v>
      </c>
    </row>
    <row r="378" spans="2:5" ht="36.75" customHeight="1" x14ac:dyDescent="0.3">
      <c r="B378" s="277"/>
      <c r="C378" s="288" t="s">
        <v>665</v>
      </c>
      <c r="D378" s="175" t="s">
        <v>666</v>
      </c>
      <c r="E378" s="25">
        <v>1</v>
      </c>
    </row>
    <row r="379" spans="2:5" ht="32.25" customHeight="1" x14ac:dyDescent="0.3">
      <c r="B379" s="277"/>
      <c r="C379" s="288" t="s">
        <v>667</v>
      </c>
      <c r="D379" s="175" t="s">
        <v>668</v>
      </c>
      <c r="E379" s="25">
        <v>1</v>
      </c>
    </row>
    <row r="380" spans="2:5" ht="34.5" customHeight="1" x14ac:dyDescent="0.3">
      <c r="B380" s="277"/>
      <c r="C380" s="288" t="s">
        <v>669</v>
      </c>
      <c r="D380" s="175" t="s">
        <v>670</v>
      </c>
      <c r="E380" s="25">
        <v>1</v>
      </c>
    </row>
    <row r="381" spans="2:5" ht="51" customHeight="1" x14ac:dyDescent="0.3">
      <c r="B381" s="277"/>
      <c r="C381" s="288" t="s">
        <v>671</v>
      </c>
      <c r="D381" s="175" t="s">
        <v>672</v>
      </c>
      <c r="E381" s="25">
        <v>2</v>
      </c>
    </row>
    <row r="382" spans="2:5" ht="66.75" customHeight="1" x14ac:dyDescent="0.3">
      <c r="B382" s="277"/>
      <c r="C382" s="288" t="s">
        <v>673</v>
      </c>
      <c r="D382" s="175" t="s">
        <v>674</v>
      </c>
      <c r="E382" s="25">
        <v>1</v>
      </c>
    </row>
    <row r="383" spans="2:5" ht="34.5" customHeight="1" x14ac:dyDescent="0.3">
      <c r="B383" s="277"/>
      <c r="C383" s="288" t="s">
        <v>675</v>
      </c>
      <c r="D383" s="175" t="s">
        <v>676</v>
      </c>
      <c r="E383" s="25">
        <v>1</v>
      </c>
    </row>
    <row r="384" spans="2:5" ht="28.8" x14ac:dyDescent="0.3">
      <c r="B384" s="277"/>
      <c r="C384" s="288" t="s">
        <v>677</v>
      </c>
      <c r="D384" s="175" t="s">
        <v>678</v>
      </c>
      <c r="E384" s="25">
        <v>1</v>
      </c>
    </row>
    <row r="385" spans="2:5" ht="43.2" x14ac:dyDescent="0.3">
      <c r="B385" s="277"/>
      <c r="C385" s="288" t="s">
        <v>679</v>
      </c>
      <c r="D385" s="175" t="s">
        <v>680</v>
      </c>
      <c r="E385" s="25">
        <v>1</v>
      </c>
    </row>
    <row r="386" spans="2:5" ht="43.2" x14ac:dyDescent="0.3">
      <c r="B386" s="277"/>
      <c r="C386" s="288" t="s">
        <v>681</v>
      </c>
      <c r="D386" s="175" t="s">
        <v>682</v>
      </c>
      <c r="E386" s="25">
        <v>1</v>
      </c>
    </row>
    <row r="387" spans="2:5" ht="36.75" customHeight="1" x14ac:dyDescent="0.3">
      <c r="B387" s="277"/>
      <c r="C387" s="288" t="s">
        <v>683</v>
      </c>
      <c r="D387" s="175" t="s">
        <v>684</v>
      </c>
      <c r="E387" s="25">
        <v>1</v>
      </c>
    </row>
    <row r="388" spans="2:5" ht="28.8" x14ac:dyDescent="0.3">
      <c r="B388" s="277"/>
      <c r="C388" s="288" t="s">
        <v>685</v>
      </c>
      <c r="D388" s="175" t="s">
        <v>687</v>
      </c>
      <c r="E388" s="25">
        <v>1</v>
      </c>
    </row>
    <row r="389" spans="2:5" ht="38.25" customHeight="1" x14ac:dyDescent="0.3">
      <c r="B389" s="277"/>
      <c r="C389" s="288" t="s">
        <v>688</v>
      </c>
      <c r="D389" s="175" t="s">
        <v>689</v>
      </c>
      <c r="E389" s="25">
        <v>1</v>
      </c>
    </row>
    <row r="390" spans="2:5" ht="45.75" customHeight="1" x14ac:dyDescent="0.3">
      <c r="B390" s="277"/>
      <c r="C390" s="288" t="s">
        <v>3563</v>
      </c>
      <c r="D390" s="175" t="s">
        <v>3564</v>
      </c>
      <c r="E390" s="25">
        <v>1</v>
      </c>
    </row>
    <row r="391" spans="2:5" ht="36" customHeight="1" x14ac:dyDescent="0.3">
      <c r="B391" s="277"/>
      <c r="C391" s="288" t="s">
        <v>3565</v>
      </c>
      <c r="D391" s="175" t="s">
        <v>694</v>
      </c>
      <c r="E391" s="25">
        <v>1</v>
      </c>
    </row>
    <row r="392" spans="2:5" ht="64.5" customHeight="1" x14ac:dyDescent="0.3">
      <c r="B392" s="277"/>
      <c r="C392" s="288" t="s">
        <v>695</v>
      </c>
      <c r="D392" s="175" t="s">
        <v>3566</v>
      </c>
      <c r="E392" s="25">
        <v>1</v>
      </c>
    </row>
    <row r="393" spans="2:5" ht="44.25" customHeight="1" x14ac:dyDescent="0.3">
      <c r="B393" s="277"/>
      <c r="C393" s="288" t="s">
        <v>698</v>
      </c>
      <c r="D393" s="175" t="s">
        <v>699</v>
      </c>
      <c r="E393" s="25">
        <v>1</v>
      </c>
    </row>
    <row r="394" spans="2:5" ht="53.25" customHeight="1" x14ac:dyDescent="0.3">
      <c r="B394" s="277"/>
      <c r="C394" s="288" t="s">
        <v>700</v>
      </c>
      <c r="D394" s="175" t="s">
        <v>701</v>
      </c>
      <c r="E394" s="25">
        <v>1</v>
      </c>
    </row>
    <row r="395" spans="2:5" ht="51" customHeight="1" x14ac:dyDescent="0.3">
      <c r="B395" s="277"/>
      <c r="C395" s="288" t="s">
        <v>702</v>
      </c>
      <c r="D395" s="175" t="s">
        <v>703</v>
      </c>
      <c r="E395" s="25">
        <v>1</v>
      </c>
    </row>
    <row r="396" spans="2:5" ht="48.75" customHeight="1" x14ac:dyDescent="0.3">
      <c r="B396" s="277"/>
      <c r="C396" s="288" t="s">
        <v>704</v>
      </c>
      <c r="D396" s="175" t="s">
        <v>705</v>
      </c>
      <c r="E396" s="25">
        <v>1</v>
      </c>
    </row>
    <row r="397" spans="2:5" ht="27" customHeight="1" x14ac:dyDescent="0.3">
      <c r="B397" s="277"/>
      <c r="C397" s="288" t="s">
        <v>706</v>
      </c>
      <c r="D397" s="175" t="s">
        <v>707</v>
      </c>
      <c r="E397" s="25">
        <v>1</v>
      </c>
    </row>
    <row r="398" spans="2:5" x14ac:dyDescent="0.3">
      <c r="B398" s="277"/>
      <c r="C398" s="289"/>
      <c r="D398" s="13"/>
      <c r="E398" s="25"/>
    </row>
    <row r="399" spans="2:5" ht="211.5" customHeight="1" x14ac:dyDescent="0.3">
      <c r="B399" s="280" t="s">
        <v>52</v>
      </c>
      <c r="C399" s="253" t="s">
        <v>708</v>
      </c>
      <c r="D399" s="165" t="s">
        <v>3567</v>
      </c>
      <c r="E399" s="25">
        <v>6</v>
      </c>
    </row>
    <row r="400" spans="2:5" ht="104.25" customHeight="1" x14ac:dyDescent="0.3">
      <c r="B400" s="277"/>
      <c r="C400" s="253" t="s">
        <v>712</v>
      </c>
      <c r="D400" s="165" t="s">
        <v>3568</v>
      </c>
      <c r="E400" s="25">
        <v>2</v>
      </c>
    </row>
    <row r="401" spans="2:5" ht="87.75" customHeight="1" x14ac:dyDescent="0.3">
      <c r="B401" s="277"/>
      <c r="C401" s="253"/>
      <c r="D401" s="202" t="s">
        <v>3569</v>
      </c>
      <c r="E401" s="25">
        <v>2</v>
      </c>
    </row>
    <row r="402" spans="2:5" ht="230.25" customHeight="1" x14ac:dyDescent="0.3">
      <c r="B402" s="277"/>
      <c r="C402" s="253" t="s">
        <v>171</v>
      </c>
      <c r="D402" s="165" t="s">
        <v>3570</v>
      </c>
      <c r="E402" s="25">
        <v>6</v>
      </c>
    </row>
    <row r="403" spans="2:5" ht="132" customHeight="1" x14ac:dyDescent="0.3">
      <c r="B403" s="277"/>
      <c r="C403" s="253" t="s">
        <v>723</v>
      </c>
      <c r="D403" s="165" t="s">
        <v>3571</v>
      </c>
      <c r="E403" s="25">
        <v>3</v>
      </c>
    </row>
    <row r="404" spans="2:5" ht="61.5" customHeight="1" x14ac:dyDescent="0.3">
      <c r="B404" s="277"/>
      <c r="C404" s="253" t="s">
        <v>727</v>
      </c>
      <c r="D404" s="165" t="s">
        <v>3572</v>
      </c>
      <c r="E404" s="25">
        <v>1</v>
      </c>
    </row>
    <row r="405" spans="2:5" ht="146.25" customHeight="1" x14ac:dyDescent="0.3">
      <c r="B405" s="277"/>
      <c r="C405" s="253" t="s">
        <v>730</v>
      </c>
      <c r="D405" s="165" t="s">
        <v>3573</v>
      </c>
      <c r="E405" s="25">
        <v>4</v>
      </c>
    </row>
    <row r="406" spans="2:5" ht="249.75" customHeight="1" x14ac:dyDescent="0.3">
      <c r="B406" s="277"/>
      <c r="C406" s="253" t="s">
        <v>732</v>
      </c>
      <c r="D406" s="165" t="s">
        <v>3574</v>
      </c>
      <c r="E406" s="25">
        <v>6</v>
      </c>
    </row>
    <row r="407" spans="2:5" ht="120" customHeight="1" x14ac:dyDescent="0.3">
      <c r="B407" s="277"/>
      <c r="C407" s="253" t="s">
        <v>733</v>
      </c>
      <c r="D407" s="165" t="s">
        <v>3575</v>
      </c>
      <c r="E407" s="25">
        <v>3</v>
      </c>
    </row>
    <row r="408" spans="2:5" ht="193.5" customHeight="1" x14ac:dyDescent="0.3">
      <c r="B408" s="277"/>
      <c r="C408" s="253" t="s">
        <v>735</v>
      </c>
      <c r="D408" s="165" t="s">
        <v>3576</v>
      </c>
      <c r="E408" s="25">
        <v>5</v>
      </c>
    </row>
    <row r="409" spans="2:5" ht="150.75" customHeight="1" x14ac:dyDescent="0.3">
      <c r="B409" s="277"/>
      <c r="C409" s="253" t="s">
        <v>737</v>
      </c>
      <c r="D409" s="202" t="s">
        <v>3577</v>
      </c>
      <c r="E409" s="25">
        <v>4</v>
      </c>
    </row>
    <row r="410" spans="2:5" ht="208.5" customHeight="1" x14ac:dyDescent="0.3">
      <c r="B410" s="277"/>
      <c r="C410" s="253" t="s">
        <v>739</v>
      </c>
      <c r="D410" s="202" t="s">
        <v>3578</v>
      </c>
      <c r="E410" s="25">
        <v>5</v>
      </c>
    </row>
    <row r="411" spans="2:5" ht="182.25" customHeight="1" x14ac:dyDescent="0.3">
      <c r="B411" s="277"/>
      <c r="C411" s="253" t="s">
        <v>3579</v>
      </c>
      <c r="D411" s="202" t="s">
        <v>3580</v>
      </c>
      <c r="E411" s="25">
        <v>2</v>
      </c>
    </row>
    <row r="412" spans="2:5" ht="135.75" customHeight="1" x14ac:dyDescent="0.3">
      <c r="B412" s="277"/>
      <c r="C412" s="253" t="s">
        <v>741</v>
      </c>
      <c r="D412" s="202" t="s">
        <v>3125</v>
      </c>
      <c r="E412" s="25">
        <v>4</v>
      </c>
    </row>
    <row r="413" spans="2:5" ht="134.25" customHeight="1" x14ac:dyDescent="0.3">
      <c r="B413" s="277"/>
      <c r="C413" s="253" t="s">
        <v>746</v>
      </c>
      <c r="D413" s="202" t="s">
        <v>3581</v>
      </c>
      <c r="E413" s="25">
        <v>4</v>
      </c>
    </row>
    <row r="414" spans="2:5" ht="153" customHeight="1" x14ac:dyDescent="0.3">
      <c r="B414" s="277"/>
      <c r="C414" s="253" t="s">
        <v>748</v>
      </c>
      <c r="D414" s="202" t="s">
        <v>3582</v>
      </c>
      <c r="E414" s="25">
        <v>3</v>
      </c>
    </row>
    <row r="415" spans="2:5" x14ac:dyDescent="0.3">
      <c r="B415" s="277"/>
      <c r="C415" s="252"/>
      <c r="D415" s="199"/>
      <c r="E415" s="23"/>
    </row>
    <row r="416" spans="2:5" ht="147" customHeight="1" x14ac:dyDescent="0.3">
      <c r="B416" s="280" t="s">
        <v>54</v>
      </c>
      <c r="C416" s="253" t="s">
        <v>756</v>
      </c>
      <c r="D416" s="202" t="s">
        <v>3583</v>
      </c>
      <c r="E416" s="23">
        <v>4</v>
      </c>
    </row>
    <row r="417" spans="2:5" ht="130.5" customHeight="1" x14ac:dyDescent="0.3">
      <c r="B417" s="277"/>
      <c r="C417" s="253" t="s">
        <v>758</v>
      </c>
      <c r="D417" s="202" t="s">
        <v>759</v>
      </c>
      <c r="E417" s="23">
        <v>4</v>
      </c>
    </row>
    <row r="418" spans="2:5" ht="146.25" customHeight="1" x14ac:dyDescent="0.3">
      <c r="B418" s="277"/>
      <c r="C418" s="253" t="s">
        <v>760</v>
      </c>
      <c r="D418" s="202" t="s">
        <v>3584</v>
      </c>
      <c r="E418" s="23">
        <v>4</v>
      </c>
    </row>
    <row r="419" spans="2:5" ht="165" customHeight="1" x14ac:dyDescent="0.3">
      <c r="B419" s="277"/>
      <c r="C419" s="253" t="s">
        <v>763</v>
      </c>
      <c r="D419" s="202" t="s">
        <v>764</v>
      </c>
      <c r="E419" s="23">
        <v>4</v>
      </c>
    </row>
    <row r="420" spans="2:5" ht="33" customHeight="1" x14ac:dyDescent="0.3">
      <c r="B420" s="277"/>
      <c r="C420" s="253" t="s">
        <v>765</v>
      </c>
      <c r="D420" s="202" t="s">
        <v>766</v>
      </c>
      <c r="E420" s="23">
        <v>4</v>
      </c>
    </row>
    <row r="421" spans="2:5" ht="192.75" customHeight="1" x14ac:dyDescent="0.3">
      <c r="B421" s="277"/>
      <c r="C421" s="253" t="s">
        <v>3585</v>
      </c>
      <c r="D421" s="202" t="s">
        <v>3586</v>
      </c>
      <c r="E421" s="23">
        <v>5</v>
      </c>
    </row>
    <row r="422" spans="2:5" ht="93.75" customHeight="1" x14ac:dyDescent="0.3">
      <c r="B422" s="277"/>
      <c r="C422" s="253" t="s">
        <v>3587</v>
      </c>
      <c r="D422" s="202" t="s">
        <v>3588</v>
      </c>
      <c r="E422" s="23">
        <v>4</v>
      </c>
    </row>
    <row r="423" spans="2:5" ht="76.5" customHeight="1" x14ac:dyDescent="0.3">
      <c r="B423" s="277"/>
      <c r="C423" s="253" t="s">
        <v>770</v>
      </c>
      <c r="D423" s="202" t="s">
        <v>3589</v>
      </c>
      <c r="E423" s="23">
        <v>4</v>
      </c>
    </row>
    <row r="424" spans="2:5" ht="219.75" customHeight="1" x14ac:dyDescent="0.3">
      <c r="B424" s="277"/>
      <c r="C424" s="253" t="s">
        <v>773</v>
      </c>
      <c r="D424" s="202" t="s">
        <v>3590</v>
      </c>
      <c r="E424" s="23">
        <v>5</v>
      </c>
    </row>
    <row r="425" spans="2:5" ht="51.75" customHeight="1" x14ac:dyDescent="0.3">
      <c r="B425" s="277"/>
      <c r="C425" s="253" t="s">
        <v>775</v>
      </c>
      <c r="D425" s="202" t="s">
        <v>3591</v>
      </c>
      <c r="E425" s="23">
        <v>3</v>
      </c>
    </row>
    <row r="426" spans="2:5" ht="126.75" customHeight="1" x14ac:dyDescent="0.3">
      <c r="B426" s="277"/>
      <c r="C426" s="253" t="s">
        <v>777</v>
      </c>
      <c r="D426" s="202" t="s">
        <v>3592</v>
      </c>
      <c r="E426" s="23">
        <v>4</v>
      </c>
    </row>
    <row r="427" spans="2:5" ht="57" customHeight="1" x14ac:dyDescent="0.3">
      <c r="B427" s="277"/>
      <c r="C427" s="253" t="s">
        <v>779</v>
      </c>
      <c r="D427" s="202" t="s">
        <v>3593</v>
      </c>
      <c r="E427" s="23">
        <v>3</v>
      </c>
    </row>
    <row r="428" spans="2:5" ht="88.5" customHeight="1" x14ac:dyDescent="0.3">
      <c r="B428" s="277"/>
      <c r="C428" s="253" t="s">
        <v>781</v>
      </c>
      <c r="D428" s="202" t="s">
        <v>3594</v>
      </c>
      <c r="E428" s="23">
        <v>4</v>
      </c>
    </row>
    <row r="429" spans="2:5" ht="41.25" customHeight="1" x14ac:dyDescent="0.3">
      <c r="B429" s="277"/>
      <c r="C429" s="253" t="s">
        <v>783</v>
      </c>
      <c r="D429" s="202" t="s">
        <v>784</v>
      </c>
      <c r="E429" s="23">
        <v>4</v>
      </c>
    </row>
    <row r="430" spans="2:5" ht="46.5" customHeight="1" x14ac:dyDescent="0.3">
      <c r="B430" s="277"/>
      <c r="C430" s="253" t="s">
        <v>785</v>
      </c>
      <c r="D430" s="202" t="s">
        <v>3595</v>
      </c>
      <c r="E430" s="23">
        <v>4</v>
      </c>
    </row>
    <row r="431" spans="2:5" x14ac:dyDescent="0.3">
      <c r="B431" s="277"/>
      <c r="C431" s="252"/>
      <c r="D431" s="199"/>
      <c r="E431" s="23"/>
    </row>
    <row r="432" spans="2:5" ht="34.5" customHeight="1" x14ac:dyDescent="0.3">
      <c r="B432" s="280" t="s">
        <v>56</v>
      </c>
      <c r="C432" s="253" t="s">
        <v>787</v>
      </c>
      <c r="D432" s="202" t="s">
        <v>789</v>
      </c>
      <c r="E432" s="23">
        <v>1</v>
      </c>
    </row>
    <row r="433" spans="2:5" ht="51" customHeight="1" x14ac:dyDescent="0.3">
      <c r="B433" s="277"/>
      <c r="C433" s="253" t="s">
        <v>790</v>
      </c>
      <c r="D433" s="202" t="s">
        <v>3596</v>
      </c>
      <c r="E433" s="23">
        <v>1</v>
      </c>
    </row>
    <row r="434" spans="2:5" ht="54.75" customHeight="1" x14ac:dyDescent="0.3">
      <c r="B434" s="277"/>
      <c r="C434" s="253" t="s">
        <v>792</v>
      </c>
      <c r="D434" s="202" t="s">
        <v>793</v>
      </c>
      <c r="E434" s="23">
        <v>1</v>
      </c>
    </row>
    <row r="435" spans="2:5" ht="34.5" customHeight="1" x14ac:dyDescent="0.3">
      <c r="B435" s="277"/>
      <c r="C435" s="253" t="s">
        <v>794</v>
      </c>
      <c r="D435" s="202" t="s">
        <v>3597</v>
      </c>
      <c r="E435" s="23">
        <v>1</v>
      </c>
    </row>
    <row r="436" spans="2:5" ht="45" customHeight="1" x14ac:dyDescent="0.3">
      <c r="B436" s="277"/>
      <c r="C436" s="253" t="s">
        <v>797</v>
      </c>
      <c r="D436" s="202" t="s">
        <v>3598</v>
      </c>
      <c r="E436" s="23">
        <v>1</v>
      </c>
    </row>
    <row r="437" spans="2:5" ht="23.25" customHeight="1" x14ac:dyDescent="0.3">
      <c r="B437" s="277"/>
      <c r="C437" s="253" t="s">
        <v>798</v>
      </c>
      <c r="D437" s="202" t="s">
        <v>799</v>
      </c>
      <c r="E437" s="23">
        <v>2</v>
      </c>
    </row>
    <row r="438" spans="2:5" ht="23.25" customHeight="1" x14ac:dyDescent="0.3">
      <c r="B438" s="277"/>
      <c r="C438" s="253" t="s">
        <v>800</v>
      </c>
      <c r="D438" s="202" t="s">
        <v>801</v>
      </c>
      <c r="E438" s="23">
        <v>2</v>
      </c>
    </row>
    <row r="439" spans="2:5" ht="34.5" customHeight="1" x14ac:dyDescent="0.3">
      <c r="B439" s="277"/>
      <c r="C439" s="253" t="s">
        <v>802</v>
      </c>
      <c r="D439" s="202" t="s">
        <v>803</v>
      </c>
      <c r="E439" s="23">
        <v>3</v>
      </c>
    </row>
    <row r="440" spans="2:5" ht="21.75" customHeight="1" x14ac:dyDescent="0.3">
      <c r="B440" s="277"/>
      <c r="C440" s="253" t="s">
        <v>3599</v>
      </c>
      <c r="D440" s="202" t="s">
        <v>3600</v>
      </c>
      <c r="E440" s="23">
        <v>1</v>
      </c>
    </row>
    <row r="441" spans="2:5" ht="19.5" customHeight="1" x14ac:dyDescent="0.3">
      <c r="B441" s="277"/>
      <c r="C441" s="253" t="s">
        <v>805</v>
      </c>
      <c r="D441" s="202" t="s">
        <v>806</v>
      </c>
      <c r="E441" s="23">
        <v>3</v>
      </c>
    </row>
    <row r="442" spans="2:5" ht="21" customHeight="1" x14ac:dyDescent="0.3">
      <c r="B442" s="277"/>
      <c r="C442" s="253" t="s">
        <v>3599</v>
      </c>
      <c r="D442" s="202" t="s">
        <v>3601</v>
      </c>
      <c r="E442" s="23">
        <v>1</v>
      </c>
    </row>
    <row r="443" spans="2:5" ht="19.5" customHeight="1" x14ac:dyDescent="0.3">
      <c r="B443" s="277"/>
      <c r="C443" s="253" t="s">
        <v>808</v>
      </c>
      <c r="D443" s="202" t="s">
        <v>3602</v>
      </c>
      <c r="E443" s="23">
        <v>1</v>
      </c>
    </row>
    <row r="444" spans="2:5" ht="34.5" customHeight="1" x14ac:dyDescent="0.3">
      <c r="B444" s="277"/>
      <c r="C444" s="253" t="s">
        <v>810</v>
      </c>
      <c r="D444" s="202" t="s">
        <v>811</v>
      </c>
      <c r="E444" s="23">
        <v>2</v>
      </c>
    </row>
    <row r="445" spans="2:5" ht="51.75" customHeight="1" x14ac:dyDescent="0.3">
      <c r="B445" s="277"/>
      <c r="C445" s="253" t="s">
        <v>812</v>
      </c>
      <c r="D445" s="202" t="s">
        <v>813</v>
      </c>
      <c r="E445" s="23">
        <v>3</v>
      </c>
    </row>
    <row r="446" spans="2:5" ht="36.75" customHeight="1" x14ac:dyDescent="0.3">
      <c r="B446" s="277"/>
      <c r="C446" s="253" t="s">
        <v>814</v>
      </c>
      <c r="D446" s="202" t="s">
        <v>815</v>
      </c>
      <c r="E446" s="23">
        <v>1</v>
      </c>
    </row>
    <row r="447" spans="2:5" ht="32.25" customHeight="1" x14ac:dyDescent="0.3">
      <c r="B447" s="277"/>
      <c r="C447" s="253" t="s">
        <v>816</v>
      </c>
      <c r="D447" s="202" t="s">
        <v>817</v>
      </c>
      <c r="E447" s="23">
        <v>3</v>
      </c>
    </row>
    <row r="448" spans="2:5" ht="48" customHeight="1" x14ac:dyDescent="0.3">
      <c r="B448" s="277"/>
      <c r="C448" s="253" t="s">
        <v>818</v>
      </c>
      <c r="D448" s="202" t="s">
        <v>819</v>
      </c>
      <c r="E448" s="23">
        <v>2</v>
      </c>
    </row>
    <row r="449" spans="2:5" x14ac:dyDescent="0.3">
      <c r="B449" s="277"/>
      <c r="C449" s="253" t="s">
        <v>820</v>
      </c>
      <c r="D449" s="202" t="s">
        <v>821</v>
      </c>
      <c r="E449" s="23">
        <v>1</v>
      </c>
    </row>
    <row r="450" spans="2:5" ht="33.75" customHeight="1" x14ac:dyDescent="0.3">
      <c r="B450" s="277"/>
      <c r="C450" s="253" t="s">
        <v>822</v>
      </c>
      <c r="D450" s="202" t="s">
        <v>823</v>
      </c>
      <c r="E450" s="23">
        <v>2</v>
      </c>
    </row>
    <row r="451" spans="2:5" ht="25.5" customHeight="1" x14ac:dyDescent="0.3">
      <c r="B451" s="277"/>
      <c r="C451" s="253" t="s">
        <v>824</v>
      </c>
      <c r="D451" s="202" t="s">
        <v>825</v>
      </c>
      <c r="E451" s="23">
        <v>2</v>
      </c>
    </row>
    <row r="452" spans="2:5" ht="30.75" customHeight="1" x14ac:dyDescent="0.3">
      <c r="B452" s="277"/>
      <c r="C452" s="253" t="s">
        <v>826</v>
      </c>
      <c r="D452" s="202" t="s">
        <v>827</v>
      </c>
      <c r="E452" s="23">
        <v>3</v>
      </c>
    </row>
    <row r="453" spans="2:5" ht="23.25" customHeight="1" x14ac:dyDescent="0.3">
      <c r="B453" s="277"/>
      <c r="C453" s="253" t="s">
        <v>828</v>
      </c>
      <c r="D453" s="202" t="s">
        <v>829</v>
      </c>
      <c r="E453" s="23">
        <v>2</v>
      </c>
    </row>
    <row r="454" spans="2:5" ht="18.75" customHeight="1" x14ac:dyDescent="0.3">
      <c r="B454" s="277"/>
      <c r="C454" s="253" t="s">
        <v>830</v>
      </c>
      <c r="D454" s="202" t="s">
        <v>831</v>
      </c>
      <c r="E454" s="23">
        <v>1</v>
      </c>
    </row>
    <row r="455" spans="2:5" x14ac:dyDescent="0.3">
      <c r="B455" s="277"/>
      <c r="C455" s="252"/>
      <c r="D455" s="199"/>
      <c r="E455" s="23"/>
    </row>
    <row r="456" spans="2:5" ht="177.75" customHeight="1" x14ac:dyDescent="0.3">
      <c r="B456" s="280" t="s">
        <v>57</v>
      </c>
      <c r="C456" s="252" t="s">
        <v>832</v>
      </c>
      <c r="D456" s="299" t="s">
        <v>3603</v>
      </c>
      <c r="E456" s="27">
        <v>10</v>
      </c>
    </row>
    <row r="457" spans="2:5" ht="159.75" customHeight="1" x14ac:dyDescent="0.3">
      <c r="B457" s="279"/>
      <c r="C457" s="252" t="s">
        <v>833</v>
      </c>
      <c r="D457" s="299" t="s">
        <v>3604</v>
      </c>
      <c r="E457" s="27">
        <v>10</v>
      </c>
    </row>
    <row r="458" spans="2:5" ht="68.25" customHeight="1" x14ac:dyDescent="0.3">
      <c r="B458" s="279"/>
      <c r="C458" s="252" t="s">
        <v>834</v>
      </c>
      <c r="D458" s="299" t="s">
        <v>835</v>
      </c>
      <c r="E458" s="27">
        <v>4</v>
      </c>
    </row>
    <row r="459" spans="2:5" ht="57" customHeight="1" x14ac:dyDescent="0.3">
      <c r="B459" s="279"/>
      <c r="C459" s="252" t="s">
        <v>836</v>
      </c>
      <c r="D459" s="299" t="s">
        <v>3029</v>
      </c>
      <c r="E459" s="27">
        <v>3</v>
      </c>
    </row>
    <row r="460" spans="2:5" ht="45" customHeight="1" x14ac:dyDescent="0.3">
      <c r="B460" s="279"/>
      <c r="C460" s="252" t="s">
        <v>837</v>
      </c>
      <c r="D460" s="299" t="s">
        <v>838</v>
      </c>
      <c r="E460" s="27">
        <v>2</v>
      </c>
    </row>
    <row r="461" spans="2:5" ht="177.75" customHeight="1" x14ac:dyDescent="0.3">
      <c r="B461" s="279"/>
      <c r="C461" s="252" t="s">
        <v>839</v>
      </c>
      <c r="D461" s="299" t="s">
        <v>3605</v>
      </c>
      <c r="E461" s="27">
        <v>10</v>
      </c>
    </row>
    <row r="462" spans="2:5" ht="63.75" customHeight="1" x14ac:dyDescent="0.3">
      <c r="B462" s="279"/>
      <c r="C462" s="252" t="s">
        <v>841</v>
      </c>
      <c r="D462" s="299" t="s">
        <v>842</v>
      </c>
      <c r="E462" s="27">
        <v>3</v>
      </c>
    </row>
    <row r="463" spans="2:5" ht="65.25" customHeight="1" x14ac:dyDescent="0.3">
      <c r="B463" s="279"/>
      <c r="C463" s="252" t="s">
        <v>843</v>
      </c>
      <c r="D463" s="299" t="s">
        <v>3606</v>
      </c>
      <c r="E463" s="27">
        <v>3</v>
      </c>
    </row>
    <row r="464" spans="2:5" ht="90" customHeight="1" x14ac:dyDescent="0.3">
      <c r="B464" s="279"/>
      <c r="C464" s="252" t="s">
        <v>845</v>
      </c>
      <c r="D464" s="299" t="s">
        <v>3133</v>
      </c>
      <c r="E464" s="27">
        <v>5</v>
      </c>
    </row>
    <row r="465" spans="2:5" ht="85.5" customHeight="1" x14ac:dyDescent="0.3">
      <c r="B465" s="279"/>
      <c r="C465" s="252" t="s">
        <v>846</v>
      </c>
      <c r="D465" s="299" t="s">
        <v>3134</v>
      </c>
      <c r="E465" s="27">
        <v>5</v>
      </c>
    </row>
    <row r="466" spans="2:5" ht="57" customHeight="1" x14ac:dyDescent="0.3">
      <c r="B466" s="279"/>
      <c r="C466" s="252" t="s">
        <v>847</v>
      </c>
      <c r="D466" s="299" t="s">
        <v>848</v>
      </c>
      <c r="E466" s="27">
        <v>3</v>
      </c>
    </row>
    <row r="467" spans="2:5" ht="53.25" customHeight="1" x14ac:dyDescent="0.3">
      <c r="B467" s="279"/>
      <c r="C467" s="252" t="s">
        <v>849</v>
      </c>
      <c r="D467" s="299" t="s">
        <v>3607</v>
      </c>
      <c r="E467" s="27">
        <v>3</v>
      </c>
    </row>
    <row r="468" spans="2:5" ht="60" customHeight="1" x14ac:dyDescent="0.3">
      <c r="B468" s="279"/>
      <c r="C468" s="252" t="s">
        <v>850</v>
      </c>
      <c r="D468" s="299" t="s">
        <v>3135</v>
      </c>
      <c r="E468" s="27">
        <v>3</v>
      </c>
    </row>
    <row r="469" spans="2:5" ht="40.5" customHeight="1" x14ac:dyDescent="0.3">
      <c r="B469" s="279"/>
      <c r="C469" s="253" t="s">
        <v>851</v>
      </c>
      <c r="D469" s="299" t="s">
        <v>3608</v>
      </c>
      <c r="E469" s="27">
        <v>2</v>
      </c>
    </row>
    <row r="470" spans="2:5" ht="38.25" customHeight="1" x14ac:dyDescent="0.3">
      <c r="B470" s="279"/>
      <c r="C470" s="252" t="s">
        <v>852</v>
      </c>
      <c r="D470" s="299" t="s">
        <v>3609</v>
      </c>
      <c r="E470" s="27">
        <v>2</v>
      </c>
    </row>
    <row r="471" spans="2:5" ht="25.5" customHeight="1" x14ac:dyDescent="0.3">
      <c r="B471" s="279"/>
      <c r="C471" s="252" t="s">
        <v>854</v>
      </c>
      <c r="D471" s="299" t="s">
        <v>855</v>
      </c>
      <c r="E471" s="27">
        <v>4</v>
      </c>
    </row>
    <row r="472" spans="2:5" ht="30" customHeight="1" x14ac:dyDescent="0.3">
      <c r="B472" s="279"/>
      <c r="C472" s="252" t="s">
        <v>856</v>
      </c>
      <c r="D472" s="299" t="s">
        <v>3032</v>
      </c>
      <c r="E472" s="27">
        <v>3</v>
      </c>
    </row>
    <row r="473" spans="2:5" ht="30" customHeight="1" x14ac:dyDescent="0.3">
      <c r="B473" s="279"/>
      <c r="C473" s="252" t="s">
        <v>857</v>
      </c>
      <c r="D473" s="299" t="s">
        <v>858</v>
      </c>
      <c r="E473" s="27">
        <v>2</v>
      </c>
    </row>
    <row r="474" spans="2:5" ht="31.5" customHeight="1" x14ac:dyDescent="0.3">
      <c r="B474" s="279"/>
      <c r="C474" s="252" t="s">
        <v>859</v>
      </c>
      <c r="D474" s="299" t="s">
        <v>860</v>
      </c>
      <c r="E474" s="27">
        <v>1</v>
      </c>
    </row>
    <row r="475" spans="2:5" ht="25.5" customHeight="1" x14ac:dyDescent="0.3">
      <c r="B475" s="279"/>
      <c r="C475" s="252" t="s">
        <v>861</v>
      </c>
      <c r="D475" s="299" t="s">
        <v>862</v>
      </c>
      <c r="E475" s="27">
        <v>1</v>
      </c>
    </row>
    <row r="476" spans="2:5" ht="37.5" customHeight="1" x14ac:dyDescent="0.3">
      <c r="B476" s="279"/>
      <c r="C476" s="252" t="s">
        <v>863</v>
      </c>
      <c r="D476" s="299" t="s">
        <v>864</v>
      </c>
      <c r="E476" s="27">
        <v>2</v>
      </c>
    </row>
    <row r="477" spans="2:5" ht="33.75" customHeight="1" x14ac:dyDescent="0.3">
      <c r="B477" s="279"/>
      <c r="C477" s="252" t="s">
        <v>865</v>
      </c>
      <c r="D477" s="299" t="s">
        <v>866</v>
      </c>
      <c r="E477" s="27">
        <v>1</v>
      </c>
    </row>
    <row r="478" spans="2:5" ht="35.25" customHeight="1" x14ac:dyDescent="0.3">
      <c r="B478" s="279"/>
      <c r="C478" s="252" t="s">
        <v>867</v>
      </c>
      <c r="D478" s="299" t="s">
        <v>868</v>
      </c>
      <c r="E478" s="27">
        <v>2</v>
      </c>
    </row>
    <row r="479" spans="2:5" ht="35.25" customHeight="1" x14ac:dyDescent="0.3">
      <c r="B479" s="279"/>
      <c r="C479" s="252" t="s">
        <v>869</v>
      </c>
      <c r="D479" s="299" t="s">
        <v>3033</v>
      </c>
      <c r="E479" s="27">
        <v>2</v>
      </c>
    </row>
    <row r="480" spans="2:5" ht="36.75" customHeight="1" x14ac:dyDescent="0.3">
      <c r="B480" s="279"/>
      <c r="C480" s="252" t="s">
        <v>870</v>
      </c>
      <c r="D480" s="299" t="s">
        <v>3166</v>
      </c>
      <c r="E480" s="27">
        <v>2</v>
      </c>
    </row>
    <row r="481" spans="2:5" ht="42.75" customHeight="1" x14ac:dyDescent="0.3">
      <c r="B481" s="279"/>
      <c r="C481" s="252" t="s">
        <v>871</v>
      </c>
      <c r="D481" s="299" t="s">
        <v>872</v>
      </c>
      <c r="E481" s="27">
        <v>1</v>
      </c>
    </row>
    <row r="482" spans="2:5" ht="21.75" customHeight="1" x14ac:dyDescent="0.3">
      <c r="B482" s="279"/>
      <c r="C482" s="252" t="s">
        <v>873</v>
      </c>
      <c r="D482" s="299" t="s">
        <v>874</v>
      </c>
      <c r="E482" s="27">
        <v>2</v>
      </c>
    </row>
    <row r="483" spans="2:5" ht="20.25" customHeight="1" x14ac:dyDescent="0.3">
      <c r="B483" s="279"/>
      <c r="C483" s="252" t="s">
        <v>875</v>
      </c>
      <c r="D483" s="299" t="s">
        <v>876</v>
      </c>
      <c r="E483" s="27">
        <v>2</v>
      </c>
    </row>
    <row r="484" spans="2:5" ht="20.25" customHeight="1" x14ac:dyDescent="0.3">
      <c r="B484" s="279"/>
      <c r="C484" s="252" t="s">
        <v>877</v>
      </c>
      <c r="D484" s="299" t="s">
        <v>878</v>
      </c>
      <c r="E484" s="27">
        <v>3</v>
      </c>
    </row>
    <row r="485" spans="2:5" ht="20.25" customHeight="1" x14ac:dyDescent="0.3">
      <c r="B485" s="279"/>
      <c r="C485" s="252" t="s">
        <v>849</v>
      </c>
      <c r="D485" s="299" t="s">
        <v>3610</v>
      </c>
      <c r="E485" s="27">
        <v>2</v>
      </c>
    </row>
    <row r="486" spans="2:5" ht="29.25" customHeight="1" x14ac:dyDescent="0.3">
      <c r="B486" s="279"/>
      <c r="C486" s="252" t="s">
        <v>880</v>
      </c>
      <c r="D486" s="299" t="s">
        <v>881</v>
      </c>
      <c r="E486" s="27">
        <v>2</v>
      </c>
    </row>
    <row r="487" spans="2:5" ht="23.25" customHeight="1" x14ac:dyDescent="0.3">
      <c r="B487" s="279"/>
      <c r="C487" s="252"/>
      <c r="D487" s="299" t="s">
        <v>882</v>
      </c>
      <c r="E487" s="27">
        <v>8</v>
      </c>
    </row>
    <row r="488" spans="2:5" ht="28.5" customHeight="1" x14ac:dyDescent="0.3">
      <c r="B488" s="279"/>
      <c r="C488" s="252" t="s">
        <v>883</v>
      </c>
      <c r="D488" s="299" t="s">
        <v>3034</v>
      </c>
      <c r="E488" s="27">
        <v>6</v>
      </c>
    </row>
    <row r="489" spans="2:5" ht="18.75" customHeight="1" x14ac:dyDescent="0.3">
      <c r="B489" s="279"/>
      <c r="C489" s="252" t="s">
        <v>3611</v>
      </c>
      <c r="D489" s="299" t="s">
        <v>885</v>
      </c>
      <c r="E489" s="27">
        <v>12</v>
      </c>
    </row>
    <row r="490" spans="2:5" ht="18.75" customHeight="1" x14ac:dyDescent="0.3">
      <c r="B490" s="279"/>
      <c r="C490" s="252" t="s">
        <v>886</v>
      </c>
      <c r="D490" s="299" t="s">
        <v>887</v>
      </c>
      <c r="E490" s="27">
        <v>2</v>
      </c>
    </row>
    <row r="491" spans="2:5" ht="18.75" customHeight="1" x14ac:dyDescent="0.3">
      <c r="B491" s="279"/>
      <c r="C491" s="252" t="s">
        <v>888</v>
      </c>
      <c r="D491" s="299" t="s">
        <v>3612</v>
      </c>
      <c r="E491" s="27">
        <v>12</v>
      </c>
    </row>
    <row r="492" spans="2:5" ht="18.75" customHeight="1" x14ac:dyDescent="0.3">
      <c r="B492" s="279"/>
      <c r="C492" s="252" t="s">
        <v>890</v>
      </c>
      <c r="D492" s="299" t="s">
        <v>891</v>
      </c>
      <c r="E492" s="27">
        <v>15</v>
      </c>
    </row>
    <row r="493" spans="2:5" ht="18.75" customHeight="1" x14ac:dyDescent="0.3">
      <c r="B493" s="279"/>
      <c r="C493" s="252" t="s">
        <v>892</v>
      </c>
      <c r="D493" s="299" t="s">
        <v>3613</v>
      </c>
      <c r="E493" s="27">
        <v>5</v>
      </c>
    </row>
    <row r="494" spans="2:5" ht="18" customHeight="1" x14ac:dyDescent="0.3">
      <c r="B494" s="281"/>
      <c r="C494" s="281"/>
    </row>
    <row r="495" spans="2:5" x14ac:dyDescent="0.3">
      <c r="B495" s="281"/>
      <c r="C495" s="281"/>
    </row>
    <row r="496" spans="2:5" x14ac:dyDescent="0.3">
      <c r="B496" s="281"/>
      <c r="C496" s="281"/>
    </row>
    <row r="497" spans="2:3" x14ac:dyDescent="0.3">
      <c r="B497" s="281"/>
      <c r="C497" s="281"/>
    </row>
  </sheetData>
  <mergeCells count="3">
    <mergeCell ref="B2:E2"/>
    <mergeCell ref="B3:E3"/>
    <mergeCell ref="B4:E4"/>
  </mergeCells>
  <hyperlinks>
    <hyperlink ref="C7" location="'05 BFS QV Lernziele'!PO" display="PO" xr:uid="{00000000-0004-0000-1000-000000000000}"/>
    <hyperlink ref="C8" location="'05 BFS QV Lernziele'!VT_PA" display="VT/PA" xr:uid="{00000000-0004-0000-1000-000001000000}"/>
    <hyperlink ref="C9" location="'05 BFS QV Lernziele'!MedKor" display="MedKor" xr:uid="{00000000-0004-0000-1000-000002000000}"/>
    <hyperlink ref="C10" location="'05 BFS QV Lernziele'!IK" display="IK" xr:uid="{00000000-0004-0000-1000-000003000000}"/>
    <hyperlink ref="C11" location="'05 BFS QV Lernziele'!TERM" display="TERM" xr:uid="{00000000-0004-0000-1000-000004000000}"/>
    <hyperlink ref="C12" location="'05 BFS QV Lernziele'!MedEng" display="MedEng" xr:uid="{00000000-0004-0000-1000-000005000000}"/>
    <hyperlink ref="C14" location="'05 BFS QV Lernziele'!AD" display="AD" xr:uid="{00000000-0004-0000-1000-000006000000}"/>
    <hyperlink ref="C15" location="'05 BFS QV Lernziele'!AP" display="AP" xr:uid="{00000000-0004-0000-1000-000007000000}"/>
    <hyperlink ref="C16" location="'05 BFS QV Lernziele'!Patho" display="Patho" xr:uid="{00000000-0004-0000-1000-000008000000}"/>
    <hyperlink ref="C17" location="'05 BFS QV Lernziele'!Hyg" display="Hyg" xr:uid="{00000000-0004-0000-1000-000009000000}"/>
    <hyperlink ref="C20" location="'05 BFS QV Lernziele'!CH_MT" display="CH/MT" xr:uid="{00000000-0004-0000-1000-00000A000000}"/>
    <hyperlink ref="C21" location="'05 BFS QV Lernziele'!LD" display="LD" xr:uid="{00000000-0004-0000-1000-00000B000000}"/>
    <hyperlink ref="C24" location="'05 BFS QV Lernziele'!Phys" display="Phys" xr:uid="{00000000-0004-0000-1000-00000C000000}"/>
    <hyperlink ref="C25" location="'05 BFS QV Lernziele'!BiDiag" display="BiDiag" xr:uid="{00000000-0004-0000-1000-00000D000000}"/>
    <hyperlink ref="C28" location="'05 BFS QV Lernziele'!Therap" display="Therap" xr:uid="{00000000-0004-0000-1000-00000E000000}"/>
    <hyperlink ref="C29" location="'05 BFS QV Lernziele'!UP" display="UP" xr:uid="{00000000-0004-0000-1000-00000F000000}"/>
    <hyperlink ref="C30" location="'05 BFS QV Lernziele'!Pharma" display="Pharma" xr:uid="{00000000-0004-0000-1000-000010000000}"/>
    <hyperlink ref="B37" location="'05 BFS QV Lernziele'!Berufsfachschulen_Unterrichtsfächer_und_Zuweisungen_Handlungskompetenzen" display="PO" xr:uid="{00000000-0004-0000-1000-000011000000}"/>
    <hyperlink ref="B69" location="'05 BFS QV Lernziele'!Berufsfachschulen_Unterrichtsfächer_und_Zuweisungen_Handlungskompetenzen" display="VT/PA" xr:uid="{00000000-0004-0000-1000-000012000000}"/>
    <hyperlink ref="B87" location="'05 BFS QV Lernziele'!Berufsfachschulen_Unterrichtsfächer_und_Zuweisungen_Handlungskompetenzen" display="MedKor" xr:uid="{00000000-0004-0000-1000-000013000000}"/>
    <hyperlink ref="B94" location="'05 BFS QV Lernziele'!Berufsfachschulen_Unterrichtsfächer_und_Zuweisungen_Handlungskompetenzen" display="IK" xr:uid="{00000000-0004-0000-1000-000014000000}"/>
    <hyperlink ref="B108" location="'05 BFS QV Lernziele'!Berufsfachschulen_Unterrichtsfächer_und_Zuweisungen_Handlungskompetenzen" display="TERM" xr:uid="{00000000-0004-0000-1000-000015000000}"/>
    <hyperlink ref="B129" location="'05 BFS QV Lernziele'!Berufsfachschulen_Unterrichtsfächer_und_Zuweisungen_Handlungskompetenzen" display="MedEng" xr:uid="{00000000-0004-0000-1000-000016000000}"/>
    <hyperlink ref="B135" location="'05 BFS QV Lernziele'!Berufsfachschulen_Unterrichtsfächer_und_Zuweisungen_Handlungskompetenzen" display="AD" xr:uid="{00000000-0004-0000-1000-000017000000}"/>
    <hyperlink ref="B153" location="'05 BFS QV Lernziele'!Berufsfachschulen_Unterrichtsfächer_und_Zuweisungen_Handlungskompetenzen" display="AP" xr:uid="{00000000-0004-0000-1000-000018000000}"/>
    <hyperlink ref="B216" location="'05 BFS QV Lernziele'!Berufsfachschulen_Unterrichtsfächer_und_Zuweisungen_Handlungskompetenzen" display="Patho" xr:uid="{00000000-0004-0000-1000-000019000000}"/>
    <hyperlink ref="B262" location="'05 BFS QV Lernziele'!Berufsfachschulen_Unterrichtsfächer_und_Zuweisungen_Handlungskompetenzen" display="Hyg" xr:uid="{00000000-0004-0000-1000-00001A000000}"/>
    <hyperlink ref="B271" location="'05 BFS QV Lernziele'!Berufsfachschulen_Unterrichtsfächer_und_Zuweisungen_Handlungskompetenzen" display="CH/MT" xr:uid="{00000000-0004-0000-1000-00001B000000}"/>
    <hyperlink ref="B283" location="'05 BFS QV Lernziele'!Berufsfachschulen_Unterrichtsfächer_und_Zuweisungen_Handlungskompetenzen" display="LD" xr:uid="{00000000-0004-0000-1000-00001C000000}"/>
    <hyperlink ref="B337" location="'05 BFS QV Lernziele'!Berufsfachschulen_Unterrichtsfächer_und_Zuweisungen_Handlungskompetenzen" display="Phys" xr:uid="{00000000-0004-0000-1000-00001D000000}"/>
    <hyperlink ref="B343" location="'05 BFS QV Lernziele'!Berufsfachschulen_Unterrichtsfächer_und_Zuweisungen_Handlungskompetenzen" display="BiDiag" xr:uid="{00000000-0004-0000-1000-00001E000000}"/>
    <hyperlink ref="B399" location="'05 BFS QV Lernziele'!Berufsfachschulen_Unterrichtsfächer_und_Zuweisungen_Handlungskompetenzen" display="Therap" xr:uid="{00000000-0004-0000-1000-00001F000000}"/>
    <hyperlink ref="B416" location="'05 BFS QV Lernziele'!Berufsfachschulen_Unterrichtsfächer_und_Zuweisungen_Handlungskompetenzen" display="UP" xr:uid="{00000000-0004-0000-1000-000020000000}"/>
    <hyperlink ref="B432" location="'05 BFS QV Lernziele'!Berufsfachschulen_Unterrichtsfächer_und_Zuweisungen_Handlungskompetenzen" display="Pharma" xr:uid="{00000000-0004-0000-1000-000021000000}"/>
    <hyperlink ref="B456" location="'05 BFS QV Lernziele'!Berufsfachschulen_Unterrichtsfächer_und_Zuweisungen_Handlungskompetenzen" display="Sport" xr:uid="{00000000-0004-0000-1000-000022000000}"/>
    <hyperlink ref="C32" location="'05 BFS QV Lernziele'!Sport" display="Sport(Vorschlag)" xr:uid="{00000000-0004-0000-1000-000023000000}"/>
  </hyperlinks>
  <pageMargins left="0.7" right="0.7" top="0.78740157499999996" bottom="0.78740157499999996" header="0.3" footer="0.3"/>
  <pageSetup paperSize="9" scale="48" fitToHeight="0"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N527"/>
  <sheetViews>
    <sheetView zoomScale="70" zoomScaleNormal="70" workbookViewId="0"/>
  </sheetViews>
  <sheetFormatPr baseColWidth="10" defaultRowHeight="14.4" x14ac:dyDescent="0.3"/>
  <cols>
    <col min="1" max="1" width="2" customWidth="1"/>
    <col min="2" max="2" width="77.5546875" customWidth="1"/>
    <col min="3" max="3" width="45.88671875" customWidth="1"/>
    <col min="4" max="5" width="52.6640625" customWidth="1"/>
    <col min="6" max="6" width="13.109375" customWidth="1"/>
    <col min="7" max="7" width="134.5546875" customWidth="1"/>
    <col min="8" max="9" width="17.44140625" customWidth="1"/>
    <col min="10" max="11" width="27.44140625" customWidth="1"/>
  </cols>
  <sheetData>
    <row r="1" spans="2:11" ht="34.5" customHeight="1" x14ac:dyDescent="0.3">
      <c r="B1" s="217" t="s">
        <v>12</v>
      </c>
    </row>
    <row r="2" spans="2:11" ht="5.25" customHeight="1" x14ac:dyDescent="0.35">
      <c r="B2" s="10"/>
    </row>
    <row r="3" spans="2:11" ht="5.25" customHeight="1" x14ac:dyDescent="0.35">
      <c r="B3" s="10"/>
    </row>
    <row r="4" spans="2:11" ht="5.25" customHeight="1" x14ac:dyDescent="0.3"/>
    <row r="5" spans="2:11" ht="37.5" customHeight="1" x14ac:dyDescent="0.3">
      <c r="B5" s="52" t="s">
        <v>13</v>
      </c>
      <c r="C5" s="19" t="s">
        <v>14</v>
      </c>
      <c r="D5" s="186" t="s">
        <v>15</v>
      </c>
      <c r="E5" s="82" t="s">
        <v>13</v>
      </c>
      <c r="F5" s="82" t="s">
        <v>16</v>
      </c>
      <c r="G5" s="187" t="s">
        <v>2977</v>
      </c>
      <c r="H5" s="19" t="s">
        <v>2978</v>
      </c>
      <c r="I5" s="19" t="s">
        <v>18</v>
      </c>
      <c r="J5" s="21" t="s">
        <v>19</v>
      </c>
      <c r="K5" s="21" t="s">
        <v>20</v>
      </c>
    </row>
    <row r="6" spans="2:11" ht="21.75" customHeight="1" x14ac:dyDescent="0.3">
      <c r="B6" s="170" t="s">
        <v>21</v>
      </c>
      <c r="D6" s="43"/>
      <c r="E6" s="43"/>
      <c r="F6" s="2">
        <f>SUM(F7:F12)</f>
        <v>340</v>
      </c>
      <c r="I6" s="30">
        <f>SUM(I13:I29)</f>
        <v>38</v>
      </c>
      <c r="J6" s="47">
        <f>2*I6</f>
        <v>76</v>
      </c>
      <c r="K6" s="64"/>
    </row>
    <row r="7" spans="2:11" ht="20.25" customHeight="1" x14ac:dyDescent="0.3">
      <c r="B7" s="171" t="s">
        <v>22</v>
      </c>
      <c r="C7" s="267" t="str">
        <f>$B$38</f>
        <v>OC</v>
      </c>
      <c r="F7" s="3">
        <v>60</v>
      </c>
      <c r="I7" s="30"/>
      <c r="J7" s="30"/>
      <c r="K7" s="64"/>
    </row>
    <row r="8" spans="2:11" x14ac:dyDescent="0.3">
      <c r="B8" s="171" t="s">
        <v>23</v>
      </c>
      <c r="C8" s="267" t="str">
        <f>$B$70</f>
        <v>ASS</v>
      </c>
      <c r="F8" s="3">
        <v>60</v>
      </c>
      <c r="I8" s="30"/>
      <c r="J8" s="30"/>
      <c r="K8" s="64"/>
    </row>
    <row r="9" spans="2:11" x14ac:dyDescent="0.3">
      <c r="B9" s="171" t="s">
        <v>24</v>
      </c>
      <c r="C9" s="68" t="s">
        <v>25</v>
      </c>
      <c r="F9" s="3">
        <v>80</v>
      </c>
      <c r="I9" s="30"/>
      <c r="J9" s="30"/>
      <c r="K9" s="64"/>
    </row>
    <row r="10" spans="2:11" x14ac:dyDescent="0.3">
      <c r="B10" s="171" t="s">
        <v>26</v>
      </c>
      <c r="C10" s="68" t="s">
        <v>27</v>
      </c>
      <c r="F10" s="3">
        <v>40</v>
      </c>
      <c r="I10" s="30"/>
      <c r="J10" s="30"/>
      <c r="K10" s="64"/>
    </row>
    <row r="11" spans="2:11" x14ac:dyDescent="0.3">
      <c r="B11" s="171" t="s">
        <v>28</v>
      </c>
      <c r="C11" s="68" t="s">
        <v>29</v>
      </c>
      <c r="F11" s="3">
        <v>40</v>
      </c>
      <c r="I11" s="30"/>
      <c r="J11" s="30"/>
      <c r="K11" s="64"/>
    </row>
    <row r="12" spans="2:11" x14ac:dyDescent="0.3">
      <c r="B12" s="171" t="s">
        <v>30</v>
      </c>
      <c r="C12" s="68" t="s">
        <v>4170</v>
      </c>
      <c r="F12" s="3">
        <v>60</v>
      </c>
      <c r="I12" s="30"/>
      <c r="J12" s="30"/>
      <c r="K12" s="64"/>
    </row>
    <row r="13" spans="2:11" ht="39.75" customHeight="1" x14ac:dyDescent="0.3">
      <c r="B13" s="177" t="s">
        <v>3153</v>
      </c>
      <c r="F13" s="4">
        <f>SUM(F14:F17)</f>
        <v>320</v>
      </c>
      <c r="H13" s="2">
        <v>1</v>
      </c>
      <c r="I13" s="62">
        <v>3</v>
      </c>
      <c r="J13" s="47">
        <f>2*I13</f>
        <v>6</v>
      </c>
      <c r="K13" s="64"/>
    </row>
    <row r="14" spans="2:11" x14ac:dyDescent="0.3">
      <c r="B14" s="178" t="s">
        <v>32</v>
      </c>
      <c r="C14" s="68" t="s">
        <v>4171</v>
      </c>
      <c r="F14" s="3">
        <v>40</v>
      </c>
      <c r="H14" s="2">
        <v>5</v>
      </c>
      <c r="I14" s="62">
        <v>1</v>
      </c>
      <c r="J14" s="47">
        <f t="shared" ref="J14:J29" si="0">2*I14</f>
        <v>2</v>
      </c>
      <c r="K14" s="64"/>
    </row>
    <row r="15" spans="2:11" x14ac:dyDescent="0.3">
      <c r="B15" s="178" t="s">
        <v>34</v>
      </c>
      <c r="C15" s="68" t="s">
        <v>35</v>
      </c>
      <c r="F15" s="3">
        <v>120</v>
      </c>
      <c r="H15" s="2">
        <v>9</v>
      </c>
      <c r="I15" s="62">
        <v>1</v>
      </c>
      <c r="J15" s="47">
        <f t="shared" si="0"/>
        <v>2</v>
      </c>
      <c r="K15" s="64"/>
    </row>
    <row r="16" spans="2:11" x14ac:dyDescent="0.3">
      <c r="B16" s="178" t="s">
        <v>36</v>
      </c>
      <c r="C16" s="68" t="s">
        <v>37</v>
      </c>
      <c r="F16" s="3">
        <v>120</v>
      </c>
      <c r="H16" s="2"/>
      <c r="I16" s="62"/>
      <c r="J16" s="47"/>
      <c r="K16" s="64"/>
    </row>
    <row r="17" spans="2:11" ht="15.75" customHeight="1" x14ac:dyDescent="0.3">
      <c r="B17" s="178" t="s">
        <v>38</v>
      </c>
      <c r="C17" s="68" t="s">
        <v>39</v>
      </c>
      <c r="F17" s="5">
        <v>40</v>
      </c>
      <c r="H17" s="2"/>
      <c r="I17" s="62"/>
      <c r="J17" s="47"/>
      <c r="K17" s="64"/>
    </row>
    <row r="18" spans="2:11" x14ac:dyDescent="0.3">
      <c r="B18" s="16"/>
      <c r="F18" s="6"/>
      <c r="H18" s="2"/>
      <c r="I18" s="62"/>
      <c r="J18" s="47"/>
      <c r="K18" s="64"/>
    </row>
    <row r="19" spans="2:11" ht="36" customHeight="1" x14ac:dyDescent="0.3">
      <c r="B19" s="240" t="s">
        <v>40</v>
      </c>
      <c r="C19" s="180"/>
      <c r="F19" s="7">
        <f>SUM(F20:F21)</f>
        <v>180</v>
      </c>
      <c r="H19" s="2">
        <v>2</v>
      </c>
      <c r="I19" s="62">
        <v>6</v>
      </c>
      <c r="J19" s="47">
        <f t="shared" si="0"/>
        <v>12</v>
      </c>
      <c r="K19" s="64"/>
    </row>
    <row r="20" spans="2:11" x14ac:dyDescent="0.3">
      <c r="B20" s="179" t="s">
        <v>41</v>
      </c>
      <c r="C20" s="68" t="s">
        <v>42</v>
      </c>
      <c r="F20" s="8">
        <v>60</v>
      </c>
      <c r="H20" s="2">
        <v>6</v>
      </c>
      <c r="I20" s="62">
        <v>4</v>
      </c>
      <c r="J20" s="47">
        <f t="shared" si="0"/>
        <v>8</v>
      </c>
      <c r="K20" s="64"/>
    </row>
    <row r="21" spans="2:11" x14ac:dyDescent="0.3">
      <c r="B21" s="179" t="s">
        <v>43</v>
      </c>
      <c r="C21" s="68" t="s">
        <v>44</v>
      </c>
      <c r="F21" s="8">
        <v>120</v>
      </c>
      <c r="H21" s="2">
        <v>10</v>
      </c>
      <c r="I21" s="62">
        <v>2</v>
      </c>
      <c r="J21" s="47">
        <f t="shared" si="0"/>
        <v>4</v>
      </c>
      <c r="K21" s="64"/>
    </row>
    <row r="22" spans="2:11" x14ac:dyDescent="0.3">
      <c r="B22" s="16"/>
      <c r="F22" s="6"/>
      <c r="H22" s="2"/>
      <c r="I22" s="62"/>
      <c r="J22" s="47"/>
      <c r="K22" s="64"/>
    </row>
    <row r="23" spans="2:11" ht="36" customHeight="1" x14ac:dyDescent="0.3">
      <c r="B23" s="177" t="s">
        <v>45</v>
      </c>
      <c r="F23" s="7">
        <f>SUM(F24:F25)</f>
        <v>100</v>
      </c>
      <c r="H23" s="2">
        <v>3</v>
      </c>
      <c r="I23" s="62">
        <v>6</v>
      </c>
      <c r="J23" s="47">
        <f t="shared" si="0"/>
        <v>12</v>
      </c>
      <c r="K23" s="64"/>
    </row>
    <row r="24" spans="2:11" x14ac:dyDescent="0.3">
      <c r="B24" s="181" t="s">
        <v>46</v>
      </c>
      <c r="C24" s="68" t="s">
        <v>47</v>
      </c>
      <c r="F24" s="8">
        <v>20</v>
      </c>
      <c r="H24" s="2">
        <v>7</v>
      </c>
      <c r="I24" s="62">
        <v>6</v>
      </c>
      <c r="J24" s="47">
        <f t="shared" si="0"/>
        <v>12</v>
      </c>
      <c r="K24" s="64"/>
    </row>
    <row r="25" spans="2:11" x14ac:dyDescent="0.3">
      <c r="B25" s="181" t="s">
        <v>48</v>
      </c>
      <c r="C25" s="68" t="s">
        <v>4167</v>
      </c>
      <c r="F25" s="8">
        <v>80</v>
      </c>
      <c r="H25" s="2">
        <v>11</v>
      </c>
      <c r="I25" s="62">
        <v>1</v>
      </c>
      <c r="J25" s="47">
        <f t="shared" si="0"/>
        <v>2</v>
      </c>
      <c r="K25" s="64"/>
    </row>
    <row r="26" spans="2:11" x14ac:dyDescent="0.3">
      <c r="B26" s="16"/>
      <c r="F26" s="6"/>
      <c r="H26" s="2"/>
      <c r="I26" s="62"/>
      <c r="J26" s="47"/>
      <c r="K26" s="64"/>
    </row>
    <row r="27" spans="2:11" ht="21" customHeight="1" x14ac:dyDescent="0.3">
      <c r="B27" s="184" t="s">
        <v>50</v>
      </c>
      <c r="F27" s="4">
        <f>SUM(F28:F30)</f>
        <v>160</v>
      </c>
      <c r="H27" s="2">
        <v>4</v>
      </c>
      <c r="I27" s="62">
        <v>5</v>
      </c>
      <c r="J27" s="47">
        <f t="shared" si="0"/>
        <v>10</v>
      </c>
      <c r="K27" s="64"/>
    </row>
    <row r="28" spans="2:11" x14ac:dyDescent="0.3">
      <c r="B28" s="185" t="s">
        <v>51</v>
      </c>
      <c r="C28" s="68" t="s">
        <v>52</v>
      </c>
      <c r="F28" s="8">
        <v>60</v>
      </c>
      <c r="H28" s="2">
        <v>8</v>
      </c>
      <c r="I28" s="62">
        <v>1</v>
      </c>
      <c r="J28" s="47">
        <f t="shared" si="0"/>
        <v>2</v>
      </c>
      <c r="K28" s="64"/>
    </row>
    <row r="29" spans="2:11" x14ac:dyDescent="0.3">
      <c r="B29" s="185" t="s">
        <v>53</v>
      </c>
      <c r="C29" s="68" t="s">
        <v>54</v>
      </c>
      <c r="F29" s="5">
        <v>60</v>
      </c>
      <c r="H29" s="2">
        <v>12</v>
      </c>
      <c r="I29" s="62">
        <v>2</v>
      </c>
      <c r="J29" s="47">
        <f t="shared" si="0"/>
        <v>4</v>
      </c>
      <c r="K29" s="64"/>
    </row>
    <row r="30" spans="2:11" x14ac:dyDescent="0.3">
      <c r="B30" s="185" t="s">
        <v>55</v>
      </c>
      <c r="C30" s="68" t="s">
        <v>56</v>
      </c>
      <c r="F30" s="8">
        <v>40</v>
      </c>
      <c r="I30" s="30"/>
      <c r="J30" s="30"/>
      <c r="K30" s="64"/>
    </row>
    <row r="31" spans="2:11" x14ac:dyDescent="0.3">
      <c r="B31" s="1"/>
      <c r="C31" s="9"/>
      <c r="F31" s="8"/>
      <c r="I31" s="30"/>
      <c r="J31" s="30"/>
      <c r="K31" s="64"/>
    </row>
    <row r="32" spans="2:11" ht="21.75" customHeight="1" x14ac:dyDescent="0.3">
      <c r="B32" s="183" t="s">
        <v>57</v>
      </c>
      <c r="C32" s="68" t="s">
        <v>2979</v>
      </c>
      <c r="F32" s="4">
        <v>160</v>
      </c>
      <c r="I32" s="30"/>
      <c r="J32" s="30"/>
      <c r="K32" s="64"/>
    </row>
    <row r="33" spans="2:11" ht="20.25" customHeight="1" x14ac:dyDescent="0.3">
      <c r="B33" s="182" t="s">
        <v>58</v>
      </c>
      <c r="C33" s="3" t="s">
        <v>2980</v>
      </c>
      <c r="F33" s="4">
        <v>360</v>
      </c>
      <c r="I33" s="30"/>
      <c r="J33" s="30"/>
      <c r="K33" s="64"/>
    </row>
    <row r="34" spans="2:11" x14ac:dyDescent="0.3">
      <c r="C34" s="9"/>
      <c r="F34" s="8"/>
      <c r="K34" s="64"/>
    </row>
    <row r="35" spans="2:11" ht="18" x14ac:dyDescent="0.3">
      <c r="B35" s="19" t="s">
        <v>59</v>
      </c>
      <c r="D35" s="42" t="s">
        <v>15</v>
      </c>
      <c r="E35" s="42" t="s">
        <v>13</v>
      </c>
      <c r="F35" s="15"/>
      <c r="G35" s="42" t="s">
        <v>17</v>
      </c>
      <c r="K35" s="64"/>
    </row>
    <row r="36" spans="2:11" ht="15.6" x14ac:dyDescent="0.3">
      <c r="B36" s="15"/>
      <c r="C36" s="255" t="s">
        <v>60</v>
      </c>
      <c r="D36" s="43" t="s">
        <v>61</v>
      </c>
      <c r="E36" s="43" t="s">
        <v>62</v>
      </c>
      <c r="F36" s="15"/>
      <c r="G36" s="43" t="s">
        <v>63</v>
      </c>
      <c r="K36" s="64"/>
    </row>
    <row r="37" spans="2:11" x14ac:dyDescent="0.3">
      <c r="B37" s="15"/>
      <c r="C37" s="19"/>
      <c r="D37" s="15"/>
      <c r="E37" s="15"/>
      <c r="F37" s="15" t="s">
        <v>2981</v>
      </c>
      <c r="G37" s="15"/>
      <c r="H37" t="s">
        <v>2978</v>
      </c>
      <c r="K37" s="64"/>
    </row>
    <row r="38" spans="2:11" ht="130.5" customHeight="1" x14ac:dyDescent="0.3">
      <c r="B38" s="267" t="s">
        <v>64</v>
      </c>
      <c r="C38" s="13" t="s">
        <v>65</v>
      </c>
      <c r="D38" s="94" t="s">
        <v>66</v>
      </c>
      <c r="E38" s="95" t="s">
        <v>3036</v>
      </c>
      <c r="F38" s="23">
        <v>3</v>
      </c>
      <c r="G38" s="13"/>
      <c r="H38" s="23"/>
      <c r="I38" s="23"/>
      <c r="J38" s="23"/>
      <c r="K38" s="63"/>
    </row>
    <row r="39" spans="2:11" ht="38.25" customHeight="1" x14ac:dyDescent="0.3">
      <c r="B39" s="277"/>
      <c r="C39" s="13" t="s">
        <v>65</v>
      </c>
      <c r="D39" s="13"/>
      <c r="E39" s="95" t="s">
        <v>67</v>
      </c>
      <c r="F39" s="23">
        <v>1</v>
      </c>
      <c r="G39" s="13"/>
      <c r="H39" s="23"/>
      <c r="I39" s="23"/>
      <c r="J39" s="23"/>
      <c r="K39" s="63"/>
    </row>
    <row r="40" spans="2:11" ht="38.25" customHeight="1" x14ac:dyDescent="0.3">
      <c r="B40" s="277"/>
      <c r="C40" s="13" t="s">
        <v>65</v>
      </c>
      <c r="D40" s="13"/>
      <c r="E40" s="95" t="s">
        <v>68</v>
      </c>
      <c r="F40" s="23">
        <v>4</v>
      </c>
      <c r="G40" s="13"/>
      <c r="H40" s="23"/>
      <c r="I40" s="23"/>
      <c r="J40" s="23"/>
      <c r="K40" s="63"/>
    </row>
    <row r="41" spans="2:11" ht="99.75" customHeight="1" x14ac:dyDescent="0.3">
      <c r="B41" s="277"/>
      <c r="C41" s="13" t="s">
        <v>65</v>
      </c>
      <c r="D41" s="94" t="s">
        <v>69</v>
      </c>
      <c r="E41" s="95" t="s">
        <v>70</v>
      </c>
      <c r="F41" s="23">
        <v>4</v>
      </c>
      <c r="G41" s="13"/>
      <c r="H41" s="23"/>
      <c r="I41" s="23"/>
      <c r="J41" s="23"/>
      <c r="K41" s="63"/>
    </row>
    <row r="42" spans="2:11" ht="21.75" customHeight="1" x14ac:dyDescent="0.3">
      <c r="B42" s="277"/>
      <c r="C42" s="13" t="s">
        <v>65</v>
      </c>
      <c r="D42" s="13"/>
      <c r="E42" s="95" t="s">
        <v>2982</v>
      </c>
      <c r="F42" s="23">
        <v>2</v>
      </c>
      <c r="G42" s="13"/>
      <c r="H42" s="23"/>
      <c r="I42" s="23"/>
      <c r="J42" s="23"/>
      <c r="K42" s="63"/>
    </row>
    <row r="43" spans="2:11" ht="36.75" customHeight="1" x14ac:dyDescent="0.3">
      <c r="B43" s="277"/>
      <c r="C43" s="13" t="s">
        <v>65</v>
      </c>
      <c r="D43" s="13"/>
      <c r="E43" s="95" t="s">
        <v>2983</v>
      </c>
      <c r="F43" s="23">
        <v>2</v>
      </c>
      <c r="G43" s="13"/>
      <c r="H43" s="23"/>
      <c r="I43" s="23"/>
      <c r="J43" s="23"/>
      <c r="K43" s="63"/>
    </row>
    <row r="44" spans="2:11" ht="151.5" customHeight="1" x14ac:dyDescent="0.3">
      <c r="B44" s="277"/>
      <c r="C44" s="13" t="s">
        <v>65</v>
      </c>
      <c r="D44" s="13"/>
      <c r="E44" s="95" t="s">
        <v>3037</v>
      </c>
      <c r="F44" s="23">
        <v>4</v>
      </c>
      <c r="G44" s="13"/>
      <c r="H44" s="23"/>
      <c r="I44" s="23"/>
      <c r="J44" s="23"/>
      <c r="K44" s="63"/>
    </row>
    <row r="45" spans="2:11" ht="28.8" x14ac:dyDescent="0.3">
      <c r="B45" s="277"/>
      <c r="C45" s="13" t="s">
        <v>65</v>
      </c>
      <c r="D45" s="13"/>
      <c r="E45" s="95" t="s">
        <v>71</v>
      </c>
      <c r="F45" s="23">
        <v>2</v>
      </c>
      <c r="G45" s="13"/>
      <c r="H45" s="23"/>
      <c r="I45" s="23"/>
      <c r="J45" s="23"/>
      <c r="K45" s="63"/>
    </row>
    <row r="46" spans="2:11" x14ac:dyDescent="0.3">
      <c r="B46" s="277"/>
      <c r="C46" s="13" t="s">
        <v>65</v>
      </c>
      <c r="D46" s="13"/>
      <c r="E46" s="95" t="s">
        <v>72</v>
      </c>
      <c r="F46" s="23">
        <v>1</v>
      </c>
      <c r="G46" s="13"/>
      <c r="H46" s="23"/>
      <c r="I46" s="23"/>
      <c r="J46" s="23"/>
      <c r="K46" s="63"/>
    </row>
    <row r="47" spans="2:11" x14ac:dyDescent="0.3">
      <c r="B47" s="277"/>
      <c r="C47" s="13" t="s">
        <v>65</v>
      </c>
      <c r="D47" s="13"/>
      <c r="E47" s="95" t="s">
        <v>73</v>
      </c>
      <c r="F47" s="23">
        <v>1</v>
      </c>
      <c r="G47" s="13"/>
      <c r="H47" s="23"/>
      <c r="I47" s="23"/>
      <c r="J47" s="23"/>
      <c r="K47" s="63"/>
    </row>
    <row r="48" spans="2:11" x14ac:dyDescent="0.3">
      <c r="B48" s="277"/>
      <c r="C48" s="13" t="s">
        <v>65</v>
      </c>
      <c r="D48" s="13"/>
      <c r="E48" s="95" t="s">
        <v>74</v>
      </c>
      <c r="F48" s="23">
        <v>2</v>
      </c>
      <c r="G48" s="13"/>
      <c r="H48" s="23"/>
      <c r="I48" s="23"/>
      <c r="J48" s="23"/>
      <c r="K48" s="63"/>
    </row>
    <row r="49" spans="2:11" ht="36.75" customHeight="1" x14ac:dyDescent="0.3">
      <c r="B49" s="277"/>
      <c r="C49" s="13" t="s">
        <v>65</v>
      </c>
      <c r="D49" s="13"/>
      <c r="E49" s="95" t="s">
        <v>75</v>
      </c>
      <c r="F49" s="23">
        <v>2</v>
      </c>
      <c r="G49" s="13"/>
      <c r="H49" s="23"/>
      <c r="I49" s="23"/>
      <c r="J49" s="23"/>
      <c r="K49" s="63"/>
    </row>
    <row r="50" spans="2:11" ht="21" customHeight="1" x14ac:dyDescent="0.3">
      <c r="B50" s="277"/>
      <c r="C50" s="13" t="s">
        <v>65</v>
      </c>
      <c r="D50" s="13"/>
      <c r="E50" s="95" t="s">
        <v>76</v>
      </c>
      <c r="F50" s="23">
        <v>1</v>
      </c>
      <c r="G50" s="13"/>
      <c r="H50" s="23"/>
      <c r="I50" s="23"/>
      <c r="J50" s="23"/>
      <c r="K50" s="63"/>
    </row>
    <row r="51" spans="2:11" ht="34.5" customHeight="1" x14ac:dyDescent="0.3">
      <c r="B51" s="277"/>
      <c r="C51" s="13" t="s">
        <v>65</v>
      </c>
      <c r="D51" s="13"/>
      <c r="E51" s="95" t="s">
        <v>77</v>
      </c>
      <c r="F51" s="23">
        <v>1</v>
      </c>
      <c r="G51" s="13"/>
      <c r="H51" s="23"/>
      <c r="I51" s="23"/>
      <c r="J51" s="23"/>
      <c r="K51" s="63"/>
    </row>
    <row r="52" spans="2:11" ht="105" customHeight="1" x14ac:dyDescent="0.3">
      <c r="B52" s="277"/>
      <c r="C52" s="13" t="s">
        <v>65</v>
      </c>
      <c r="D52" s="13"/>
      <c r="E52" s="95" t="s">
        <v>3038</v>
      </c>
      <c r="F52" s="23">
        <v>2</v>
      </c>
      <c r="G52" s="13"/>
      <c r="H52" s="23"/>
      <c r="I52" s="23"/>
      <c r="J52" s="23"/>
      <c r="K52" s="63"/>
    </row>
    <row r="53" spans="2:11" ht="214.5" customHeight="1" x14ac:dyDescent="0.3">
      <c r="B53" s="20"/>
      <c r="C53" s="13" t="s">
        <v>65</v>
      </c>
      <c r="D53" s="94" t="s">
        <v>3155</v>
      </c>
      <c r="E53" s="95" t="s">
        <v>3040</v>
      </c>
      <c r="F53" s="23">
        <v>3</v>
      </c>
      <c r="G53" s="13"/>
      <c r="H53" s="23"/>
      <c r="I53" s="23"/>
      <c r="J53" s="23"/>
      <c r="K53" s="63"/>
    </row>
    <row r="54" spans="2:11" ht="409.5" customHeight="1" x14ac:dyDescent="0.3">
      <c r="B54" s="277"/>
      <c r="C54" s="13" t="s">
        <v>65</v>
      </c>
      <c r="D54" s="94" t="s">
        <v>3039</v>
      </c>
      <c r="E54" s="95" t="s">
        <v>3183</v>
      </c>
      <c r="F54" s="23">
        <v>1</v>
      </c>
      <c r="G54" s="13"/>
      <c r="H54" s="23"/>
      <c r="I54" s="23"/>
      <c r="J54" s="23"/>
      <c r="K54" s="63"/>
    </row>
    <row r="55" spans="2:11" ht="72" x14ac:dyDescent="0.3">
      <c r="B55" s="277"/>
      <c r="C55" s="13" t="s">
        <v>65</v>
      </c>
      <c r="D55" s="94" t="s">
        <v>78</v>
      </c>
      <c r="E55" s="95" t="s">
        <v>79</v>
      </c>
      <c r="F55" s="23">
        <v>1</v>
      </c>
      <c r="G55" s="13"/>
      <c r="H55" s="23"/>
      <c r="I55" s="23"/>
      <c r="J55" s="23"/>
      <c r="K55" s="63"/>
    </row>
    <row r="56" spans="2:11" x14ac:dyDescent="0.3">
      <c r="B56" s="277"/>
      <c r="C56" s="13" t="s">
        <v>65</v>
      </c>
      <c r="D56" s="13"/>
      <c r="E56" s="95" t="s">
        <v>80</v>
      </c>
      <c r="F56" s="23">
        <v>1</v>
      </c>
      <c r="G56" s="13"/>
      <c r="H56" s="23"/>
      <c r="I56" s="23"/>
      <c r="J56" s="23"/>
      <c r="K56" s="63"/>
    </row>
    <row r="57" spans="2:11" ht="112.5" customHeight="1" x14ac:dyDescent="0.3">
      <c r="B57" s="277"/>
      <c r="C57" s="13" t="s">
        <v>65</v>
      </c>
      <c r="D57" s="94" t="s">
        <v>81</v>
      </c>
      <c r="E57" s="95" t="s">
        <v>3041</v>
      </c>
      <c r="F57" s="23">
        <v>2</v>
      </c>
      <c r="G57" s="13"/>
      <c r="H57" s="23"/>
      <c r="I57" s="23"/>
      <c r="J57" s="23"/>
      <c r="K57" s="63"/>
    </row>
    <row r="58" spans="2:11" ht="87" customHeight="1" x14ac:dyDescent="0.3">
      <c r="B58" s="277"/>
      <c r="C58" s="13" t="s">
        <v>65</v>
      </c>
      <c r="D58" s="94" t="s">
        <v>82</v>
      </c>
      <c r="E58" s="95" t="s">
        <v>83</v>
      </c>
      <c r="F58" s="23">
        <v>2</v>
      </c>
      <c r="G58" s="13"/>
      <c r="H58" s="23"/>
      <c r="I58" s="23"/>
      <c r="J58" s="23"/>
      <c r="K58" s="63"/>
    </row>
    <row r="59" spans="2:11" ht="32.25" customHeight="1" x14ac:dyDescent="0.3">
      <c r="B59" s="277"/>
      <c r="C59" s="13" t="s">
        <v>65</v>
      </c>
      <c r="D59" s="13"/>
      <c r="E59" s="95" t="s">
        <v>84</v>
      </c>
      <c r="F59" s="23">
        <v>1</v>
      </c>
      <c r="G59" s="13"/>
      <c r="H59" s="23"/>
      <c r="I59" s="23"/>
      <c r="J59" s="23"/>
      <c r="K59" s="63"/>
    </row>
    <row r="60" spans="2:11" ht="93" customHeight="1" x14ac:dyDescent="0.3">
      <c r="B60" s="277"/>
      <c r="C60" s="13" t="s">
        <v>65</v>
      </c>
      <c r="D60" s="94" t="s">
        <v>85</v>
      </c>
      <c r="E60" s="95" t="s">
        <v>2984</v>
      </c>
      <c r="F60" s="23">
        <v>1</v>
      </c>
      <c r="G60" s="13"/>
      <c r="H60" s="23"/>
      <c r="I60" s="23"/>
      <c r="J60" s="23"/>
      <c r="K60" s="63"/>
    </row>
    <row r="61" spans="2:11" ht="102.75" customHeight="1" x14ac:dyDescent="0.3">
      <c r="B61" s="277"/>
      <c r="C61" s="13" t="s">
        <v>65</v>
      </c>
      <c r="D61" s="94" t="s">
        <v>86</v>
      </c>
      <c r="E61" s="95" t="s">
        <v>87</v>
      </c>
      <c r="F61" s="23">
        <v>1</v>
      </c>
      <c r="G61" s="13"/>
      <c r="H61" s="23"/>
      <c r="I61" s="23"/>
      <c r="J61" s="23"/>
      <c r="K61" s="63"/>
    </row>
    <row r="62" spans="2:11" ht="87.75" customHeight="1" x14ac:dyDescent="0.3">
      <c r="B62" s="277"/>
      <c r="C62" s="13" t="s">
        <v>65</v>
      </c>
      <c r="D62" s="94" t="s">
        <v>88</v>
      </c>
      <c r="E62" s="95" t="s">
        <v>3156</v>
      </c>
      <c r="F62" s="23">
        <v>1</v>
      </c>
      <c r="G62" s="13"/>
      <c r="H62" s="23"/>
      <c r="I62" s="23"/>
      <c r="J62" s="23"/>
      <c r="K62" s="63"/>
    </row>
    <row r="63" spans="2:11" ht="195" customHeight="1" x14ac:dyDescent="0.3">
      <c r="B63" s="277"/>
      <c r="C63" s="13" t="s">
        <v>65</v>
      </c>
      <c r="D63" s="94" t="s">
        <v>89</v>
      </c>
      <c r="E63" s="95" t="s">
        <v>3042</v>
      </c>
      <c r="F63" s="23">
        <v>2</v>
      </c>
      <c r="G63" s="13"/>
      <c r="H63" s="23"/>
      <c r="I63" s="23"/>
      <c r="J63" s="23"/>
      <c r="K63" s="63"/>
    </row>
    <row r="64" spans="2:11" ht="238.5" customHeight="1" x14ac:dyDescent="0.3">
      <c r="B64" s="277"/>
      <c r="C64" s="13" t="s">
        <v>65</v>
      </c>
      <c r="D64" s="94" t="s">
        <v>3157</v>
      </c>
      <c r="E64" s="95" t="s">
        <v>3043</v>
      </c>
      <c r="F64" s="23">
        <v>2</v>
      </c>
      <c r="G64" s="13"/>
      <c r="H64" s="23"/>
      <c r="I64" s="23"/>
      <c r="J64" s="23"/>
      <c r="K64" s="63"/>
    </row>
    <row r="65" spans="2:11" ht="57.75" customHeight="1" x14ac:dyDescent="0.3">
      <c r="B65" s="277"/>
      <c r="C65" s="13" t="s">
        <v>65</v>
      </c>
      <c r="D65" s="13"/>
      <c r="E65" s="95" t="s">
        <v>90</v>
      </c>
      <c r="F65" s="23">
        <v>1</v>
      </c>
      <c r="G65" s="13"/>
      <c r="H65" s="23"/>
      <c r="I65" s="23"/>
      <c r="J65" s="23"/>
      <c r="K65" s="63"/>
    </row>
    <row r="66" spans="2:11" ht="102.75" customHeight="1" x14ac:dyDescent="0.3">
      <c r="B66" s="277"/>
      <c r="C66" s="13" t="s">
        <v>65</v>
      </c>
      <c r="D66" s="94" t="s">
        <v>91</v>
      </c>
      <c r="E66" s="95" t="s">
        <v>92</v>
      </c>
      <c r="F66" s="23">
        <v>4</v>
      </c>
      <c r="G66" s="13"/>
      <c r="H66" s="23"/>
      <c r="I66" s="23"/>
      <c r="J66" s="23"/>
      <c r="K66" s="63"/>
    </row>
    <row r="67" spans="2:11" ht="39.75" customHeight="1" x14ac:dyDescent="0.3">
      <c r="B67" s="277"/>
      <c r="C67" s="13" t="s">
        <v>65</v>
      </c>
      <c r="D67" s="13"/>
      <c r="E67" s="95" t="s">
        <v>3044</v>
      </c>
      <c r="F67" s="23">
        <v>1</v>
      </c>
      <c r="G67" s="13"/>
      <c r="H67" s="23"/>
      <c r="I67" s="23"/>
      <c r="J67" s="23"/>
      <c r="K67" s="63"/>
    </row>
    <row r="68" spans="2:11" ht="102.75" customHeight="1" x14ac:dyDescent="0.3">
      <c r="B68" s="277"/>
      <c r="C68" s="13" t="s">
        <v>65</v>
      </c>
      <c r="D68" s="94" t="s">
        <v>93</v>
      </c>
      <c r="E68" s="95" t="s">
        <v>3045</v>
      </c>
      <c r="F68" s="23">
        <v>1</v>
      </c>
      <c r="G68" s="13"/>
      <c r="H68" s="23"/>
      <c r="I68" s="23"/>
      <c r="J68" s="23"/>
      <c r="K68" s="63"/>
    </row>
    <row r="69" spans="2:11" x14ac:dyDescent="0.3">
      <c r="B69" s="277"/>
      <c r="C69" s="14"/>
      <c r="D69" s="18"/>
      <c r="E69" s="11"/>
      <c r="F69" s="23"/>
      <c r="G69" s="13"/>
      <c r="H69" s="23"/>
      <c r="I69" s="23"/>
      <c r="J69" s="23"/>
      <c r="K69" s="63"/>
    </row>
    <row r="70" spans="2:11" ht="113.25" customHeight="1" x14ac:dyDescent="0.3">
      <c r="B70" s="280" t="s">
        <v>3035</v>
      </c>
      <c r="C70" s="13" t="s">
        <v>94</v>
      </c>
      <c r="D70" s="94" t="s">
        <v>95</v>
      </c>
      <c r="E70" s="95" t="s">
        <v>96</v>
      </c>
      <c r="F70" s="24">
        <v>2</v>
      </c>
      <c r="G70" s="13"/>
      <c r="H70" s="23"/>
      <c r="I70" s="23"/>
      <c r="J70" s="23"/>
      <c r="K70" s="63"/>
    </row>
    <row r="71" spans="2:11" ht="141" customHeight="1" x14ac:dyDescent="0.3">
      <c r="B71" s="277"/>
      <c r="C71" s="13" t="s">
        <v>97</v>
      </c>
      <c r="D71" s="13"/>
      <c r="E71" s="95" t="s">
        <v>98</v>
      </c>
      <c r="F71" s="24">
        <v>3</v>
      </c>
      <c r="G71" s="13"/>
      <c r="H71" s="23"/>
      <c r="I71" s="23"/>
      <c r="J71" s="23"/>
      <c r="K71" s="63"/>
    </row>
    <row r="72" spans="2:11" ht="153" customHeight="1" x14ac:dyDescent="0.3">
      <c r="B72" s="277"/>
      <c r="C72" s="13" t="s">
        <v>99</v>
      </c>
      <c r="D72" s="13"/>
      <c r="E72" s="95" t="s">
        <v>100</v>
      </c>
      <c r="F72" s="24">
        <v>5</v>
      </c>
      <c r="G72" s="13"/>
      <c r="H72" s="23"/>
      <c r="I72" s="23"/>
      <c r="J72" s="23"/>
      <c r="K72" s="63"/>
    </row>
    <row r="73" spans="2:11" ht="160.5" customHeight="1" x14ac:dyDescent="0.3">
      <c r="B73" s="277"/>
      <c r="C73" s="13" t="s">
        <v>101</v>
      </c>
      <c r="D73" s="13"/>
      <c r="E73" s="95" t="s">
        <v>2985</v>
      </c>
      <c r="F73" s="24">
        <v>4</v>
      </c>
      <c r="G73" s="13"/>
      <c r="H73" s="23"/>
      <c r="I73" s="23"/>
      <c r="J73" s="23"/>
      <c r="K73" s="63"/>
    </row>
    <row r="74" spans="2:11" ht="105" customHeight="1" x14ac:dyDescent="0.3">
      <c r="B74" s="277"/>
      <c r="C74" s="13" t="s">
        <v>102</v>
      </c>
      <c r="D74" s="13"/>
      <c r="E74" s="95" t="s">
        <v>2986</v>
      </c>
      <c r="F74" s="24">
        <v>1</v>
      </c>
      <c r="G74" s="13"/>
      <c r="H74" s="23"/>
      <c r="I74" s="23"/>
      <c r="J74" s="23"/>
      <c r="K74" s="63"/>
    </row>
    <row r="75" spans="2:11" ht="39.75" customHeight="1" x14ac:dyDescent="0.3">
      <c r="B75" s="277"/>
      <c r="C75" s="13" t="s">
        <v>103</v>
      </c>
      <c r="D75" s="13"/>
      <c r="E75" s="95" t="s">
        <v>104</v>
      </c>
      <c r="F75" s="24">
        <v>1</v>
      </c>
      <c r="G75" s="13"/>
      <c r="H75" s="23"/>
      <c r="I75" s="23"/>
      <c r="J75" s="23"/>
      <c r="K75" s="63"/>
    </row>
    <row r="76" spans="2:11" ht="123.75" customHeight="1" x14ac:dyDescent="0.3">
      <c r="B76" s="277"/>
      <c r="C76" s="13" t="s">
        <v>105</v>
      </c>
      <c r="D76" s="13"/>
      <c r="E76" s="95" t="s">
        <v>106</v>
      </c>
      <c r="F76" s="24">
        <v>6</v>
      </c>
      <c r="G76" s="13"/>
      <c r="H76" s="23"/>
      <c r="I76" s="23"/>
      <c r="J76" s="23"/>
      <c r="K76" s="63"/>
    </row>
    <row r="77" spans="2:11" ht="40.5" customHeight="1" x14ac:dyDescent="0.3">
      <c r="B77" s="277"/>
      <c r="C77" s="13" t="s">
        <v>107</v>
      </c>
      <c r="D77" s="13"/>
      <c r="E77" s="95" t="s">
        <v>108</v>
      </c>
      <c r="F77" s="24">
        <v>1</v>
      </c>
      <c r="G77" s="13"/>
      <c r="H77" s="23"/>
      <c r="I77" s="23"/>
      <c r="J77" s="23"/>
      <c r="K77" s="63"/>
    </row>
    <row r="78" spans="2:11" ht="173.25" customHeight="1" x14ac:dyDescent="0.3">
      <c r="B78" s="277"/>
      <c r="C78" s="13" t="s">
        <v>109</v>
      </c>
      <c r="D78" s="13"/>
      <c r="E78" s="95" t="s">
        <v>2987</v>
      </c>
      <c r="F78" s="24">
        <v>5</v>
      </c>
      <c r="G78" s="13"/>
      <c r="H78" s="23"/>
      <c r="I78" s="23"/>
      <c r="J78" s="23"/>
      <c r="K78" s="63"/>
    </row>
    <row r="79" spans="2:11" ht="90.75" customHeight="1" x14ac:dyDescent="0.3">
      <c r="B79" s="277"/>
      <c r="C79" s="13" t="s">
        <v>110</v>
      </c>
      <c r="D79" s="13"/>
      <c r="E79" s="95" t="s">
        <v>111</v>
      </c>
      <c r="F79" s="24">
        <v>2</v>
      </c>
      <c r="G79" s="13"/>
      <c r="H79" s="23"/>
      <c r="I79" s="23"/>
      <c r="J79" s="23"/>
      <c r="K79" s="63"/>
    </row>
    <row r="80" spans="2:11" ht="138.75" customHeight="1" x14ac:dyDescent="0.3">
      <c r="B80" s="277"/>
      <c r="C80" s="13" t="s">
        <v>112</v>
      </c>
      <c r="D80" s="13"/>
      <c r="E80" s="95" t="s">
        <v>2988</v>
      </c>
      <c r="F80" s="24">
        <v>3</v>
      </c>
      <c r="G80" s="13"/>
      <c r="H80" s="23"/>
      <c r="I80" s="23"/>
      <c r="J80" s="23"/>
      <c r="K80" s="63"/>
    </row>
    <row r="81" spans="2:11" ht="116.25" customHeight="1" x14ac:dyDescent="0.3">
      <c r="B81" s="277"/>
      <c r="C81" s="13" t="s">
        <v>113</v>
      </c>
      <c r="D81" s="13"/>
      <c r="E81" s="95" t="s">
        <v>3046</v>
      </c>
      <c r="F81" s="24">
        <v>5</v>
      </c>
      <c r="G81" s="13"/>
      <c r="H81" s="23"/>
      <c r="I81" s="23"/>
      <c r="J81" s="23"/>
      <c r="K81" s="63"/>
    </row>
    <row r="82" spans="2:11" ht="87" customHeight="1" x14ac:dyDescent="0.3">
      <c r="B82" s="277"/>
      <c r="C82" s="13" t="s">
        <v>114</v>
      </c>
      <c r="D82" s="13"/>
      <c r="E82" s="95" t="s">
        <v>2989</v>
      </c>
      <c r="F82" s="24">
        <v>5</v>
      </c>
      <c r="G82" s="13"/>
      <c r="H82" s="23"/>
      <c r="I82" s="23"/>
      <c r="J82" s="23"/>
      <c r="K82" s="63"/>
    </row>
    <row r="83" spans="2:11" ht="130.5" customHeight="1" x14ac:dyDescent="0.3">
      <c r="B83" s="277"/>
      <c r="C83" s="13" t="s">
        <v>115</v>
      </c>
      <c r="D83" s="13"/>
      <c r="E83" s="95" t="s">
        <v>2990</v>
      </c>
      <c r="F83" s="24">
        <v>5</v>
      </c>
      <c r="G83" s="13"/>
      <c r="H83" s="23"/>
      <c r="I83" s="23"/>
      <c r="J83" s="23"/>
      <c r="K83" s="63"/>
    </row>
    <row r="84" spans="2:11" ht="66.75" customHeight="1" x14ac:dyDescent="0.3">
      <c r="B84" s="277"/>
      <c r="C84" s="13" t="s">
        <v>116</v>
      </c>
      <c r="D84" s="13"/>
      <c r="E84" s="95" t="s">
        <v>3047</v>
      </c>
      <c r="F84" s="24">
        <v>2</v>
      </c>
      <c r="G84" s="13"/>
      <c r="H84" s="23"/>
      <c r="I84" s="23"/>
      <c r="J84" s="23"/>
      <c r="K84" s="63"/>
    </row>
    <row r="85" spans="2:11" ht="100.8" x14ac:dyDescent="0.3">
      <c r="B85" s="277"/>
      <c r="C85" s="13" t="s">
        <v>117</v>
      </c>
      <c r="D85" s="13"/>
      <c r="E85" s="95" t="s">
        <v>3048</v>
      </c>
      <c r="F85" s="24">
        <v>3</v>
      </c>
      <c r="G85" s="13"/>
      <c r="H85" s="23"/>
      <c r="I85" s="23"/>
      <c r="J85" s="23"/>
      <c r="K85" s="63"/>
    </row>
    <row r="86" spans="2:11" ht="81" customHeight="1" x14ac:dyDescent="0.3">
      <c r="B86" s="277"/>
      <c r="C86" s="13" t="s">
        <v>118</v>
      </c>
      <c r="D86" s="13"/>
      <c r="E86" s="95" t="s">
        <v>119</v>
      </c>
      <c r="F86" s="24">
        <v>7</v>
      </c>
      <c r="G86" s="13"/>
      <c r="H86" s="23"/>
      <c r="I86" s="23"/>
      <c r="J86" s="23"/>
      <c r="K86" s="63"/>
    </row>
    <row r="87" spans="2:11" x14ac:dyDescent="0.3">
      <c r="B87" s="277"/>
      <c r="C87" s="14"/>
      <c r="D87" s="17"/>
      <c r="E87" s="13"/>
      <c r="F87" s="23"/>
      <c r="G87" s="13"/>
      <c r="H87" s="23"/>
      <c r="I87" s="23"/>
      <c r="J87" s="23"/>
      <c r="K87" s="63"/>
    </row>
    <row r="88" spans="2:11" ht="210.75" customHeight="1" x14ac:dyDescent="0.3">
      <c r="B88" s="280" t="s">
        <v>25</v>
      </c>
      <c r="C88" s="13" t="s">
        <v>4242</v>
      </c>
      <c r="D88" s="94" t="s">
        <v>120</v>
      </c>
      <c r="E88" s="95" t="s">
        <v>3158</v>
      </c>
      <c r="F88" s="23">
        <v>5</v>
      </c>
      <c r="G88" s="13"/>
      <c r="H88" s="23"/>
      <c r="I88" s="23"/>
      <c r="J88" s="23"/>
      <c r="K88" s="63"/>
    </row>
    <row r="89" spans="2:11" ht="210.75" customHeight="1" x14ac:dyDescent="0.3">
      <c r="B89" s="277"/>
      <c r="C89" s="13" t="s">
        <v>4244</v>
      </c>
      <c r="D89" s="13"/>
      <c r="E89" s="95" t="s">
        <v>3049</v>
      </c>
      <c r="F89" s="23">
        <v>10</v>
      </c>
      <c r="G89" s="13"/>
      <c r="H89" s="23"/>
      <c r="I89" s="23"/>
      <c r="J89" s="23"/>
      <c r="K89" s="63"/>
    </row>
    <row r="90" spans="2:11" ht="190.5" customHeight="1" x14ac:dyDescent="0.3">
      <c r="B90" s="277"/>
      <c r="C90" s="13" t="s">
        <v>4243</v>
      </c>
      <c r="D90" s="13"/>
      <c r="E90" s="95" t="s">
        <v>3050</v>
      </c>
      <c r="F90" s="23">
        <v>30</v>
      </c>
      <c r="G90" s="13"/>
      <c r="H90" s="23"/>
      <c r="I90" s="23"/>
      <c r="J90" s="23"/>
      <c r="K90" s="63"/>
    </row>
    <row r="91" spans="2:11" ht="333.75" customHeight="1" x14ac:dyDescent="0.3">
      <c r="B91" s="277"/>
      <c r="C91" s="13" t="s">
        <v>4237</v>
      </c>
      <c r="D91" s="13"/>
      <c r="E91" s="95" t="s">
        <v>2991</v>
      </c>
      <c r="F91" s="23">
        <v>20</v>
      </c>
      <c r="G91" s="13"/>
      <c r="H91" s="23"/>
      <c r="I91" s="23"/>
      <c r="J91" s="23"/>
      <c r="K91" s="63"/>
    </row>
    <row r="92" spans="2:11" ht="178.5" customHeight="1" x14ac:dyDescent="0.3">
      <c r="B92" s="277"/>
      <c r="C92" s="13" t="s">
        <v>4238</v>
      </c>
      <c r="D92" s="13"/>
      <c r="E92" s="95" t="s">
        <v>3159</v>
      </c>
      <c r="F92" s="23">
        <v>10</v>
      </c>
      <c r="G92" s="13"/>
      <c r="H92" s="23"/>
      <c r="I92" s="23"/>
      <c r="J92" s="23"/>
      <c r="K92" s="63"/>
    </row>
    <row r="93" spans="2:11" ht="102" customHeight="1" x14ac:dyDescent="0.3">
      <c r="B93" s="277"/>
      <c r="C93" s="13" t="s">
        <v>4254</v>
      </c>
      <c r="D93" s="13"/>
      <c r="E93" s="95" t="s">
        <v>121</v>
      </c>
      <c r="F93" s="24">
        <v>5</v>
      </c>
      <c r="G93" s="13"/>
      <c r="H93" s="23"/>
      <c r="I93" s="23"/>
      <c r="J93" s="23"/>
      <c r="K93" s="63"/>
    </row>
    <row r="94" spans="2:11" x14ac:dyDescent="0.3">
      <c r="B94" s="277"/>
      <c r="C94" s="14"/>
      <c r="D94" s="51"/>
      <c r="E94" s="13"/>
      <c r="F94" s="23"/>
      <c r="G94" s="13"/>
      <c r="H94" s="23"/>
      <c r="I94" s="23"/>
      <c r="J94" s="23"/>
      <c r="K94" s="63"/>
    </row>
    <row r="95" spans="2:11" ht="127.5" customHeight="1" x14ac:dyDescent="0.3">
      <c r="B95" s="280" t="s">
        <v>27</v>
      </c>
      <c r="C95" s="13" t="s">
        <v>122</v>
      </c>
      <c r="D95" s="94" t="s">
        <v>3051</v>
      </c>
      <c r="E95" s="95" t="s">
        <v>123</v>
      </c>
      <c r="F95" s="23">
        <v>3</v>
      </c>
      <c r="G95" s="13"/>
      <c r="H95" s="23"/>
      <c r="I95" s="23"/>
      <c r="J95" s="23"/>
      <c r="K95" s="63"/>
    </row>
    <row r="96" spans="2:11" ht="189" customHeight="1" x14ac:dyDescent="0.3">
      <c r="B96" s="278"/>
      <c r="C96" s="13" t="s">
        <v>3052</v>
      </c>
      <c r="D96" s="13"/>
      <c r="E96" s="95" t="s">
        <v>2992</v>
      </c>
      <c r="F96" s="23">
        <v>4</v>
      </c>
      <c r="G96" s="13"/>
      <c r="H96" s="23"/>
      <c r="I96" s="23"/>
      <c r="J96" s="23"/>
      <c r="K96" s="63"/>
    </row>
    <row r="97" spans="2:11" ht="122.25" customHeight="1" x14ac:dyDescent="0.3">
      <c r="B97" s="278"/>
      <c r="C97" s="13" t="s">
        <v>124</v>
      </c>
      <c r="D97" s="13"/>
      <c r="E97" s="95" t="s">
        <v>3053</v>
      </c>
      <c r="F97" s="23">
        <v>4</v>
      </c>
      <c r="G97" s="13"/>
      <c r="H97" s="23"/>
      <c r="I97" s="23"/>
      <c r="J97" s="23"/>
      <c r="K97" s="63"/>
    </row>
    <row r="98" spans="2:11" ht="198" customHeight="1" x14ac:dyDescent="0.3">
      <c r="B98" s="278"/>
      <c r="C98" s="13" t="s">
        <v>125</v>
      </c>
      <c r="D98" s="94" t="s">
        <v>126</v>
      </c>
      <c r="E98" s="95" t="s">
        <v>127</v>
      </c>
      <c r="F98" s="23">
        <v>2</v>
      </c>
      <c r="G98" s="13"/>
      <c r="H98" s="23"/>
      <c r="I98" s="23"/>
      <c r="J98" s="23"/>
      <c r="K98" s="63"/>
    </row>
    <row r="99" spans="2:11" ht="50.25" customHeight="1" x14ac:dyDescent="0.3">
      <c r="B99" s="277"/>
      <c r="C99" s="13" t="s">
        <v>128</v>
      </c>
      <c r="D99" s="13"/>
      <c r="E99" s="95" t="s">
        <v>129</v>
      </c>
      <c r="F99" s="23">
        <v>2</v>
      </c>
      <c r="G99" s="13"/>
      <c r="H99" s="23"/>
      <c r="I99" s="23"/>
      <c r="J99" s="23"/>
      <c r="K99" s="63"/>
    </row>
    <row r="100" spans="2:11" ht="115.5" customHeight="1" x14ac:dyDescent="0.3">
      <c r="B100" s="277"/>
      <c r="C100" s="13" t="s">
        <v>130</v>
      </c>
      <c r="D100" s="13"/>
      <c r="E100" s="95" t="s">
        <v>131</v>
      </c>
      <c r="F100" s="23">
        <v>5</v>
      </c>
      <c r="G100" s="13"/>
      <c r="H100" s="23"/>
      <c r="I100" s="23"/>
      <c r="J100" s="23"/>
      <c r="K100" s="63"/>
    </row>
    <row r="101" spans="2:11" ht="55.5" customHeight="1" x14ac:dyDescent="0.3">
      <c r="B101" s="277"/>
      <c r="C101" s="13" t="s">
        <v>132</v>
      </c>
      <c r="D101" s="13"/>
      <c r="E101" s="95" t="s">
        <v>3168</v>
      </c>
      <c r="F101" s="23">
        <v>4</v>
      </c>
      <c r="G101" s="13"/>
      <c r="H101" s="23"/>
      <c r="I101" s="23"/>
      <c r="J101" s="23"/>
      <c r="K101" s="63"/>
    </row>
    <row r="102" spans="2:11" ht="129.75" customHeight="1" x14ac:dyDescent="0.3">
      <c r="B102" s="277"/>
      <c r="C102" s="13" t="s">
        <v>3054</v>
      </c>
      <c r="D102" s="13"/>
      <c r="E102" s="95" t="s">
        <v>133</v>
      </c>
      <c r="F102" s="23">
        <v>3</v>
      </c>
      <c r="G102" s="13"/>
      <c r="H102" s="23"/>
      <c r="I102" s="23"/>
      <c r="J102" s="23"/>
      <c r="K102" s="63"/>
    </row>
    <row r="103" spans="2:11" ht="139.5" customHeight="1" x14ac:dyDescent="0.3">
      <c r="B103" s="277"/>
      <c r="C103" s="13" t="s">
        <v>3055</v>
      </c>
      <c r="D103" s="13"/>
      <c r="E103" s="95" t="s">
        <v>134</v>
      </c>
      <c r="F103" s="23">
        <v>5</v>
      </c>
      <c r="G103" s="13"/>
      <c r="H103" s="23"/>
      <c r="I103" s="23"/>
      <c r="J103" s="23"/>
      <c r="K103" s="63"/>
    </row>
    <row r="104" spans="2:11" ht="99.75" customHeight="1" x14ac:dyDescent="0.3">
      <c r="B104" s="277"/>
      <c r="C104" s="13" t="s">
        <v>135</v>
      </c>
      <c r="D104" s="13"/>
      <c r="E104" s="95" t="s">
        <v>2993</v>
      </c>
      <c r="F104" s="23">
        <v>2</v>
      </c>
      <c r="G104" s="13"/>
      <c r="H104" s="23"/>
      <c r="I104" s="23"/>
      <c r="J104" s="23"/>
      <c r="K104" s="63"/>
    </row>
    <row r="105" spans="2:11" ht="123.75" customHeight="1" x14ac:dyDescent="0.3">
      <c r="B105" s="277"/>
      <c r="C105" s="13" t="s">
        <v>136</v>
      </c>
      <c r="D105" s="13"/>
      <c r="E105" s="95" t="s">
        <v>137</v>
      </c>
      <c r="F105" s="23">
        <v>4</v>
      </c>
      <c r="G105" s="13"/>
      <c r="H105" s="23"/>
      <c r="I105" s="23"/>
      <c r="J105" s="23"/>
      <c r="K105" s="63"/>
    </row>
    <row r="106" spans="2:11" ht="130.5" customHeight="1" x14ac:dyDescent="0.3">
      <c r="B106" s="277"/>
      <c r="C106" s="13" t="s">
        <v>138</v>
      </c>
      <c r="D106" s="94" t="s">
        <v>139</v>
      </c>
      <c r="E106" s="95" t="s">
        <v>140</v>
      </c>
      <c r="F106" s="23">
        <v>2</v>
      </c>
      <c r="G106" s="13"/>
      <c r="H106" s="23"/>
      <c r="I106" s="23"/>
      <c r="J106" s="23"/>
      <c r="K106" s="63"/>
    </row>
    <row r="107" spans="2:11" ht="197.25" customHeight="1" x14ac:dyDescent="0.3">
      <c r="B107" s="277"/>
      <c r="C107" s="13" t="s">
        <v>141</v>
      </c>
      <c r="D107" s="13"/>
      <c r="E107" s="95" t="s">
        <v>3056</v>
      </c>
      <c r="F107" s="23">
        <v>4</v>
      </c>
      <c r="G107" s="13"/>
      <c r="H107" s="23"/>
      <c r="I107" s="23"/>
      <c r="J107" s="23"/>
      <c r="K107" s="63"/>
    </row>
    <row r="108" spans="2:11" x14ac:dyDescent="0.3">
      <c r="B108" s="277"/>
      <c r="C108" s="14"/>
      <c r="D108" s="13"/>
      <c r="E108" s="13"/>
      <c r="F108" s="23"/>
      <c r="G108" s="13"/>
      <c r="H108" s="23"/>
      <c r="I108" s="23"/>
      <c r="J108" s="23"/>
      <c r="K108" s="63"/>
    </row>
    <row r="109" spans="2:11" ht="171.75" customHeight="1" x14ac:dyDescent="0.3">
      <c r="B109" s="280" t="s">
        <v>29</v>
      </c>
      <c r="C109" s="13" t="s">
        <v>142</v>
      </c>
      <c r="D109" s="94" t="s">
        <v>143</v>
      </c>
      <c r="E109" s="95" t="s">
        <v>144</v>
      </c>
      <c r="F109" s="23">
        <v>8</v>
      </c>
      <c r="G109" s="13"/>
      <c r="H109" s="23"/>
      <c r="I109" s="23"/>
      <c r="J109" s="23"/>
      <c r="K109" s="63"/>
    </row>
    <row r="110" spans="2:11" ht="39.75" customHeight="1" x14ac:dyDescent="0.3">
      <c r="B110" s="278"/>
      <c r="C110" s="13" t="s">
        <v>145</v>
      </c>
      <c r="D110" s="13"/>
      <c r="E110" s="95" t="s">
        <v>146</v>
      </c>
      <c r="F110" s="23"/>
      <c r="G110" s="13"/>
      <c r="H110" s="23"/>
      <c r="I110" s="23"/>
      <c r="J110" s="23"/>
      <c r="K110" s="63"/>
    </row>
    <row r="111" spans="2:11" ht="36.75" customHeight="1" x14ac:dyDescent="0.3">
      <c r="B111" s="277"/>
      <c r="C111" s="13" t="s">
        <v>147</v>
      </c>
      <c r="D111" s="13"/>
      <c r="E111" s="95" t="s">
        <v>148</v>
      </c>
      <c r="F111" s="23">
        <v>6</v>
      </c>
      <c r="G111" s="13"/>
      <c r="H111" s="23"/>
      <c r="I111" s="23"/>
      <c r="J111" s="23"/>
      <c r="K111" s="63"/>
    </row>
    <row r="112" spans="2:11" ht="17.25" customHeight="1" x14ac:dyDescent="0.3">
      <c r="B112" s="277"/>
      <c r="C112" s="13" t="s">
        <v>149</v>
      </c>
      <c r="D112" s="13"/>
      <c r="E112" s="95" t="s">
        <v>150</v>
      </c>
      <c r="F112" s="23"/>
      <c r="G112" s="13"/>
      <c r="H112" s="23"/>
      <c r="I112" s="23"/>
      <c r="J112" s="23"/>
      <c r="K112" s="63"/>
    </row>
    <row r="113" spans="2:11" ht="16.5" customHeight="1" x14ac:dyDescent="0.3">
      <c r="B113" s="277"/>
      <c r="C113" s="13" t="s">
        <v>151</v>
      </c>
      <c r="D113" s="13"/>
      <c r="E113" s="95" t="s">
        <v>152</v>
      </c>
      <c r="F113" s="23"/>
      <c r="G113" s="13"/>
      <c r="H113" s="23"/>
      <c r="I113" s="23"/>
      <c r="J113" s="23"/>
      <c r="K113" s="63"/>
    </row>
    <row r="114" spans="2:11" ht="51" customHeight="1" x14ac:dyDescent="0.3">
      <c r="B114" s="277"/>
      <c r="C114" s="13" t="s">
        <v>153</v>
      </c>
      <c r="D114" s="13"/>
      <c r="E114" s="95" t="s">
        <v>154</v>
      </c>
      <c r="F114" s="23">
        <v>6</v>
      </c>
      <c r="G114" s="13"/>
      <c r="H114" s="23"/>
      <c r="I114" s="23"/>
      <c r="J114" s="23"/>
      <c r="K114" s="63"/>
    </row>
    <row r="115" spans="2:11" x14ac:dyDescent="0.3">
      <c r="B115" s="277"/>
      <c r="C115" s="13" t="s">
        <v>155</v>
      </c>
      <c r="D115" s="13"/>
      <c r="E115" s="95" t="s">
        <v>156</v>
      </c>
      <c r="F115" s="23"/>
      <c r="G115" s="13"/>
      <c r="H115" s="23"/>
      <c r="I115" s="23"/>
      <c r="J115" s="23"/>
      <c r="K115" s="63"/>
    </row>
    <row r="116" spans="2:11" ht="33" customHeight="1" x14ac:dyDescent="0.3">
      <c r="B116" s="277"/>
      <c r="C116" s="13" t="s">
        <v>157</v>
      </c>
      <c r="D116" s="13"/>
      <c r="E116" s="95" t="s">
        <v>158</v>
      </c>
      <c r="F116" s="23"/>
      <c r="G116" s="13"/>
      <c r="H116" s="23"/>
      <c r="I116" s="23"/>
      <c r="J116" s="23"/>
      <c r="K116" s="63"/>
    </row>
    <row r="117" spans="2:11" ht="52.5" customHeight="1" x14ac:dyDescent="0.3">
      <c r="B117" s="277"/>
      <c r="C117" s="13" t="s">
        <v>159</v>
      </c>
      <c r="D117" s="13"/>
      <c r="E117" s="95" t="s">
        <v>160</v>
      </c>
      <c r="F117" s="23">
        <v>3</v>
      </c>
      <c r="G117" s="13"/>
      <c r="H117" s="23"/>
      <c r="I117" s="23"/>
      <c r="J117" s="23"/>
      <c r="K117" s="63"/>
    </row>
    <row r="118" spans="2:11" ht="50.25" customHeight="1" x14ac:dyDescent="0.3">
      <c r="B118" s="277"/>
      <c r="C118" s="13" t="s">
        <v>161</v>
      </c>
      <c r="D118" s="13"/>
      <c r="E118" s="95" t="s">
        <v>162</v>
      </c>
      <c r="F118" s="23">
        <v>3</v>
      </c>
      <c r="G118" s="13"/>
      <c r="H118" s="23"/>
      <c r="I118" s="23"/>
      <c r="J118" s="23"/>
      <c r="K118" s="63"/>
    </row>
    <row r="119" spans="2:11" ht="54" customHeight="1" x14ac:dyDescent="0.3">
      <c r="B119" s="277"/>
      <c r="C119" s="13" t="s">
        <v>163</v>
      </c>
      <c r="D119" s="13"/>
      <c r="E119" s="95" t="s">
        <v>164</v>
      </c>
      <c r="F119" s="23">
        <v>2</v>
      </c>
      <c r="G119" s="13"/>
      <c r="H119" s="23"/>
      <c r="I119" s="23"/>
      <c r="J119" s="23"/>
      <c r="K119" s="63"/>
    </row>
    <row r="120" spans="2:11" ht="54" customHeight="1" x14ac:dyDescent="0.3">
      <c r="B120" s="277"/>
      <c r="C120" s="13" t="s">
        <v>165</v>
      </c>
      <c r="D120" s="13"/>
      <c r="E120" s="95" t="s">
        <v>166</v>
      </c>
      <c r="F120" s="23">
        <v>2</v>
      </c>
      <c r="G120" s="13"/>
      <c r="H120" s="23"/>
      <c r="I120" s="23"/>
      <c r="J120" s="23"/>
      <c r="K120" s="63"/>
    </row>
    <row r="121" spans="2:11" ht="53.25" customHeight="1" x14ac:dyDescent="0.3">
      <c r="B121" s="277"/>
      <c r="C121" s="13" t="s">
        <v>167</v>
      </c>
      <c r="D121" s="13"/>
      <c r="E121" s="95" t="s">
        <v>168</v>
      </c>
      <c r="F121" s="23">
        <v>2</v>
      </c>
      <c r="G121" s="13"/>
      <c r="H121" s="23"/>
      <c r="I121" s="23"/>
      <c r="J121" s="23"/>
      <c r="K121" s="63"/>
    </row>
    <row r="122" spans="2:11" ht="36" customHeight="1" x14ac:dyDescent="0.3">
      <c r="B122" s="277"/>
      <c r="C122" s="13" t="s">
        <v>169</v>
      </c>
      <c r="D122" s="13"/>
      <c r="E122" s="95" t="s">
        <v>170</v>
      </c>
      <c r="F122" s="23"/>
      <c r="G122" s="13"/>
      <c r="H122" s="23"/>
      <c r="I122" s="23"/>
      <c r="J122" s="23"/>
      <c r="K122" s="63"/>
    </row>
    <row r="123" spans="2:11" ht="37.5" customHeight="1" x14ac:dyDescent="0.3">
      <c r="B123" s="277"/>
      <c r="C123" s="13" t="s">
        <v>171</v>
      </c>
      <c r="D123" s="13"/>
      <c r="E123" s="95" t="s">
        <v>172</v>
      </c>
      <c r="F123" s="23"/>
      <c r="G123" s="13"/>
      <c r="H123" s="23"/>
      <c r="I123" s="23"/>
      <c r="J123" s="23"/>
      <c r="K123" s="63"/>
    </row>
    <row r="124" spans="2:11" ht="56.25" customHeight="1" x14ac:dyDescent="0.3">
      <c r="B124" s="277"/>
      <c r="C124" s="13" t="s">
        <v>173</v>
      </c>
      <c r="D124" s="13"/>
      <c r="E124" s="95" t="s">
        <v>174</v>
      </c>
      <c r="F124" s="23">
        <v>2</v>
      </c>
      <c r="G124" s="13"/>
      <c r="H124" s="23"/>
      <c r="I124" s="23"/>
      <c r="J124" s="23"/>
      <c r="K124" s="63"/>
    </row>
    <row r="125" spans="2:11" ht="53.25" customHeight="1" x14ac:dyDescent="0.3">
      <c r="B125" s="277"/>
      <c r="C125" s="13" t="s">
        <v>175</v>
      </c>
      <c r="D125" s="13"/>
      <c r="E125" s="95" t="s">
        <v>176</v>
      </c>
      <c r="F125" s="23"/>
      <c r="G125" s="13"/>
      <c r="H125" s="23"/>
      <c r="I125" s="23"/>
      <c r="J125" s="23"/>
      <c r="K125" s="63"/>
    </row>
    <row r="126" spans="2:11" ht="51.75" customHeight="1" x14ac:dyDescent="0.3">
      <c r="B126" s="277"/>
      <c r="C126" s="13" t="s">
        <v>177</v>
      </c>
      <c r="D126" s="13"/>
      <c r="E126" s="95" t="s">
        <v>178</v>
      </c>
      <c r="F126" s="23"/>
      <c r="G126" s="13"/>
      <c r="H126" s="23"/>
      <c r="I126" s="23"/>
      <c r="J126" s="23"/>
      <c r="K126" s="63"/>
    </row>
    <row r="127" spans="2:11" ht="51" customHeight="1" x14ac:dyDescent="0.3">
      <c r="B127" s="277"/>
      <c r="C127" s="13" t="s">
        <v>179</v>
      </c>
      <c r="D127" s="13"/>
      <c r="E127" s="95" t="s">
        <v>180</v>
      </c>
      <c r="F127" s="23">
        <v>4</v>
      </c>
      <c r="G127" s="13"/>
      <c r="H127" s="23"/>
      <c r="I127" s="23"/>
      <c r="J127" s="23"/>
      <c r="K127" s="63"/>
    </row>
    <row r="128" spans="2:11" ht="49.5" customHeight="1" x14ac:dyDescent="0.3">
      <c r="B128" s="277"/>
      <c r="C128" s="13" t="s">
        <v>181</v>
      </c>
      <c r="D128" s="13"/>
      <c r="E128" s="95" t="s">
        <v>182</v>
      </c>
      <c r="F128" s="23"/>
      <c r="G128" s="13"/>
      <c r="H128" s="23"/>
      <c r="I128" s="23"/>
      <c r="J128" s="23"/>
      <c r="K128" s="63"/>
    </row>
    <row r="129" spans="2:14" x14ac:dyDescent="0.3">
      <c r="B129" s="277"/>
      <c r="C129" s="14"/>
      <c r="D129" s="15"/>
      <c r="E129" s="13"/>
      <c r="F129" s="23"/>
      <c r="G129" s="13"/>
      <c r="H129" s="23"/>
      <c r="I129" s="23"/>
      <c r="J129" s="23"/>
      <c r="K129" s="63"/>
    </row>
    <row r="130" spans="2:14" ht="178.5" customHeight="1" x14ac:dyDescent="0.3">
      <c r="B130" s="280" t="s">
        <v>31</v>
      </c>
      <c r="C130" s="13" t="s">
        <v>183</v>
      </c>
      <c r="D130" s="94" t="s">
        <v>184</v>
      </c>
      <c r="E130" s="95" t="s">
        <v>3160</v>
      </c>
      <c r="F130" s="23">
        <v>8</v>
      </c>
      <c r="G130" s="13"/>
      <c r="H130" s="23"/>
      <c r="I130" s="23"/>
      <c r="J130" s="23"/>
      <c r="K130" s="63"/>
    </row>
    <row r="131" spans="2:14" ht="192.75" customHeight="1" x14ac:dyDescent="0.3">
      <c r="B131" s="277"/>
      <c r="C131" s="13" t="s">
        <v>185</v>
      </c>
      <c r="D131" s="94" t="s">
        <v>186</v>
      </c>
      <c r="E131" s="95" t="s">
        <v>187</v>
      </c>
      <c r="F131" s="23">
        <v>14</v>
      </c>
      <c r="G131" s="13"/>
      <c r="H131" s="23"/>
      <c r="I131" s="23"/>
      <c r="J131" s="23"/>
      <c r="K131" s="63"/>
    </row>
    <row r="132" spans="2:14" ht="149.25" customHeight="1" x14ac:dyDescent="0.3">
      <c r="B132" s="277"/>
      <c r="C132" s="13" t="s">
        <v>188</v>
      </c>
      <c r="D132" s="13"/>
      <c r="E132" s="95" t="s">
        <v>189</v>
      </c>
      <c r="F132" s="23">
        <v>6</v>
      </c>
      <c r="G132" s="13"/>
      <c r="H132" s="23"/>
      <c r="I132" s="23"/>
      <c r="J132" s="23"/>
      <c r="K132" s="63"/>
    </row>
    <row r="133" spans="2:14" ht="158.25" customHeight="1" x14ac:dyDescent="0.3">
      <c r="B133" s="277"/>
      <c r="C133" s="13" t="s">
        <v>190</v>
      </c>
      <c r="D133" s="13"/>
      <c r="E133" s="95" t="s">
        <v>191</v>
      </c>
      <c r="F133" s="23">
        <v>12</v>
      </c>
      <c r="G133" s="13"/>
      <c r="H133" s="23"/>
      <c r="I133" s="23"/>
      <c r="J133" s="23"/>
      <c r="K133" s="63"/>
    </row>
    <row r="134" spans="2:14" ht="330.75" customHeight="1" x14ac:dyDescent="0.3">
      <c r="B134" s="277"/>
      <c r="C134" s="13" t="s">
        <v>192</v>
      </c>
      <c r="D134" s="13"/>
      <c r="E134" s="95" t="s">
        <v>3057</v>
      </c>
      <c r="F134" s="23">
        <v>20</v>
      </c>
      <c r="G134" s="13"/>
      <c r="H134" s="23"/>
      <c r="I134" s="23"/>
      <c r="J134" s="23"/>
      <c r="K134" s="63"/>
    </row>
    <row r="135" spans="2:14" x14ac:dyDescent="0.3">
      <c r="B135" s="277"/>
      <c r="C135" s="14"/>
      <c r="D135" s="18"/>
      <c r="E135" s="13"/>
      <c r="F135" s="23"/>
      <c r="G135" s="11"/>
      <c r="H135" s="23"/>
      <c r="I135" s="23"/>
      <c r="J135" s="23"/>
      <c r="K135" s="63"/>
    </row>
    <row r="136" spans="2:14" ht="147.75" customHeight="1" x14ac:dyDescent="0.3">
      <c r="B136" s="280" t="s">
        <v>33</v>
      </c>
      <c r="C136" s="253" t="s">
        <v>193</v>
      </c>
      <c r="D136" s="154" t="s">
        <v>3058</v>
      </c>
      <c r="E136" s="172" t="s">
        <v>3059</v>
      </c>
      <c r="F136" s="25">
        <v>2</v>
      </c>
      <c r="G136" s="13"/>
      <c r="H136" s="23"/>
      <c r="I136" s="23"/>
      <c r="J136" s="23"/>
      <c r="K136" s="63"/>
      <c r="N136" s="13"/>
    </row>
    <row r="137" spans="2:14" ht="301.5" customHeight="1" x14ac:dyDescent="0.3">
      <c r="B137" s="277"/>
      <c r="C137" s="253" t="s">
        <v>194</v>
      </c>
      <c r="D137" s="13"/>
      <c r="E137" s="173" t="s">
        <v>3060</v>
      </c>
      <c r="F137" s="25">
        <v>1</v>
      </c>
      <c r="G137" s="139" t="s">
        <v>3061</v>
      </c>
      <c r="H137" s="23">
        <v>5</v>
      </c>
      <c r="I137" s="23"/>
      <c r="J137" s="23">
        <v>1</v>
      </c>
      <c r="K137" s="63" t="s">
        <v>195</v>
      </c>
    </row>
    <row r="138" spans="2:14" ht="354.75" customHeight="1" x14ac:dyDescent="0.3">
      <c r="B138" s="277"/>
      <c r="C138" s="253" t="s">
        <v>196</v>
      </c>
      <c r="D138" s="154" t="s">
        <v>197</v>
      </c>
      <c r="E138" s="173" t="s">
        <v>3062</v>
      </c>
      <c r="F138" s="25">
        <v>4</v>
      </c>
      <c r="G138" s="139" t="s">
        <v>3063</v>
      </c>
      <c r="H138" s="23">
        <v>1</v>
      </c>
      <c r="I138" s="23"/>
      <c r="J138" s="23">
        <v>1</v>
      </c>
      <c r="K138" s="63" t="s">
        <v>198</v>
      </c>
    </row>
    <row r="139" spans="2:14" ht="246" customHeight="1" x14ac:dyDescent="0.3">
      <c r="B139" s="277"/>
      <c r="C139" s="253" t="s">
        <v>199</v>
      </c>
      <c r="D139" s="154" t="s">
        <v>200</v>
      </c>
      <c r="E139" s="173" t="s">
        <v>201</v>
      </c>
      <c r="F139" s="25">
        <v>3</v>
      </c>
      <c r="G139" s="13"/>
      <c r="H139" s="23"/>
      <c r="I139" s="23"/>
      <c r="J139" s="23"/>
      <c r="K139" s="63"/>
    </row>
    <row r="140" spans="2:14" ht="160.5" customHeight="1" x14ac:dyDescent="0.3">
      <c r="B140" s="277"/>
      <c r="C140" s="253" t="s">
        <v>202</v>
      </c>
      <c r="D140" s="154" t="s">
        <v>3064</v>
      </c>
      <c r="E140" s="173" t="s">
        <v>3065</v>
      </c>
      <c r="F140" s="25">
        <v>2</v>
      </c>
      <c r="G140" s="13"/>
      <c r="H140" s="23"/>
      <c r="I140" s="23"/>
      <c r="J140" s="23"/>
      <c r="K140" s="63"/>
    </row>
    <row r="141" spans="2:14" ht="320.25" customHeight="1" x14ac:dyDescent="0.3">
      <c r="B141" s="277"/>
      <c r="C141" s="253" t="s">
        <v>203</v>
      </c>
      <c r="D141" s="13"/>
      <c r="E141" s="173" t="s">
        <v>2994</v>
      </c>
      <c r="F141" s="25">
        <v>1</v>
      </c>
      <c r="G141" s="139" t="s">
        <v>3066</v>
      </c>
      <c r="H141" s="23">
        <v>9</v>
      </c>
      <c r="I141" s="23"/>
      <c r="J141" s="23">
        <v>1</v>
      </c>
      <c r="K141" s="63" t="s">
        <v>204</v>
      </c>
    </row>
    <row r="142" spans="2:14" ht="72" x14ac:dyDescent="0.3">
      <c r="B142" s="277"/>
      <c r="C142" s="253" t="s">
        <v>205</v>
      </c>
      <c r="D142" s="13"/>
      <c r="E142" s="173" t="s">
        <v>206</v>
      </c>
      <c r="F142" s="25">
        <v>2</v>
      </c>
      <c r="G142" s="13"/>
      <c r="H142" s="23"/>
      <c r="I142" s="23"/>
      <c r="J142" s="23"/>
      <c r="K142" s="63"/>
    </row>
    <row r="143" spans="2:14" ht="364.5" customHeight="1" x14ac:dyDescent="0.3">
      <c r="B143" s="277"/>
      <c r="C143" s="253" t="s">
        <v>207</v>
      </c>
      <c r="D143" s="154" t="s">
        <v>208</v>
      </c>
      <c r="E143" s="173" t="s">
        <v>2995</v>
      </c>
      <c r="F143" s="25">
        <v>3</v>
      </c>
      <c r="G143" s="13"/>
      <c r="H143" s="23"/>
      <c r="I143" s="23"/>
      <c r="J143" s="23"/>
      <c r="K143" s="63"/>
    </row>
    <row r="144" spans="2:14" ht="137.25" customHeight="1" x14ac:dyDescent="0.3">
      <c r="B144" s="277"/>
      <c r="C144" s="253" t="s">
        <v>209</v>
      </c>
      <c r="D144" s="13"/>
      <c r="E144" s="173" t="s">
        <v>3067</v>
      </c>
      <c r="F144" s="25">
        <v>2</v>
      </c>
      <c r="G144" s="13"/>
      <c r="H144" s="23"/>
      <c r="I144" s="23"/>
      <c r="J144" s="23"/>
      <c r="K144" s="63"/>
    </row>
    <row r="145" spans="2:11" ht="202.5" customHeight="1" x14ac:dyDescent="0.3">
      <c r="B145" s="277"/>
      <c r="C145" s="253" t="s">
        <v>4239</v>
      </c>
      <c r="D145" s="13"/>
      <c r="E145" s="173" t="s">
        <v>3068</v>
      </c>
      <c r="F145" s="25">
        <v>2</v>
      </c>
      <c r="G145" s="139" t="s">
        <v>3069</v>
      </c>
      <c r="H145" s="23">
        <v>9</v>
      </c>
      <c r="I145" s="23"/>
      <c r="J145" s="23">
        <v>1</v>
      </c>
      <c r="K145" s="63" t="s">
        <v>204</v>
      </c>
    </row>
    <row r="146" spans="2:11" ht="159" customHeight="1" x14ac:dyDescent="0.3">
      <c r="B146" s="277"/>
      <c r="C146" s="253" t="s">
        <v>210</v>
      </c>
      <c r="D146" s="13"/>
      <c r="E146" s="173" t="s">
        <v>2996</v>
      </c>
      <c r="F146" s="25">
        <v>2</v>
      </c>
      <c r="G146" s="13"/>
      <c r="H146" s="23"/>
      <c r="I146" s="23"/>
      <c r="J146" s="23"/>
      <c r="K146" s="63"/>
    </row>
    <row r="147" spans="2:11" ht="394.5" customHeight="1" x14ac:dyDescent="0.3">
      <c r="B147" s="277"/>
      <c r="C147" s="253" t="s">
        <v>211</v>
      </c>
      <c r="D147" s="154" t="s">
        <v>3070</v>
      </c>
      <c r="E147" s="173" t="s">
        <v>3071</v>
      </c>
      <c r="F147" s="25">
        <v>3</v>
      </c>
      <c r="G147" s="139" t="s">
        <v>3072</v>
      </c>
      <c r="H147" s="23" t="s">
        <v>212</v>
      </c>
      <c r="I147" s="23"/>
      <c r="J147" s="23">
        <v>1</v>
      </c>
      <c r="K147" s="63" t="s">
        <v>213</v>
      </c>
    </row>
    <row r="148" spans="2:11" ht="57.6" x14ac:dyDescent="0.3">
      <c r="B148" s="277"/>
      <c r="C148" s="253" t="s">
        <v>214</v>
      </c>
      <c r="D148" s="13"/>
      <c r="E148" s="173" t="s">
        <v>215</v>
      </c>
      <c r="F148" s="25">
        <v>1</v>
      </c>
      <c r="G148" s="13"/>
      <c r="H148" s="23"/>
      <c r="I148" s="23"/>
      <c r="J148" s="23"/>
      <c r="K148" s="63"/>
    </row>
    <row r="149" spans="2:11" ht="409.5" customHeight="1" x14ac:dyDescent="0.3">
      <c r="B149" s="277"/>
      <c r="C149" s="253" t="s">
        <v>216</v>
      </c>
      <c r="D149" s="154" t="s">
        <v>3073</v>
      </c>
      <c r="E149" s="173" t="s">
        <v>3074</v>
      </c>
      <c r="F149" s="25">
        <v>5</v>
      </c>
      <c r="G149" s="139" t="s">
        <v>4222</v>
      </c>
      <c r="H149" s="23" t="s">
        <v>217</v>
      </c>
      <c r="I149" s="23"/>
      <c r="J149" s="23">
        <v>1</v>
      </c>
      <c r="K149" s="63" t="s">
        <v>213</v>
      </c>
    </row>
    <row r="150" spans="2:11" ht="408.75" customHeight="1" x14ac:dyDescent="0.3">
      <c r="B150" s="277"/>
      <c r="C150" s="253" t="s">
        <v>218</v>
      </c>
      <c r="D150" s="154" t="s">
        <v>4223</v>
      </c>
      <c r="E150" s="173" t="s">
        <v>4175</v>
      </c>
      <c r="F150" s="25">
        <v>3</v>
      </c>
      <c r="G150" s="139" t="s">
        <v>4224</v>
      </c>
      <c r="H150" s="23">
        <v>5</v>
      </c>
      <c r="I150" s="23"/>
      <c r="J150" s="23">
        <v>1</v>
      </c>
      <c r="K150" s="63" t="s">
        <v>219</v>
      </c>
    </row>
    <row r="151" spans="2:11" ht="98.25" customHeight="1" x14ac:dyDescent="0.3">
      <c r="B151" s="277"/>
      <c r="C151" s="253" t="s">
        <v>220</v>
      </c>
      <c r="D151" s="154" t="s">
        <v>221</v>
      </c>
      <c r="E151" s="173" t="s">
        <v>3075</v>
      </c>
      <c r="F151" s="25">
        <v>1</v>
      </c>
      <c r="G151" s="13"/>
      <c r="H151" s="23"/>
      <c r="I151" s="23"/>
      <c r="J151" s="23"/>
      <c r="K151" s="63"/>
    </row>
    <row r="152" spans="2:11" ht="237" customHeight="1" x14ac:dyDescent="0.3">
      <c r="B152" s="277"/>
      <c r="C152" s="253" t="s">
        <v>222</v>
      </c>
      <c r="D152" s="154" t="s">
        <v>223</v>
      </c>
      <c r="E152" s="173" t="s">
        <v>3076</v>
      </c>
      <c r="F152" s="25">
        <v>3</v>
      </c>
      <c r="G152" s="13"/>
      <c r="H152" s="23"/>
      <c r="I152" s="23"/>
      <c r="J152" s="23"/>
      <c r="K152" s="63"/>
    </row>
    <row r="153" spans="2:11" x14ac:dyDescent="0.3">
      <c r="B153" s="277"/>
      <c r="C153" s="14"/>
      <c r="D153" s="18"/>
      <c r="E153" s="13"/>
      <c r="F153" s="23"/>
      <c r="G153" s="11"/>
      <c r="H153" s="23"/>
      <c r="I153" s="23"/>
      <c r="J153" s="23"/>
      <c r="K153" s="63"/>
    </row>
    <row r="154" spans="2:11" ht="267" customHeight="1" x14ac:dyDescent="0.3">
      <c r="B154" s="280" t="s">
        <v>35</v>
      </c>
      <c r="C154" s="253" t="s">
        <v>4246</v>
      </c>
      <c r="D154" s="154" t="s">
        <v>224</v>
      </c>
      <c r="E154" s="173" t="s">
        <v>3077</v>
      </c>
      <c r="F154" s="26">
        <v>2</v>
      </c>
      <c r="G154" s="13"/>
      <c r="H154" s="26"/>
      <c r="I154" s="26"/>
      <c r="J154" s="26"/>
      <c r="K154" s="65"/>
    </row>
    <row r="155" spans="2:11" ht="28.8" x14ac:dyDescent="0.3">
      <c r="B155" s="277"/>
      <c r="C155" s="253" t="s">
        <v>4247</v>
      </c>
      <c r="D155" s="13"/>
      <c r="E155" s="173" t="s">
        <v>225</v>
      </c>
      <c r="F155" s="26">
        <v>2</v>
      </c>
      <c r="G155" s="13"/>
      <c r="H155" s="23"/>
      <c r="I155" s="23"/>
      <c r="J155" s="23"/>
      <c r="K155" s="63"/>
    </row>
    <row r="156" spans="2:11" ht="28.8" x14ac:dyDescent="0.3">
      <c r="B156" s="277"/>
      <c r="C156" s="253" t="s">
        <v>226</v>
      </c>
      <c r="D156" s="13"/>
      <c r="E156" s="173" t="s">
        <v>227</v>
      </c>
      <c r="F156" s="26">
        <v>2</v>
      </c>
      <c r="G156" s="13"/>
      <c r="H156" s="23"/>
      <c r="I156" s="23"/>
      <c r="J156" s="23"/>
      <c r="K156" s="63"/>
    </row>
    <row r="157" spans="2:11" ht="43.2" x14ac:dyDescent="0.3">
      <c r="B157" s="277"/>
      <c r="C157" s="253" t="s">
        <v>228</v>
      </c>
      <c r="D157" s="13"/>
      <c r="E157" s="173" t="s">
        <v>229</v>
      </c>
      <c r="F157" s="26">
        <v>2</v>
      </c>
      <c r="G157" s="13"/>
      <c r="H157" s="23"/>
      <c r="I157" s="23"/>
      <c r="J157" s="23"/>
      <c r="K157" s="63"/>
    </row>
    <row r="158" spans="2:11" ht="72" x14ac:dyDescent="0.3">
      <c r="B158" s="277"/>
      <c r="C158" s="253" t="s">
        <v>230</v>
      </c>
      <c r="D158" s="13"/>
      <c r="E158" s="173" t="s">
        <v>2997</v>
      </c>
      <c r="F158" s="26">
        <v>3</v>
      </c>
      <c r="G158" s="13"/>
      <c r="H158" s="23"/>
      <c r="I158" s="23"/>
      <c r="J158" s="23"/>
      <c r="K158" s="63"/>
    </row>
    <row r="159" spans="2:11" ht="171.75" customHeight="1" x14ac:dyDescent="0.3">
      <c r="B159" s="277"/>
      <c r="C159" s="253" t="s">
        <v>231</v>
      </c>
      <c r="D159" s="13"/>
      <c r="E159" s="173" t="s">
        <v>3078</v>
      </c>
      <c r="F159" s="26">
        <v>2</v>
      </c>
      <c r="G159" s="13"/>
      <c r="H159" s="23"/>
      <c r="I159" s="23"/>
      <c r="J159" s="23"/>
      <c r="K159" s="63"/>
    </row>
    <row r="160" spans="2:11" ht="63" customHeight="1" x14ac:dyDescent="0.3">
      <c r="B160" s="277"/>
      <c r="C160" s="253" t="s">
        <v>232</v>
      </c>
      <c r="D160" s="13"/>
      <c r="E160" s="173" t="s">
        <v>233</v>
      </c>
      <c r="F160" s="26">
        <v>2</v>
      </c>
      <c r="G160" s="13"/>
      <c r="H160" s="23"/>
      <c r="I160" s="23"/>
      <c r="J160" s="23"/>
      <c r="K160" s="63"/>
    </row>
    <row r="161" spans="2:11" ht="45.75" customHeight="1" x14ac:dyDescent="0.3">
      <c r="B161" s="277"/>
      <c r="C161" s="253" t="s">
        <v>234</v>
      </c>
      <c r="D161" s="13"/>
      <c r="E161" s="173" t="s">
        <v>235</v>
      </c>
      <c r="F161" s="26">
        <v>2</v>
      </c>
      <c r="G161" s="13"/>
      <c r="H161" s="23"/>
      <c r="I161" s="23"/>
      <c r="J161" s="23"/>
      <c r="K161" s="63"/>
    </row>
    <row r="162" spans="2:11" ht="113.25" customHeight="1" x14ac:dyDescent="0.3">
      <c r="B162" s="277"/>
      <c r="C162" s="253" t="s">
        <v>236</v>
      </c>
      <c r="D162" s="13"/>
      <c r="E162" s="173" t="s">
        <v>237</v>
      </c>
      <c r="F162" s="26">
        <v>4</v>
      </c>
      <c r="G162" s="13"/>
      <c r="H162" s="23"/>
      <c r="I162" s="23"/>
      <c r="J162" s="23"/>
      <c r="K162" s="63"/>
    </row>
    <row r="163" spans="2:11" ht="28.8" x14ac:dyDescent="0.3">
      <c r="B163" s="277"/>
      <c r="C163" s="253" t="s">
        <v>238</v>
      </c>
      <c r="D163" s="13"/>
      <c r="E163" s="173" t="s">
        <v>239</v>
      </c>
      <c r="F163" s="26">
        <v>1</v>
      </c>
      <c r="G163" s="13"/>
      <c r="H163" s="23"/>
      <c r="I163" s="23"/>
      <c r="J163" s="23"/>
      <c r="K163" s="63"/>
    </row>
    <row r="164" spans="2:11" ht="34.5" customHeight="1" x14ac:dyDescent="0.3">
      <c r="B164" s="277"/>
      <c r="C164" s="253" t="s">
        <v>240</v>
      </c>
      <c r="D164" s="13"/>
      <c r="E164" s="173" t="s">
        <v>241</v>
      </c>
      <c r="F164" s="26">
        <v>1</v>
      </c>
      <c r="G164" s="13"/>
      <c r="H164" s="23"/>
      <c r="I164" s="23"/>
      <c r="J164" s="23"/>
      <c r="K164" s="63"/>
    </row>
    <row r="165" spans="2:11" ht="66.75" customHeight="1" x14ac:dyDescent="0.3">
      <c r="B165" s="277"/>
      <c r="C165" s="253" t="s">
        <v>242</v>
      </c>
      <c r="D165" s="13"/>
      <c r="E165" s="173" t="s">
        <v>243</v>
      </c>
      <c r="F165" s="26">
        <v>1</v>
      </c>
      <c r="G165" s="13"/>
      <c r="H165" s="23"/>
      <c r="I165" s="23"/>
      <c r="J165" s="23"/>
      <c r="K165" s="63"/>
    </row>
    <row r="166" spans="2:11" ht="81" customHeight="1" x14ac:dyDescent="0.3">
      <c r="B166" s="277"/>
      <c r="C166" s="253" t="s">
        <v>244</v>
      </c>
      <c r="D166" s="13"/>
      <c r="E166" s="173" t="s">
        <v>245</v>
      </c>
      <c r="F166" s="26">
        <v>2</v>
      </c>
      <c r="G166" s="13"/>
      <c r="H166" s="23"/>
      <c r="I166" s="23"/>
      <c r="J166" s="23"/>
      <c r="K166" s="63"/>
    </row>
    <row r="167" spans="2:11" ht="43.2" x14ac:dyDescent="0.3">
      <c r="B167" s="277"/>
      <c r="C167" s="253" t="s">
        <v>246</v>
      </c>
      <c r="D167" s="13"/>
      <c r="E167" s="173" t="s">
        <v>2998</v>
      </c>
      <c r="F167" s="26">
        <v>1</v>
      </c>
      <c r="G167" s="13"/>
      <c r="H167" s="23"/>
      <c r="I167" s="23"/>
      <c r="J167" s="23"/>
      <c r="K167" s="63"/>
    </row>
    <row r="168" spans="2:11" ht="57.6" x14ac:dyDescent="0.3">
      <c r="B168" s="277"/>
      <c r="C168" s="253" t="s">
        <v>247</v>
      </c>
      <c r="D168" s="13"/>
      <c r="E168" s="173" t="s">
        <v>2999</v>
      </c>
      <c r="F168" s="26">
        <v>1</v>
      </c>
      <c r="G168" s="13"/>
      <c r="H168" s="23"/>
      <c r="I168" s="23"/>
      <c r="J168" s="23"/>
      <c r="K168" s="63"/>
    </row>
    <row r="169" spans="2:11" ht="129.6" x14ac:dyDescent="0.3">
      <c r="B169" s="277"/>
      <c r="C169" s="253" t="s">
        <v>248</v>
      </c>
      <c r="D169" s="13"/>
      <c r="E169" s="173" t="s">
        <v>3161</v>
      </c>
      <c r="F169" s="26">
        <v>2</v>
      </c>
      <c r="G169" s="13"/>
      <c r="H169" s="23"/>
      <c r="I169" s="23"/>
      <c r="J169" s="23"/>
      <c r="K169" s="63"/>
    </row>
    <row r="170" spans="2:11" ht="115.2" x14ac:dyDescent="0.3">
      <c r="B170" s="277"/>
      <c r="C170" s="253" t="s">
        <v>249</v>
      </c>
      <c r="D170" s="13"/>
      <c r="E170" s="173" t="s">
        <v>250</v>
      </c>
      <c r="F170" s="26">
        <v>2</v>
      </c>
      <c r="G170" s="13"/>
      <c r="H170" s="23"/>
      <c r="I170" s="23"/>
      <c r="J170" s="23"/>
      <c r="K170" s="63"/>
    </row>
    <row r="171" spans="2:11" ht="100.8" x14ac:dyDescent="0.3">
      <c r="B171" s="277"/>
      <c r="C171" s="253" t="s">
        <v>251</v>
      </c>
      <c r="D171" s="13"/>
      <c r="E171" s="173" t="s">
        <v>3079</v>
      </c>
      <c r="F171" s="26">
        <v>2</v>
      </c>
      <c r="G171" s="13"/>
      <c r="H171" s="23"/>
      <c r="I171" s="23"/>
      <c r="J171" s="23"/>
      <c r="K171" s="63"/>
    </row>
    <row r="172" spans="2:11" ht="141" customHeight="1" x14ac:dyDescent="0.3">
      <c r="B172" s="277"/>
      <c r="C172" s="253" t="s">
        <v>252</v>
      </c>
      <c r="D172" s="13"/>
      <c r="E172" s="173" t="s">
        <v>3000</v>
      </c>
      <c r="F172" s="26">
        <v>2</v>
      </c>
      <c r="G172" s="13"/>
      <c r="H172" s="23"/>
      <c r="I172" s="23"/>
      <c r="J172" s="23"/>
      <c r="K172" s="63"/>
    </row>
    <row r="173" spans="2:11" ht="57.6" x14ac:dyDescent="0.3">
      <c r="B173" s="277"/>
      <c r="C173" s="253" t="s">
        <v>253</v>
      </c>
      <c r="D173" s="13"/>
      <c r="E173" s="173" t="s">
        <v>254</v>
      </c>
      <c r="F173" s="26">
        <v>1</v>
      </c>
      <c r="G173" s="13"/>
      <c r="H173" s="23"/>
      <c r="I173" s="23"/>
      <c r="J173" s="23"/>
      <c r="K173" s="63"/>
    </row>
    <row r="174" spans="2:11" ht="86.4" x14ac:dyDescent="0.3">
      <c r="B174" s="277"/>
      <c r="C174" s="253" t="s">
        <v>255</v>
      </c>
      <c r="D174" s="13"/>
      <c r="E174" s="173" t="s">
        <v>256</v>
      </c>
      <c r="F174" s="26">
        <v>1</v>
      </c>
      <c r="G174" s="13"/>
      <c r="H174" s="23"/>
      <c r="I174" s="23"/>
      <c r="J174" s="23"/>
      <c r="K174" s="63"/>
    </row>
    <row r="175" spans="2:11" ht="57.6" x14ac:dyDescent="0.3">
      <c r="B175" s="277"/>
      <c r="C175" s="253" t="s">
        <v>257</v>
      </c>
      <c r="D175" s="13"/>
      <c r="E175" s="173" t="s">
        <v>258</v>
      </c>
      <c r="F175" s="26">
        <v>1</v>
      </c>
      <c r="G175" s="13"/>
      <c r="H175" s="23"/>
      <c r="I175" s="23"/>
      <c r="J175" s="23"/>
      <c r="K175" s="63"/>
    </row>
    <row r="176" spans="2:11" ht="64.5" customHeight="1" x14ac:dyDescent="0.3">
      <c r="B176" s="277"/>
      <c r="C176" s="253" t="s">
        <v>259</v>
      </c>
      <c r="D176" s="13"/>
      <c r="E176" s="173" t="s">
        <v>260</v>
      </c>
      <c r="F176" s="26">
        <v>1</v>
      </c>
      <c r="G176" s="13"/>
      <c r="H176" s="23"/>
      <c r="I176" s="23"/>
      <c r="J176" s="23"/>
      <c r="K176" s="63"/>
    </row>
    <row r="177" spans="2:11" ht="34.5" customHeight="1" x14ac:dyDescent="0.3">
      <c r="B177" s="277"/>
      <c r="C177" s="253" t="s">
        <v>261</v>
      </c>
      <c r="D177" s="13"/>
      <c r="E177" s="173" t="s">
        <v>262</v>
      </c>
      <c r="F177" s="26">
        <v>1</v>
      </c>
      <c r="G177" s="13"/>
      <c r="H177" s="23"/>
      <c r="I177" s="23"/>
      <c r="J177" s="23"/>
      <c r="K177" s="63"/>
    </row>
    <row r="178" spans="2:11" ht="126" customHeight="1" x14ac:dyDescent="0.3">
      <c r="B178" s="277"/>
      <c r="C178" s="253" t="s">
        <v>263</v>
      </c>
      <c r="D178" s="13"/>
      <c r="E178" s="173" t="s">
        <v>264</v>
      </c>
      <c r="F178" s="26">
        <v>2</v>
      </c>
      <c r="G178" s="13"/>
      <c r="H178" s="23"/>
      <c r="I178" s="23"/>
      <c r="J178" s="23"/>
      <c r="K178" s="63"/>
    </row>
    <row r="179" spans="2:11" x14ac:dyDescent="0.3">
      <c r="B179" s="277"/>
      <c r="C179" s="253" t="s">
        <v>265</v>
      </c>
      <c r="D179" s="13"/>
      <c r="E179" s="173" t="s">
        <v>266</v>
      </c>
      <c r="F179" s="26">
        <v>2</v>
      </c>
      <c r="G179" s="13"/>
      <c r="H179" s="23"/>
      <c r="I179" s="23"/>
      <c r="J179" s="23"/>
      <c r="K179" s="63"/>
    </row>
    <row r="180" spans="2:11" ht="81" customHeight="1" x14ac:dyDescent="0.3">
      <c r="B180" s="277"/>
      <c r="C180" s="253" t="s">
        <v>267</v>
      </c>
      <c r="D180" s="13"/>
      <c r="E180" s="173" t="s">
        <v>268</v>
      </c>
      <c r="F180" s="26">
        <v>2</v>
      </c>
      <c r="G180" s="13"/>
      <c r="H180" s="23"/>
      <c r="I180" s="23"/>
      <c r="J180" s="23"/>
      <c r="K180" s="63"/>
    </row>
    <row r="181" spans="2:11" x14ac:dyDescent="0.3">
      <c r="B181" s="277"/>
      <c r="C181" s="253" t="s">
        <v>269</v>
      </c>
      <c r="D181" s="13"/>
      <c r="E181" s="173" t="s">
        <v>270</v>
      </c>
      <c r="F181" s="26">
        <v>2</v>
      </c>
      <c r="G181" s="13"/>
      <c r="H181" s="23"/>
      <c r="I181" s="23"/>
      <c r="J181" s="23"/>
      <c r="K181" s="63"/>
    </row>
    <row r="182" spans="2:11" ht="28.8" x14ac:dyDescent="0.3">
      <c r="B182" s="277"/>
      <c r="C182" s="253" t="s">
        <v>271</v>
      </c>
      <c r="D182" s="13"/>
      <c r="E182" s="173" t="s">
        <v>272</v>
      </c>
      <c r="F182" s="26">
        <v>2</v>
      </c>
      <c r="G182" s="13"/>
      <c r="H182" s="23"/>
      <c r="I182" s="23"/>
      <c r="J182" s="23"/>
      <c r="K182" s="63"/>
    </row>
    <row r="183" spans="2:11" x14ac:dyDescent="0.3">
      <c r="B183" s="277"/>
      <c r="C183" s="253" t="s">
        <v>273</v>
      </c>
      <c r="D183" s="13"/>
      <c r="E183" s="173" t="s">
        <v>274</v>
      </c>
      <c r="F183" s="26">
        <v>1</v>
      </c>
      <c r="G183" s="13"/>
      <c r="H183" s="23"/>
      <c r="I183" s="23"/>
      <c r="J183" s="23"/>
      <c r="K183" s="63"/>
    </row>
    <row r="184" spans="2:11" ht="60.75" customHeight="1" x14ac:dyDescent="0.3">
      <c r="B184" s="277"/>
      <c r="C184" s="253" t="s">
        <v>275</v>
      </c>
      <c r="D184" s="13"/>
      <c r="E184" s="173" t="s">
        <v>276</v>
      </c>
      <c r="F184" s="26">
        <v>2</v>
      </c>
      <c r="G184" s="13"/>
      <c r="H184" s="23"/>
      <c r="I184" s="23"/>
      <c r="J184" s="23"/>
      <c r="K184" s="63"/>
    </row>
    <row r="185" spans="2:11" ht="155.25" customHeight="1" x14ac:dyDescent="0.3">
      <c r="B185" s="277"/>
      <c r="C185" s="253" t="s">
        <v>277</v>
      </c>
      <c r="D185" s="13"/>
      <c r="E185" s="173" t="s">
        <v>278</v>
      </c>
      <c r="F185" s="26">
        <v>4</v>
      </c>
      <c r="G185" s="13"/>
      <c r="H185" s="23"/>
      <c r="I185" s="23"/>
      <c r="J185" s="23"/>
      <c r="K185" s="63"/>
    </row>
    <row r="186" spans="2:11" ht="51" customHeight="1" x14ac:dyDescent="0.3">
      <c r="B186" s="277"/>
      <c r="C186" s="253" t="s">
        <v>279</v>
      </c>
      <c r="D186" s="13"/>
      <c r="E186" s="173" t="s">
        <v>280</v>
      </c>
      <c r="F186" s="26">
        <v>1</v>
      </c>
      <c r="G186" s="13"/>
      <c r="H186" s="23"/>
      <c r="I186" s="23"/>
      <c r="J186" s="23"/>
      <c r="K186" s="63"/>
    </row>
    <row r="187" spans="2:11" ht="43.2" x14ac:dyDescent="0.3">
      <c r="B187" s="277"/>
      <c r="C187" s="253" t="s">
        <v>281</v>
      </c>
      <c r="D187" s="13"/>
      <c r="E187" s="173" t="s">
        <v>282</v>
      </c>
      <c r="F187" s="26">
        <v>1</v>
      </c>
      <c r="G187" s="13"/>
      <c r="H187" s="23"/>
      <c r="I187" s="23"/>
      <c r="J187" s="23"/>
      <c r="K187" s="63"/>
    </row>
    <row r="188" spans="2:11" ht="57.6" x14ac:dyDescent="0.3">
      <c r="B188" s="277"/>
      <c r="C188" s="253" t="s">
        <v>283</v>
      </c>
      <c r="D188" s="13"/>
      <c r="E188" s="173" t="s">
        <v>284</v>
      </c>
      <c r="F188" s="26">
        <v>2</v>
      </c>
      <c r="G188" s="13"/>
      <c r="H188" s="23"/>
      <c r="I188" s="23"/>
      <c r="J188" s="23"/>
      <c r="K188" s="63"/>
    </row>
    <row r="189" spans="2:11" x14ac:dyDescent="0.3">
      <c r="B189" s="277"/>
      <c r="C189" s="253" t="s">
        <v>285</v>
      </c>
      <c r="D189" s="13"/>
      <c r="E189" s="173" t="s">
        <v>286</v>
      </c>
      <c r="F189" s="26">
        <v>1</v>
      </c>
      <c r="G189" s="13"/>
      <c r="H189" s="23"/>
      <c r="I189" s="23"/>
      <c r="J189" s="23"/>
      <c r="K189" s="63"/>
    </row>
    <row r="190" spans="2:11" ht="28.8" x14ac:dyDescent="0.3">
      <c r="B190" s="277"/>
      <c r="C190" s="253" t="s">
        <v>287</v>
      </c>
      <c r="D190" s="13"/>
      <c r="E190" s="173" t="s">
        <v>288</v>
      </c>
      <c r="F190" s="26">
        <v>2</v>
      </c>
      <c r="G190" s="13"/>
      <c r="H190" s="23"/>
      <c r="I190" s="23"/>
      <c r="J190" s="23"/>
      <c r="K190" s="63"/>
    </row>
    <row r="191" spans="2:11" x14ac:dyDescent="0.3">
      <c r="B191" s="277"/>
      <c r="C191" s="253" t="s">
        <v>289</v>
      </c>
      <c r="D191" s="13"/>
      <c r="E191" s="173" t="s">
        <v>290</v>
      </c>
      <c r="F191" s="26">
        <v>1</v>
      </c>
      <c r="G191" s="13"/>
      <c r="H191" s="23"/>
      <c r="I191" s="23"/>
      <c r="J191" s="23"/>
      <c r="K191" s="63"/>
    </row>
    <row r="192" spans="2:11" x14ac:dyDescent="0.3">
      <c r="B192" s="277"/>
      <c r="C192" s="253" t="s">
        <v>291</v>
      </c>
      <c r="D192" s="13"/>
      <c r="E192" s="173" t="s">
        <v>292</v>
      </c>
      <c r="F192" s="26">
        <v>2</v>
      </c>
      <c r="G192" s="13"/>
      <c r="H192" s="23"/>
      <c r="I192" s="23"/>
      <c r="J192" s="23"/>
      <c r="K192" s="63"/>
    </row>
    <row r="193" spans="2:11" ht="24.75" customHeight="1" x14ac:dyDescent="0.3">
      <c r="B193" s="277"/>
      <c r="C193" s="253" t="s">
        <v>293</v>
      </c>
      <c r="D193" s="13"/>
      <c r="E193" s="173" t="s">
        <v>294</v>
      </c>
      <c r="F193" s="26">
        <v>1</v>
      </c>
      <c r="G193" s="13"/>
      <c r="H193" s="23"/>
      <c r="I193" s="23"/>
      <c r="J193" s="23"/>
      <c r="K193" s="63"/>
    </row>
    <row r="194" spans="2:11" ht="43.2" x14ac:dyDescent="0.3">
      <c r="B194" s="277"/>
      <c r="C194" s="253" t="s">
        <v>295</v>
      </c>
      <c r="D194" s="13"/>
      <c r="E194" s="173" t="s">
        <v>296</v>
      </c>
      <c r="F194" s="26">
        <v>2</v>
      </c>
      <c r="G194" s="13"/>
      <c r="H194" s="23"/>
      <c r="I194" s="23"/>
      <c r="J194" s="23"/>
      <c r="K194" s="63"/>
    </row>
    <row r="195" spans="2:11" x14ac:dyDescent="0.3">
      <c r="B195" s="277"/>
      <c r="C195" s="253" t="s">
        <v>297</v>
      </c>
      <c r="D195" s="13"/>
      <c r="E195" s="173" t="s">
        <v>298</v>
      </c>
      <c r="F195" s="26">
        <v>1</v>
      </c>
      <c r="G195" s="13"/>
      <c r="H195" s="23"/>
      <c r="I195" s="23"/>
      <c r="J195" s="23"/>
      <c r="K195" s="63"/>
    </row>
    <row r="196" spans="2:11" x14ac:dyDescent="0.3">
      <c r="B196" s="277"/>
      <c r="C196" s="253" t="s">
        <v>299</v>
      </c>
      <c r="D196" s="13"/>
      <c r="E196" s="173" t="s">
        <v>300</v>
      </c>
      <c r="F196" s="26">
        <v>2</v>
      </c>
      <c r="G196" s="13"/>
      <c r="H196" s="23"/>
      <c r="I196" s="23"/>
      <c r="J196" s="23"/>
      <c r="K196" s="63"/>
    </row>
    <row r="197" spans="2:11" ht="28.8" x14ac:dyDescent="0.3">
      <c r="B197" s="277"/>
      <c r="C197" s="253" t="s">
        <v>301</v>
      </c>
      <c r="D197" s="13"/>
      <c r="E197" s="173" t="s">
        <v>302</v>
      </c>
      <c r="F197" s="26">
        <v>1</v>
      </c>
      <c r="G197" s="13"/>
      <c r="H197" s="23"/>
      <c r="I197" s="23"/>
      <c r="J197" s="23"/>
      <c r="K197" s="63"/>
    </row>
    <row r="198" spans="2:11" ht="57.6" x14ac:dyDescent="0.3">
      <c r="B198" s="277"/>
      <c r="C198" s="253" t="s">
        <v>303</v>
      </c>
      <c r="D198" s="13"/>
      <c r="E198" s="173" t="s">
        <v>304</v>
      </c>
      <c r="F198" s="26">
        <v>2</v>
      </c>
      <c r="G198" s="13"/>
      <c r="H198" s="23"/>
      <c r="I198" s="23"/>
      <c r="J198" s="23"/>
      <c r="K198" s="63"/>
    </row>
    <row r="199" spans="2:11" ht="28.8" x14ac:dyDescent="0.3">
      <c r="B199" s="277"/>
      <c r="C199" s="253" t="s">
        <v>305</v>
      </c>
      <c r="D199" s="13"/>
      <c r="E199" s="173" t="s">
        <v>306</v>
      </c>
      <c r="F199" s="26">
        <v>1</v>
      </c>
      <c r="G199" s="13"/>
      <c r="H199" s="23"/>
      <c r="I199" s="23"/>
      <c r="J199" s="23"/>
      <c r="K199" s="63"/>
    </row>
    <row r="200" spans="2:11" ht="43.2" x14ac:dyDescent="0.3">
      <c r="B200" s="277"/>
      <c r="C200" s="253" t="s">
        <v>305</v>
      </c>
      <c r="D200" s="13"/>
      <c r="E200" s="173" t="s">
        <v>307</v>
      </c>
      <c r="F200" s="26">
        <v>2</v>
      </c>
      <c r="G200" s="13"/>
      <c r="H200" s="23"/>
      <c r="I200" s="23"/>
      <c r="J200" s="23"/>
      <c r="K200" s="63"/>
    </row>
    <row r="201" spans="2:11" ht="72" x14ac:dyDescent="0.3">
      <c r="B201" s="277"/>
      <c r="C201" s="253" t="s">
        <v>308</v>
      </c>
      <c r="D201" s="13"/>
      <c r="E201" s="173" t="s">
        <v>309</v>
      </c>
      <c r="F201" s="26">
        <v>2</v>
      </c>
      <c r="G201" s="13"/>
      <c r="H201" s="23"/>
      <c r="I201" s="23"/>
      <c r="J201" s="23"/>
      <c r="K201" s="63"/>
    </row>
    <row r="202" spans="2:11" ht="43.2" x14ac:dyDescent="0.3">
      <c r="B202" s="277"/>
      <c r="C202" s="253" t="s">
        <v>310</v>
      </c>
      <c r="D202" s="13"/>
      <c r="E202" s="173" t="s">
        <v>311</v>
      </c>
      <c r="F202" s="26">
        <v>2</v>
      </c>
      <c r="G202" s="13"/>
      <c r="H202" s="23"/>
      <c r="I202" s="23"/>
      <c r="J202" s="23"/>
      <c r="K202" s="63"/>
    </row>
    <row r="203" spans="2:11" ht="127.5" customHeight="1" x14ac:dyDescent="0.3">
      <c r="B203" s="277"/>
      <c r="C203" s="253" t="s">
        <v>312</v>
      </c>
      <c r="D203" s="13"/>
      <c r="E203" s="173" t="s">
        <v>313</v>
      </c>
      <c r="F203" s="26">
        <v>4</v>
      </c>
      <c r="G203" s="13"/>
      <c r="H203" s="23"/>
      <c r="I203" s="23"/>
      <c r="J203" s="23"/>
      <c r="K203" s="63"/>
    </row>
    <row r="204" spans="2:11" x14ac:dyDescent="0.3">
      <c r="B204" s="277"/>
      <c r="C204" s="253" t="s">
        <v>314</v>
      </c>
      <c r="D204" s="13"/>
      <c r="E204" s="173" t="s">
        <v>315</v>
      </c>
      <c r="F204" s="26">
        <v>1</v>
      </c>
      <c r="G204" s="13"/>
      <c r="H204" s="23"/>
      <c r="I204" s="23"/>
      <c r="J204" s="23"/>
      <c r="K204" s="63"/>
    </row>
    <row r="205" spans="2:11" ht="57.6" x14ac:dyDescent="0.3">
      <c r="B205" s="277"/>
      <c r="C205" s="253" t="s">
        <v>316</v>
      </c>
      <c r="D205" s="13"/>
      <c r="E205" s="173" t="s">
        <v>317</v>
      </c>
      <c r="F205" s="26">
        <v>2</v>
      </c>
      <c r="G205" s="13"/>
      <c r="H205" s="23"/>
      <c r="I205" s="23"/>
      <c r="J205" s="23"/>
      <c r="K205" s="63"/>
    </row>
    <row r="206" spans="2:11" ht="102.75" customHeight="1" x14ac:dyDescent="0.3">
      <c r="B206" s="277"/>
      <c r="C206" s="253" t="s">
        <v>318</v>
      </c>
      <c r="D206" s="13"/>
      <c r="E206" s="173" t="s">
        <v>319</v>
      </c>
      <c r="F206" s="26">
        <v>3</v>
      </c>
      <c r="G206" s="13"/>
      <c r="H206" s="23"/>
      <c r="I206" s="23"/>
      <c r="J206" s="23"/>
      <c r="K206" s="63"/>
    </row>
    <row r="207" spans="2:11" x14ac:dyDescent="0.3">
      <c r="B207" s="277"/>
      <c r="C207" s="253" t="s">
        <v>320</v>
      </c>
      <c r="D207" s="13"/>
      <c r="E207" s="173" t="s">
        <v>321</v>
      </c>
      <c r="F207" s="26">
        <v>1</v>
      </c>
      <c r="G207" s="13"/>
      <c r="H207" s="23"/>
      <c r="I207" s="23"/>
      <c r="J207" s="23"/>
      <c r="K207" s="63"/>
    </row>
    <row r="208" spans="2:11" x14ac:dyDescent="0.3">
      <c r="B208" s="277"/>
      <c r="C208" s="253" t="s">
        <v>322</v>
      </c>
      <c r="D208" s="13"/>
      <c r="E208" s="173" t="s">
        <v>323</v>
      </c>
      <c r="F208" s="26">
        <v>1</v>
      </c>
      <c r="G208" s="13"/>
      <c r="H208" s="23"/>
      <c r="I208" s="23"/>
      <c r="J208" s="23"/>
      <c r="K208" s="63"/>
    </row>
    <row r="209" spans="2:11" x14ac:dyDescent="0.3">
      <c r="B209" s="277"/>
      <c r="C209" s="253" t="s">
        <v>324</v>
      </c>
      <c r="D209" s="13"/>
      <c r="E209" s="173" t="s">
        <v>325</v>
      </c>
      <c r="F209" s="26">
        <v>1</v>
      </c>
      <c r="G209" s="13"/>
      <c r="H209" s="23"/>
      <c r="I209" s="23"/>
      <c r="J209" s="23"/>
      <c r="K209" s="63"/>
    </row>
    <row r="210" spans="2:11" ht="28.8" x14ac:dyDescent="0.3">
      <c r="B210" s="277"/>
      <c r="C210" s="253" t="s">
        <v>326</v>
      </c>
      <c r="D210" s="13"/>
      <c r="E210" s="173" t="s">
        <v>327</v>
      </c>
      <c r="F210" s="26">
        <v>1</v>
      </c>
      <c r="G210" s="13"/>
      <c r="H210" s="23"/>
      <c r="I210" s="23"/>
      <c r="J210" s="23"/>
      <c r="K210" s="63"/>
    </row>
    <row r="211" spans="2:11" ht="50.25" customHeight="1" x14ac:dyDescent="0.3">
      <c r="B211" s="277"/>
      <c r="C211" s="253" t="s">
        <v>328</v>
      </c>
      <c r="D211" s="13"/>
      <c r="E211" s="173" t="s">
        <v>329</v>
      </c>
      <c r="F211" s="26">
        <v>2</v>
      </c>
      <c r="G211" s="13"/>
      <c r="H211" s="23"/>
      <c r="I211" s="23"/>
      <c r="J211" s="23"/>
      <c r="K211" s="63"/>
    </row>
    <row r="212" spans="2:11" ht="46.5" customHeight="1" x14ac:dyDescent="0.3">
      <c r="B212" s="277"/>
      <c r="C212" s="253" t="s">
        <v>330</v>
      </c>
      <c r="D212" s="13"/>
      <c r="E212" s="173" t="s">
        <v>3001</v>
      </c>
      <c r="F212" s="26">
        <v>2</v>
      </c>
      <c r="G212" s="13"/>
      <c r="H212" s="23"/>
      <c r="I212" s="23"/>
      <c r="J212" s="23"/>
      <c r="K212" s="63"/>
    </row>
    <row r="213" spans="2:11" ht="57.6" x14ac:dyDescent="0.3">
      <c r="B213" s="277"/>
      <c r="C213" s="253" t="s">
        <v>331</v>
      </c>
      <c r="D213" s="13"/>
      <c r="E213" s="173" t="s">
        <v>332</v>
      </c>
      <c r="F213" s="26">
        <v>2</v>
      </c>
      <c r="G213" s="13"/>
      <c r="H213" s="23"/>
      <c r="I213" s="23"/>
      <c r="J213" s="23"/>
      <c r="K213" s="63"/>
    </row>
    <row r="214" spans="2:11" x14ac:dyDescent="0.3">
      <c r="B214" s="277"/>
      <c r="C214" s="253" t="s">
        <v>333</v>
      </c>
      <c r="D214" s="13"/>
      <c r="E214" s="173" t="s">
        <v>334</v>
      </c>
      <c r="F214" s="26">
        <v>1</v>
      </c>
      <c r="G214" s="13"/>
      <c r="H214" s="23"/>
      <c r="I214" s="23"/>
      <c r="J214" s="23"/>
      <c r="K214" s="63"/>
    </row>
    <row r="215" spans="2:11" ht="53.25" customHeight="1" x14ac:dyDescent="0.3">
      <c r="B215" s="277"/>
      <c r="C215" s="253" t="s">
        <v>335</v>
      </c>
      <c r="D215" s="13"/>
      <c r="E215" s="173" t="s">
        <v>336</v>
      </c>
      <c r="F215" s="26">
        <v>2</v>
      </c>
      <c r="G215" s="13"/>
      <c r="H215" s="23"/>
      <c r="I215" s="23"/>
      <c r="J215" s="23"/>
      <c r="K215" s="63"/>
    </row>
    <row r="216" spans="2:11" x14ac:dyDescent="0.3">
      <c r="B216" s="277"/>
      <c r="C216" s="14"/>
      <c r="D216" s="18"/>
      <c r="E216" s="13"/>
      <c r="F216" s="23"/>
      <c r="G216" s="13"/>
      <c r="H216" s="23"/>
      <c r="I216" s="23"/>
      <c r="J216" s="23"/>
      <c r="K216" s="63"/>
    </row>
    <row r="217" spans="2:11" ht="268.5" customHeight="1" x14ac:dyDescent="0.3">
      <c r="B217" s="280" t="s">
        <v>37</v>
      </c>
      <c r="C217" s="253" t="s">
        <v>337</v>
      </c>
      <c r="D217" s="154" t="s">
        <v>338</v>
      </c>
      <c r="E217" s="173" t="s">
        <v>339</v>
      </c>
      <c r="F217" s="23">
        <v>2</v>
      </c>
      <c r="G217" s="13"/>
      <c r="H217" s="23"/>
      <c r="I217" s="23"/>
      <c r="J217" s="23"/>
      <c r="K217" s="63"/>
    </row>
    <row r="218" spans="2:11" ht="144.75" customHeight="1" x14ac:dyDescent="0.3">
      <c r="B218" s="277"/>
      <c r="C218" s="253" t="s">
        <v>340</v>
      </c>
      <c r="D218" s="13"/>
      <c r="E218" s="173" t="s">
        <v>3080</v>
      </c>
      <c r="F218" s="23">
        <v>6</v>
      </c>
      <c r="G218" s="13"/>
      <c r="H218" s="23"/>
      <c r="I218" s="23"/>
      <c r="J218" s="23"/>
      <c r="K218" s="63"/>
    </row>
    <row r="219" spans="2:11" ht="29.25" customHeight="1" x14ac:dyDescent="0.3">
      <c r="B219" s="277"/>
      <c r="C219" s="253" t="s">
        <v>341</v>
      </c>
      <c r="D219" s="13"/>
      <c r="E219" s="173" t="s">
        <v>342</v>
      </c>
      <c r="F219" s="23">
        <v>3</v>
      </c>
      <c r="G219" s="13"/>
      <c r="H219" s="23"/>
      <c r="I219" s="23"/>
      <c r="J219" s="23"/>
      <c r="K219" s="63"/>
    </row>
    <row r="220" spans="2:11" ht="57.6" x14ac:dyDescent="0.3">
      <c r="B220" s="277"/>
      <c r="C220" s="253" t="s">
        <v>343</v>
      </c>
      <c r="D220" s="13"/>
      <c r="E220" s="173" t="s">
        <v>344</v>
      </c>
      <c r="F220" s="23">
        <v>1</v>
      </c>
      <c r="G220" s="13"/>
      <c r="H220" s="23"/>
      <c r="I220" s="23"/>
      <c r="J220" s="23"/>
      <c r="K220" s="63"/>
    </row>
    <row r="221" spans="2:11" ht="104.25" customHeight="1" x14ac:dyDescent="0.3">
      <c r="B221" s="277"/>
      <c r="C221" s="253" t="s">
        <v>345</v>
      </c>
      <c r="D221" s="13"/>
      <c r="E221" s="173" t="s">
        <v>3002</v>
      </c>
      <c r="F221" s="23">
        <v>3</v>
      </c>
      <c r="G221" s="13"/>
      <c r="H221" s="23"/>
      <c r="I221" s="23"/>
      <c r="J221" s="23"/>
      <c r="K221" s="63"/>
    </row>
    <row r="222" spans="2:11" ht="71.25" customHeight="1" x14ac:dyDescent="0.3">
      <c r="B222" s="277"/>
      <c r="C222" s="253" t="s">
        <v>346</v>
      </c>
      <c r="D222" s="13"/>
      <c r="E222" s="173" t="s">
        <v>3003</v>
      </c>
      <c r="F222" s="23">
        <v>3</v>
      </c>
      <c r="G222" s="13"/>
      <c r="H222" s="23"/>
      <c r="I222" s="23"/>
      <c r="J222" s="23"/>
      <c r="K222" s="63"/>
    </row>
    <row r="223" spans="2:11" ht="57.6" x14ac:dyDescent="0.3">
      <c r="B223" s="277"/>
      <c r="C223" s="253" t="s">
        <v>347</v>
      </c>
      <c r="D223" s="13"/>
      <c r="E223" s="173" t="s">
        <v>348</v>
      </c>
      <c r="F223" s="23">
        <v>3</v>
      </c>
      <c r="G223" s="13"/>
      <c r="H223" s="23"/>
      <c r="I223" s="23"/>
      <c r="J223" s="23"/>
      <c r="K223" s="63"/>
    </row>
    <row r="224" spans="2:11" ht="86.4" x14ac:dyDescent="0.3">
      <c r="B224" s="277"/>
      <c r="C224" s="253" t="s">
        <v>349</v>
      </c>
      <c r="D224" s="13"/>
      <c r="E224" s="173" t="s">
        <v>350</v>
      </c>
      <c r="F224" s="23">
        <v>3</v>
      </c>
      <c r="G224" s="13"/>
      <c r="H224" s="23"/>
      <c r="I224" s="23"/>
      <c r="J224" s="23"/>
      <c r="K224" s="63"/>
    </row>
    <row r="225" spans="2:11" ht="115.2" x14ac:dyDescent="0.3">
      <c r="B225" s="277"/>
      <c r="C225" s="253" t="s">
        <v>351</v>
      </c>
      <c r="D225" s="13"/>
      <c r="E225" s="173" t="s">
        <v>352</v>
      </c>
      <c r="F225" s="23">
        <v>2</v>
      </c>
      <c r="G225" s="13"/>
      <c r="H225" s="23"/>
      <c r="I225" s="23"/>
      <c r="J225" s="23"/>
      <c r="K225" s="63"/>
    </row>
    <row r="226" spans="2:11" ht="172.8" x14ac:dyDescent="0.3">
      <c r="B226" s="277"/>
      <c r="C226" s="253" t="s">
        <v>353</v>
      </c>
      <c r="D226" s="13"/>
      <c r="E226" s="173" t="s">
        <v>354</v>
      </c>
      <c r="F226" s="23">
        <v>2</v>
      </c>
      <c r="G226" s="13"/>
      <c r="H226" s="23"/>
      <c r="I226" s="23"/>
      <c r="J226" s="23"/>
      <c r="K226" s="63"/>
    </row>
    <row r="227" spans="2:11" ht="261.75" customHeight="1" x14ac:dyDescent="0.3">
      <c r="B227" s="277"/>
      <c r="C227" s="253" t="s">
        <v>355</v>
      </c>
      <c r="D227" s="13"/>
      <c r="E227" s="173" t="s">
        <v>3004</v>
      </c>
      <c r="F227" s="23">
        <v>3</v>
      </c>
      <c r="G227" s="13"/>
      <c r="H227" s="23"/>
      <c r="I227" s="23"/>
      <c r="J227" s="23"/>
      <c r="K227" s="63"/>
    </row>
    <row r="228" spans="2:11" ht="72" x14ac:dyDescent="0.3">
      <c r="B228" s="277"/>
      <c r="C228" s="253" t="s">
        <v>356</v>
      </c>
      <c r="D228" s="13"/>
      <c r="E228" s="173" t="s">
        <v>3081</v>
      </c>
      <c r="F228" s="23">
        <v>2</v>
      </c>
      <c r="G228" s="13"/>
      <c r="H228" s="23"/>
      <c r="I228" s="23"/>
      <c r="J228" s="23"/>
      <c r="K228" s="63"/>
    </row>
    <row r="229" spans="2:11" ht="158.4" x14ac:dyDescent="0.3">
      <c r="B229" s="277"/>
      <c r="C229" s="253" t="s">
        <v>357</v>
      </c>
      <c r="D229" s="13"/>
      <c r="E229" s="173" t="s">
        <v>3005</v>
      </c>
      <c r="F229" s="23">
        <v>2</v>
      </c>
      <c r="G229" s="13"/>
      <c r="H229" s="23"/>
      <c r="I229" s="23"/>
      <c r="J229" s="23"/>
      <c r="K229" s="63"/>
    </row>
    <row r="230" spans="2:11" ht="28.8" x14ac:dyDescent="0.3">
      <c r="B230" s="277"/>
      <c r="C230" s="253" t="s">
        <v>358</v>
      </c>
      <c r="D230" s="13"/>
      <c r="E230" s="173" t="s">
        <v>359</v>
      </c>
      <c r="F230" s="23">
        <v>1</v>
      </c>
      <c r="G230" s="13"/>
      <c r="H230" s="23"/>
      <c r="I230" s="23"/>
      <c r="J230" s="23"/>
      <c r="K230" s="63"/>
    </row>
    <row r="231" spans="2:11" ht="28.8" x14ac:dyDescent="0.3">
      <c r="B231" s="277"/>
      <c r="C231" s="253" t="s">
        <v>360</v>
      </c>
      <c r="D231" s="13"/>
      <c r="E231" s="173" t="s">
        <v>361</v>
      </c>
      <c r="F231" s="23">
        <v>1</v>
      </c>
      <c r="G231" s="13"/>
      <c r="H231" s="23"/>
      <c r="I231" s="23"/>
      <c r="J231" s="23"/>
      <c r="K231" s="63"/>
    </row>
    <row r="232" spans="2:11" ht="72" x14ac:dyDescent="0.3">
      <c r="B232" s="277"/>
      <c r="C232" s="253" t="s">
        <v>362</v>
      </c>
      <c r="D232" s="13"/>
      <c r="E232" s="173" t="s">
        <v>363</v>
      </c>
      <c r="F232" s="23">
        <v>3</v>
      </c>
      <c r="G232" s="13"/>
      <c r="H232" s="23"/>
      <c r="I232" s="23"/>
      <c r="J232" s="23"/>
      <c r="K232" s="63"/>
    </row>
    <row r="233" spans="2:11" ht="28.8" x14ac:dyDescent="0.3">
      <c r="B233" s="277"/>
      <c r="C233" s="253" t="s">
        <v>364</v>
      </c>
      <c r="D233" s="13"/>
      <c r="E233" s="173" t="s">
        <v>365</v>
      </c>
      <c r="F233" s="23">
        <v>2</v>
      </c>
      <c r="G233" s="13"/>
      <c r="H233" s="23"/>
      <c r="I233" s="23"/>
      <c r="J233" s="23"/>
      <c r="K233" s="63"/>
    </row>
    <row r="234" spans="2:11" ht="94.5" customHeight="1" x14ac:dyDescent="0.3">
      <c r="B234" s="277"/>
      <c r="C234" s="253" t="s">
        <v>366</v>
      </c>
      <c r="D234" s="13"/>
      <c r="E234" s="173" t="s">
        <v>3006</v>
      </c>
      <c r="F234" s="23">
        <v>2</v>
      </c>
      <c r="G234" s="13"/>
      <c r="H234" s="23"/>
      <c r="I234" s="23"/>
      <c r="J234" s="23"/>
      <c r="K234" s="63"/>
    </row>
    <row r="235" spans="2:11" ht="33" customHeight="1" x14ac:dyDescent="0.3">
      <c r="B235" s="277"/>
      <c r="C235" s="253" t="s">
        <v>367</v>
      </c>
      <c r="D235" s="13"/>
      <c r="E235" s="173" t="s">
        <v>3007</v>
      </c>
      <c r="F235" s="23">
        <v>1</v>
      </c>
      <c r="G235" s="13"/>
      <c r="H235" s="23"/>
      <c r="I235" s="23"/>
      <c r="J235" s="23"/>
      <c r="K235" s="63"/>
    </row>
    <row r="236" spans="2:11" ht="57.6" x14ac:dyDescent="0.3">
      <c r="B236" s="277"/>
      <c r="C236" s="253" t="s">
        <v>368</v>
      </c>
      <c r="D236" s="13"/>
      <c r="E236" s="173" t="s">
        <v>3162</v>
      </c>
      <c r="F236" s="23">
        <v>3</v>
      </c>
      <c r="G236" s="13"/>
      <c r="H236" s="23"/>
      <c r="I236" s="23"/>
      <c r="J236" s="23"/>
      <c r="K236" s="63"/>
    </row>
    <row r="237" spans="2:11" x14ac:dyDescent="0.3">
      <c r="B237" s="277"/>
      <c r="C237" s="253" t="s">
        <v>369</v>
      </c>
      <c r="D237" s="13"/>
      <c r="E237" s="173" t="s">
        <v>370</v>
      </c>
      <c r="F237" s="23">
        <v>2</v>
      </c>
      <c r="G237" s="13"/>
      <c r="H237" s="23"/>
      <c r="I237" s="23"/>
      <c r="J237" s="23"/>
      <c r="K237" s="63"/>
    </row>
    <row r="238" spans="2:11" ht="43.2" x14ac:dyDescent="0.3">
      <c r="B238" s="277"/>
      <c r="C238" s="253" t="s">
        <v>371</v>
      </c>
      <c r="D238" s="13"/>
      <c r="E238" s="173" t="s">
        <v>372</v>
      </c>
      <c r="F238" s="23">
        <v>3</v>
      </c>
      <c r="G238" s="13"/>
      <c r="H238" s="23"/>
      <c r="I238" s="23"/>
      <c r="J238" s="23"/>
      <c r="K238" s="63"/>
    </row>
    <row r="239" spans="2:11" ht="109.5" customHeight="1" x14ac:dyDescent="0.3">
      <c r="B239" s="277"/>
      <c r="C239" s="253" t="s">
        <v>373</v>
      </c>
      <c r="D239" s="13"/>
      <c r="E239" s="173" t="s">
        <v>3082</v>
      </c>
      <c r="F239" s="23">
        <v>3</v>
      </c>
      <c r="G239" s="13"/>
      <c r="H239" s="23"/>
      <c r="I239" s="23"/>
      <c r="J239" s="23"/>
      <c r="K239" s="63"/>
    </row>
    <row r="240" spans="2:11" ht="92.25" customHeight="1" x14ac:dyDescent="0.3">
      <c r="B240" s="277"/>
      <c r="C240" s="253" t="s">
        <v>374</v>
      </c>
      <c r="D240" s="13"/>
      <c r="E240" s="173" t="s">
        <v>3008</v>
      </c>
      <c r="F240" s="23">
        <v>2</v>
      </c>
      <c r="G240" s="13"/>
      <c r="H240" s="23"/>
      <c r="I240" s="23"/>
      <c r="J240" s="23"/>
      <c r="K240" s="63"/>
    </row>
    <row r="241" spans="2:11" ht="49.5" customHeight="1" x14ac:dyDescent="0.3">
      <c r="B241" s="277"/>
      <c r="C241" s="253" t="s">
        <v>375</v>
      </c>
      <c r="D241" s="13"/>
      <c r="E241" s="173" t="s">
        <v>376</v>
      </c>
      <c r="F241" s="23">
        <v>1</v>
      </c>
      <c r="G241" s="13"/>
      <c r="H241" s="23"/>
      <c r="I241" s="23"/>
      <c r="J241" s="23"/>
      <c r="K241" s="63"/>
    </row>
    <row r="242" spans="2:11" ht="43.2" x14ac:dyDescent="0.3">
      <c r="B242" s="277"/>
      <c r="C242" s="253" t="s">
        <v>377</v>
      </c>
      <c r="D242" s="13"/>
      <c r="E242" s="173" t="s">
        <v>378</v>
      </c>
      <c r="F242" s="23">
        <v>2</v>
      </c>
      <c r="G242" s="13"/>
      <c r="H242" s="23"/>
      <c r="I242" s="23"/>
      <c r="J242" s="23"/>
      <c r="K242" s="63"/>
    </row>
    <row r="243" spans="2:11" ht="33" customHeight="1" x14ac:dyDescent="0.3">
      <c r="B243" s="277"/>
      <c r="C243" s="253" t="s">
        <v>379</v>
      </c>
      <c r="D243" s="13"/>
      <c r="E243" s="173" t="s">
        <v>380</v>
      </c>
      <c r="F243" s="23">
        <v>2</v>
      </c>
      <c r="G243" s="13"/>
      <c r="H243" s="23"/>
      <c r="I243" s="23"/>
      <c r="J243" s="23"/>
      <c r="K243" s="63"/>
    </row>
    <row r="244" spans="2:11" ht="28.8" x14ac:dyDescent="0.3">
      <c r="B244" s="277"/>
      <c r="C244" s="253" t="s">
        <v>381</v>
      </c>
      <c r="D244" s="13"/>
      <c r="E244" s="173" t="s">
        <v>382</v>
      </c>
      <c r="F244" s="23">
        <v>2</v>
      </c>
      <c r="G244" s="13"/>
      <c r="H244" s="23"/>
      <c r="I244" s="23"/>
      <c r="J244" s="23"/>
      <c r="K244" s="63"/>
    </row>
    <row r="245" spans="2:11" ht="28.8" x14ac:dyDescent="0.3">
      <c r="B245" s="277"/>
      <c r="C245" s="253" t="s">
        <v>383</v>
      </c>
      <c r="D245" s="13"/>
      <c r="E245" s="173" t="s">
        <v>384</v>
      </c>
      <c r="F245" s="23">
        <v>2</v>
      </c>
      <c r="G245" s="13"/>
      <c r="H245" s="23"/>
      <c r="I245" s="23"/>
      <c r="J245" s="23"/>
      <c r="K245" s="63"/>
    </row>
    <row r="246" spans="2:11" ht="28.8" x14ac:dyDescent="0.3">
      <c r="B246" s="277"/>
      <c r="C246" s="253" t="s">
        <v>385</v>
      </c>
      <c r="D246" s="13"/>
      <c r="E246" s="173" t="s">
        <v>386</v>
      </c>
      <c r="F246" s="23">
        <v>3</v>
      </c>
      <c r="G246" s="13"/>
      <c r="H246" s="23"/>
      <c r="I246" s="23"/>
      <c r="J246" s="23"/>
      <c r="K246" s="63"/>
    </row>
    <row r="247" spans="2:11" ht="28.8" x14ac:dyDescent="0.3">
      <c r="B247" s="277"/>
      <c r="C247" s="253" t="s">
        <v>387</v>
      </c>
      <c r="D247" s="13"/>
      <c r="E247" s="173" t="s">
        <v>3009</v>
      </c>
      <c r="F247" s="23">
        <v>2</v>
      </c>
      <c r="G247" s="13"/>
      <c r="H247" s="23"/>
      <c r="I247" s="23"/>
      <c r="J247" s="23"/>
      <c r="K247" s="63"/>
    </row>
    <row r="248" spans="2:11" ht="57.6" x14ac:dyDescent="0.3">
      <c r="B248" s="277"/>
      <c r="C248" s="253" t="s">
        <v>388</v>
      </c>
      <c r="D248" s="13"/>
      <c r="E248" s="173" t="s">
        <v>389</v>
      </c>
      <c r="F248" s="23">
        <v>2</v>
      </c>
      <c r="G248" s="13"/>
      <c r="H248" s="23"/>
      <c r="I248" s="23"/>
      <c r="J248" s="23"/>
      <c r="K248" s="63"/>
    </row>
    <row r="249" spans="2:11" ht="28.8" x14ac:dyDescent="0.3">
      <c r="B249" s="277"/>
      <c r="C249" s="253" t="s">
        <v>390</v>
      </c>
      <c r="D249" s="13"/>
      <c r="E249" s="173" t="s">
        <v>3010</v>
      </c>
      <c r="F249" s="23">
        <v>2</v>
      </c>
      <c r="G249" s="13"/>
      <c r="H249" s="23"/>
      <c r="I249" s="23"/>
      <c r="J249" s="23"/>
      <c r="K249" s="63"/>
    </row>
    <row r="250" spans="2:11" ht="57.6" x14ac:dyDescent="0.3">
      <c r="B250" s="277"/>
      <c r="C250" s="253" t="s">
        <v>391</v>
      </c>
      <c r="D250" s="13"/>
      <c r="E250" s="173" t="s">
        <v>3011</v>
      </c>
      <c r="F250" s="23">
        <v>2</v>
      </c>
      <c r="G250" s="13"/>
      <c r="H250" s="23"/>
      <c r="I250" s="23"/>
      <c r="J250" s="23"/>
      <c r="K250" s="63"/>
    </row>
    <row r="251" spans="2:11" ht="28.8" x14ac:dyDescent="0.3">
      <c r="B251" s="277"/>
      <c r="C251" s="253" t="s">
        <v>392</v>
      </c>
      <c r="D251" s="13"/>
      <c r="E251" s="173" t="s">
        <v>393</v>
      </c>
      <c r="F251" s="23">
        <v>3</v>
      </c>
      <c r="G251" s="13"/>
      <c r="H251" s="23"/>
      <c r="I251" s="23"/>
      <c r="J251" s="23"/>
      <c r="K251" s="63"/>
    </row>
    <row r="252" spans="2:11" ht="57.6" x14ac:dyDescent="0.3">
      <c r="B252" s="277"/>
      <c r="C252" s="253" t="s">
        <v>394</v>
      </c>
      <c r="D252" s="13"/>
      <c r="E252" s="173" t="s">
        <v>395</v>
      </c>
      <c r="F252" s="23">
        <v>1</v>
      </c>
      <c r="G252" s="13"/>
      <c r="H252" s="23"/>
      <c r="I252" s="23"/>
      <c r="J252" s="23"/>
      <c r="K252" s="63"/>
    </row>
    <row r="253" spans="2:11" ht="100.8" x14ac:dyDescent="0.3">
      <c r="B253" s="277"/>
      <c r="C253" s="253" t="s">
        <v>3154</v>
      </c>
      <c r="D253" s="13"/>
      <c r="E253" s="173" t="s">
        <v>3012</v>
      </c>
      <c r="F253" s="23">
        <v>3</v>
      </c>
      <c r="G253" s="13"/>
      <c r="H253" s="23"/>
      <c r="I253" s="23"/>
      <c r="J253" s="23"/>
      <c r="K253" s="63"/>
    </row>
    <row r="254" spans="2:11" ht="111" customHeight="1" x14ac:dyDescent="0.3">
      <c r="B254" s="277"/>
      <c r="C254" s="253" t="s">
        <v>396</v>
      </c>
      <c r="D254" s="13"/>
      <c r="E254" s="173" t="s">
        <v>397</v>
      </c>
      <c r="F254" s="23">
        <v>3</v>
      </c>
      <c r="G254" s="13"/>
      <c r="H254" s="23"/>
      <c r="I254" s="23"/>
      <c r="J254" s="23"/>
      <c r="K254" s="63"/>
    </row>
    <row r="255" spans="2:11" ht="248.25" customHeight="1" x14ac:dyDescent="0.3">
      <c r="B255" s="277"/>
      <c r="C255" s="253" t="s">
        <v>398</v>
      </c>
      <c r="D255" s="13"/>
      <c r="E255" s="173" t="s">
        <v>3013</v>
      </c>
      <c r="F255" s="23">
        <v>4</v>
      </c>
      <c r="G255" s="13"/>
      <c r="H255" s="23"/>
      <c r="I255" s="23"/>
      <c r="J255" s="23"/>
      <c r="K255" s="63"/>
    </row>
    <row r="256" spans="2:11" ht="144" x14ac:dyDescent="0.3">
      <c r="B256" s="277"/>
      <c r="C256" s="253" t="s">
        <v>399</v>
      </c>
      <c r="D256" s="13"/>
      <c r="E256" s="173" t="s">
        <v>3083</v>
      </c>
      <c r="F256" s="23">
        <v>3</v>
      </c>
      <c r="G256" s="13"/>
      <c r="H256" s="23"/>
      <c r="I256" s="23"/>
      <c r="J256" s="23"/>
      <c r="K256" s="63"/>
    </row>
    <row r="257" spans="2:11" ht="169.5" customHeight="1" x14ac:dyDescent="0.3">
      <c r="B257" s="277"/>
      <c r="C257" s="253" t="s">
        <v>400</v>
      </c>
      <c r="D257" s="13"/>
      <c r="E257" s="173" t="s">
        <v>401</v>
      </c>
      <c r="F257" s="23">
        <v>2</v>
      </c>
      <c r="G257" s="13"/>
      <c r="H257" s="23"/>
      <c r="I257" s="23"/>
      <c r="J257" s="23"/>
      <c r="K257" s="63"/>
    </row>
    <row r="258" spans="2:11" ht="128.25" customHeight="1" x14ac:dyDescent="0.3">
      <c r="B258" s="277"/>
      <c r="C258" s="253" t="s">
        <v>402</v>
      </c>
      <c r="D258" s="13"/>
      <c r="E258" s="173" t="s">
        <v>403</v>
      </c>
      <c r="F258" s="23">
        <v>2</v>
      </c>
      <c r="G258" s="13"/>
      <c r="H258" s="23"/>
      <c r="I258" s="23"/>
      <c r="J258" s="23"/>
      <c r="K258" s="63"/>
    </row>
    <row r="259" spans="2:11" ht="86.4" x14ac:dyDescent="0.3">
      <c r="B259" s="277"/>
      <c r="C259" s="253" t="s">
        <v>404</v>
      </c>
      <c r="D259" s="13"/>
      <c r="E259" s="173" t="s">
        <v>3014</v>
      </c>
      <c r="F259" s="23">
        <v>2</v>
      </c>
      <c r="G259" s="13"/>
      <c r="H259" s="23"/>
      <c r="I259" s="23"/>
      <c r="J259" s="23"/>
      <c r="K259" s="63"/>
    </row>
    <row r="260" spans="2:11" ht="123.75" customHeight="1" x14ac:dyDescent="0.3">
      <c r="B260" s="277"/>
      <c r="C260" s="253" t="s">
        <v>405</v>
      </c>
      <c r="D260" s="13"/>
      <c r="E260" s="173" t="s">
        <v>3015</v>
      </c>
      <c r="F260" s="23">
        <v>2</v>
      </c>
      <c r="G260" s="13"/>
      <c r="H260" s="23"/>
      <c r="I260" s="23"/>
      <c r="J260" s="23"/>
      <c r="K260" s="63"/>
    </row>
    <row r="261" spans="2:11" ht="231.75" customHeight="1" x14ac:dyDescent="0.3">
      <c r="B261" s="277"/>
      <c r="C261" s="253" t="s">
        <v>406</v>
      </c>
      <c r="D261" s="13"/>
      <c r="E261" s="173" t="s">
        <v>3084</v>
      </c>
      <c r="F261" s="23">
        <v>2</v>
      </c>
      <c r="G261" s="13"/>
      <c r="H261" s="23"/>
      <c r="I261" s="23"/>
      <c r="J261" s="23"/>
      <c r="K261" s="63"/>
    </row>
    <row r="262" spans="2:11" x14ac:dyDescent="0.3">
      <c r="B262" s="277"/>
      <c r="C262" s="14"/>
      <c r="D262" s="18"/>
      <c r="E262" s="13"/>
      <c r="F262" s="23"/>
      <c r="G262" s="11"/>
      <c r="H262" s="23"/>
      <c r="I262" s="23"/>
      <c r="J262" s="23"/>
      <c r="K262" s="63"/>
    </row>
    <row r="263" spans="2:11" ht="273.75" customHeight="1" x14ac:dyDescent="0.3">
      <c r="B263" s="280" t="s">
        <v>39</v>
      </c>
      <c r="C263" s="253" t="s">
        <v>407</v>
      </c>
      <c r="D263" s="154" t="s">
        <v>408</v>
      </c>
      <c r="E263" s="173" t="s">
        <v>3170</v>
      </c>
      <c r="F263" s="23">
        <v>6</v>
      </c>
      <c r="G263" s="296" t="s">
        <v>3085</v>
      </c>
      <c r="H263" s="23">
        <v>1</v>
      </c>
      <c r="I263" s="23"/>
      <c r="J263" s="23">
        <v>1</v>
      </c>
      <c r="K263" s="63" t="s">
        <v>409</v>
      </c>
    </row>
    <row r="264" spans="2:11" ht="115.2" x14ac:dyDescent="0.3">
      <c r="B264" s="278"/>
      <c r="C264" s="253" t="s">
        <v>410</v>
      </c>
      <c r="D264" s="154" t="s">
        <v>411</v>
      </c>
      <c r="E264" s="173" t="s">
        <v>3086</v>
      </c>
      <c r="F264" s="23"/>
      <c r="G264" s="13"/>
      <c r="H264" s="23"/>
      <c r="I264" s="23"/>
      <c r="J264" s="23"/>
      <c r="K264" s="63"/>
    </row>
    <row r="265" spans="2:11" ht="244.5" customHeight="1" x14ac:dyDescent="0.3">
      <c r="B265" s="277"/>
      <c r="C265" s="253" t="s">
        <v>4030</v>
      </c>
      <c r="D265" s="154" t="s">
        <v>412</v>
      </c>
      <c r="E265" s="173" t="s">
        <v>3172</v>
      </c>
      <c r="F265" s="23">
        <v>4</v>
      </c>
      <c r="G265" s="13"/>
      <c r="H265" s="23"/>
      <c r="I265" s="23"/>
      <c r="J265" s="23"/>
      <c r="K265" s="63"/>
    </row>
    <row r="266" spans="2:11" ht="369.75" customHeight="1" x14ac:dyDescent="0.3">
      <c r="B266" s="277"/>
      <c r="C266" s="253" t="s">
        <v>413</v>
      </c>
      <c r="D266" s="154" t="s">
        <v>3064</v>
      </c>
      <c r="E266" s="173" t="s">
        <v>414</v>
      </c>
      <c r="F266" s="23">
        <v>8</v>
      </c>
      <c r="G266" s="296" t="s">
        <v>3171</v>
      </c>
      <c r="H266" s="23">
        <v>1</v>
      </c>
      <c r="I266" s="23"/>
      <c r="J266" s="23">
        <v>1</v>
      </c>
      <c r="K266" s="63" t="s">
        <v>415</v>
      </c>
    </row>
    <row r="267" spans="2:11" ht="244.8" x14ac:dyDescent="0.3">
      <c r="B267" s="277"/>
      <c r="C267" s="253" t="s">
        <v>416</v>
      </c>
      <c r="D267" s="13"/>
      <c r="E267" s="173" t="s">
        <v>417</v>
      </c>
      <c r="F267" s="23">
        <v>8</v>
      </c>
      <c r="G267" s="13"/>
      <c r="H267" s="23"/>
      <c r="I267" s="23"/>
      <c r="J267" s="23"/>
      <c r="K267" s="63"/>
    </row>
    <row r="268" spans="2:11" ht="409.6" customHeight="1" x14ac:dyDescent="0.3">
      <c r="B268" s="277"/>
      <c r="C268" s="253" t="s">
        <v>418</v>
      </c>
      <c r="D268" s="154" t="s">
        <v>419</v>
      </c>
      <c r="E268" s="173" t="s">
        <v>3087</v>
      </c>
      <c r="F268" s="23">
        <v>6</v>
      </c>
      <c r="G268" s="13"/>
      <c r="H268" s="23"/>
      <c r="I268" s="23"/>
      <c r="J268" s="23"/>
      <c r="K268" s="63"/>
    </row>
    <row r="269" spans="2:11" ht="68.25" customHeight="1" x14ac:dyDescent="0.3">
      <c r="B269" s="277"/>
      <c r="C269" s="253" t="s">
        <v>420</v>
      </c>
      <c r="D269" s="154" t="s">
        <v>421</v>
      </c>
      <c r="E269" s="173" t="s">
        <v>422</v>
      </c>
      <c r="F269" s="23"/>
      <c r="G269" s="13"/>
      <c r="H269" s="23"/>
      <c r="I269" s="23"/>
      <c r="J269" s="23"/>
      <c r="K269" s="63"/>
    </row>
    <row r="270" spans="2:11" ht="276" customHeight="1" x14ac:dyDescent="0.3">
      <c r="B270" s="277"/>
      <c r="C270" s="253" t="s">
        <v>423</v>
      </c>
      <c r="D270" s="154" t="s">
        <v>424</v>
      </c>
      <c r="E270" s="173" t="s">
        <v>425</v>
      </c>
      <c r="F270" s="23">
        <v>8</v>
      </c>
      <c r="G270" s="296" t="s">
        <v>3088</v>
      </c>
      <c r="H270" s="23">
        <v>1</v>
      </c>
      <c r="I270" s="23"/>
      <c r="J270" s="23">
        <v>1</v>
      </c>
      <c r="K270" s="63" t="s">
        <v>426</v>
      </c>
    </row>
    <row r="271" spans="2:11" x14ac:dyDescent="0.3">
      <c r="B271" s="277"/>
      <c r="C271" s="14"/>
      <c r="D271" s="18"/>
      <c r="E271" s="13"/>
      <c r="F271" s="23"/>
      <c r="G271" s="11"/>
      <c r="H271" s="23"/>
      <c r="I271" s="23"/>
      <c r="J271" s="23"/>
      <c r="K271" s="63"/>
    </row>
    <row r="272" spans="2:11" ht="162.75" customHeight="1" x14ac:dyDescent="0.3">
      <c r="B272" s="280" t="s">
        <v>42</v>
      </c>
      <c r="C272" s="253" t="s">
        <v>427</v>
      </c>
      <c r="D272" s="13"/>
      <c r="E272" s="169" t="s">
        <v>428</v>
      </c>
      <c r="F272" s="23">
        <v>10</v>
      </c>
      <c r="G272" s="13"/>
      <c r="H272" s="23"/>
      <c r="I272" s="23"/>
      <c r="J272" s="23"/>
      <c r="K272" s="63"/>
    </row>
    <row r="273" spans="2:11" ht="164.25" customHeight="1" x14ac:dyDescent="0.3">
      <c r="B273" s="277"/>
      <c r="C273" s="253" t="s">
        <v>429</v>
      </c>
      <c r="D273" s="13"/>
      <c r="E273" s="169" t="s">
        <v>3016</v>
      </c>
      <c r="F273" s="23">
        <v>4</v>
      </c>
      <c r="G273" s="13"/>
      <c r="H273" s="23"/>
      <c r="I273" s="23"/>
      <c r="J273" s="23"/>
      <c r="K273" s="63"/>
    </row>
    <row r="274" spans="2:11" ht="158.4" x14ac:dyDescent="0.3">
      <c r="B274" s="277"/>
      <c r="C274" s="253" t="s">
        <v>430</v>
      </c>
      <c r="D274" s="174" t="s">
        <v>431</v>
      </c>
      <c r="E274" s="169" t="s">
        <v>3089</v>
      </c>
      <c r="F274" s="23">
        <v>4</v>
      </c>
      <c r="G274" s="13"/>
      <c r="H274" s="23"/>
      <c r="I274" s="23"/>
      <c r="J274" s="23"/>
      <c r="K274" s="63"/>
    </row>
    <row r="275" spans="2:11" ht="62.25" customHeight="1" x14ac:dyDescent="0.3">
      <c r="B275" s="277"/>
      <c r="C275" s="253" t="s">
        <v>432</v>
      </c>
      <c r="D275" s="13"/>
      <c r="E275" s="169" t="s">
        <v>433</v>
      </c>
      <c r="F275" s="23">
        <v>2</v>
      </c>
      <c r="G275" s="13"/>
      <c r="H275" s="23"/>
      <c r="I275" s="23"/>
      <c r="J275" s="23"/>
      <c r="K275" s="63"/>
    </row>
    <row r="276" spans="2:11" ht="168" customHeight="1" x14ac:dyDescent="0.3">
      <c r="B276" s="277"/>
      <c r="C276" s="253" t="s">
        <v>434</v>
      </c>
      <c r="D276" s="13"/>
      <c r="E276" s="169" t="s">
        <v>435</v>
      </c>
      <c r="F276" s="23">
        <v>4</v>
      </c>
      <c r="G276" s="13"/>
      <c r="H276" s="23"/>
      <c r="I276" s="23"/>
      <c r="J276" s="23"/>
      <c r="K276" s="63"/>
    </row>
    <row r="277" spans="2:11" ht="129.6" x14ac:dyDescent="0.3">
      <c r="B277" s="277"/>
      <c r="C277" s="253" t="s">
        <v>436</v>
      </c>
      <c r="D277" s="13"/>
      <c r="E277" s="169" t="s">
        <v>3173</v>
      </c>
      <c r="F277" s="23">
        <v>4</v>
      </c>
      <c r="G277" s="13"/>
      <c r="H277" s="23"/>
      <c r="I277" s="23"/>
      <c r="J277" s="23"/>
      <c r="K277" s="63"/>
    </row>
    <row r="278" spans="2:11" ht="74.25" customHeight="1" x14ac:dyDescent="0.3">
      <c r="B278" s="277"/>
      <c r="C278" s="253" t="s">
        <v>437</v>
      </c>
      <c r="D278" s="13"/>
      <c r="E278" s="169" t="s">
        <v>4207</v>
      </c>
      <c r="F278" s="23">
        <v>6</v>
      </c>
      <c r="G278" s="13"/>
      <c r="H278" s="23"/>
      <c r="I278" s="23"/>
      <c r="J278" s="23"/>
      <c r="K278" s="63"/>
    </row>
    <row r="279" spans="2:11" ht="223.5" customHeight="1" x14ac:dyDescent="0.3">
      <c r="B279" s="277"/>
      <c r="C279" s="253" t="s">
        <v>439</v>
      </c>
      <c r="D279" s="13"/>
      <c r="E279" s="169" t="s">
        <v>3163</v>
      </c>
      <c r="F279" s="23">
        <v>6</v>
      </c>
      <c r="G279" s="13"/>
      <c r="H279" s="23"/>
      <c r="I279" s="23"/>
      <c r="J279" s="23"/>
      <c r="K279" s="63"/>
    </row>
    <row r="280" spans="2:11" ht="302.25" customHeight="1" x14ac:dyDescent="0.3">
      <c r="B280" s="277"/>
      <c r="C280" s="253" t="s">
        <v>440</v>
      </c>
      <c r="D280" s="13"/>
      <c r="E280" s="169" t="s">
        <v>3174</v>
      </c>
      <c r="F280" s="23">
        <v>10</v>
      </c>
      <c r="G280" s="298" t="s">
        <v>441</v>
      </c>
      <c r="H280" s="23">
        <v>2</v>
      </c>
      <c r="I280" s="23"/>
      <c r="J280" s="23">
        <v>1</v>
      </c>
      <c r="K280" s="63" t="s">
        <v>442</v>
      </c>
    </row>
    <row r="281" spans="2:11" ht="198.75" customHeight="1" x14ac:dyDescent="0.3">
      <c r="B281" s="277"/>
      <c r="C281" s="253" t="s">
        <v>443</v>
      </c>
      <c r="D281" s="13"/>
      <c r="E281" s="169" t="s">
        <v>3164</v>
      </c>
      <c r="F281" s="23">
        <v>6</v>
      </c>
      <c r="G281" s="13"/>
      <c r="H281" s="23"/>
      <c r="I281" s="23"/>
      <c r="J281" s="23"/>
      <c r="K281" s="63"/>
    </row>
    <row r="282" spans="2:11" ht="91.5" customHeight="1" x14ac:dyDescent="0.3">
      <c r="B282" s="277"/>
      <c r="C282" s="253" t="s">
        <v>4218</v>
      </c>
      <c r="D282" s="174" t="s">
        <v>445</v>
      </c>
      <c r="E282" s="169" t="s">
        <v>4252</v>
      </c>
      <c r="F282" s="23">
        <v>4</v>
      </c>
      <c r="G282" s="13"/>
      <c r="H282" s="23"/>
      <c r="I282" s="23"/>
      <c r="J282" s="23"/>
      <c r="K282" s="63"/>
    </row>
    <row r="283" spans="2:11" x14ac:dyDescent="0.3">
      <c r="B283" s="277"/>
      <c r="C283" s="14"/>
      <c r="D283" s="18"/>
      <c r="E283" s="13"/>
      <c r="F283" s="23"/>
      <c r="G283" s="11"/>
      <c r="H283" s="23"/>
      <c r="I283" s="23"/>
      <c r="J283" s="23"/>
      <c r="K283" s="63"/>
    </row>
    <row r="284" spans="2:11" ht="91.5" customHeight="1" x14ac:dyDescent="0.3">
      <c r="B284" s="280" t="s">
        <v>44</v>
      </c>
      <c r="C284" s="253" t="s">
        <v>446</v>
      </c>
      <c r="D284" s="174" t="s">
        <v>447</v>
      </c>
      <c r="E284" s="169" t="s">
        <v>448</v>
      </c>
      <c r="F284" s="23">
        <v>2</v>
      </c>
      <c r="G284" s="298" t="s">
        <v>3090</v>
      </c>
      <c r="H284" s="23">
        <v>2</v>
      </c>
      <c r="I284" s="23"/>
      <c r="J284" s="23">
        <v>1</v>
      </c>
      <c r="K284" s="63" t="s">
        <v>449</v>
      </c>
    </row>
    <row r="285" spans="2:11" ht="28.8" x14ac:dyDescent="0.3">
      <c r="B285" s="278"/>
      <c r="C285" s="253" t="s">
        <v>450</v>
      </c>
      <c r="D285" s="13"/>
      <c r="E285" s="169" t="s">
        <v>451</v>
      </c>
      <c r="F285" s="23">
        <v>1</v>
      </c>
      <c r="G285" s="13"/>
      <c r="H285" s="23"/>
      <c r="I285" s="23"/>
      <c r="J285" s="23"/>
      <c r="K285" s="63"/>
    </row>
    <row r="286" spans="2:11" ht="43.2" x14ac:dyDescent="0.3">
      <c r="B286" s="278"/>
      <c r="C286" s="253" t="s">
        <v>452</v>
      </c>
      <c r="D286" s="13"/>
      <c r="E286" s="169" t="s">
        <v>453</v>
      </c>
      <c r="F286" s="23">
        <v>1</v>
      </c>
      <c r="G286" s="13"/>
      <c r="H286" s="23"/>
      <c r="I286" s="23"/>
      <c r="J286" s="23"/>
      <c r="K286" s="63"/>
    </row>
    <row r="287" spans="2:11" ht="28.8" x14ac:dyDescent="0.3">
      <c r="B287" s="277"/>
      <c r="C287" s="253" t="s">
        <v>454</v>
      </c>
      <c r="D287" s="13"/>
      <c r="E287" s="169" t="s">
        <v>455</v>
      </c>
      <c r="F287" s="23">
        <v>1</v>
      </c>
      <c r="G287" s="13"/>
      <c r="H287" s="23"/>
      <c r="I287" s="23"/>
      <c r="J287" s="23"/>
      <c r="K287" s="63"/>
    </row>
    <row r="288" spans="2:11" ht="57.6" x14ac:dyDescent="0.3">
      <c r="B288" s="277"/>
      <c r="C288" s="253" t="s">
        <v>456</v>
      </c>
      <c r="D288" s="13"/>
      <c r="E288" s="169" t="s">
        <v>3017</v>
      </c>
      <c r="F288" s="23">
        <v>2</v>
      </c>
      <c r="G288" s="13"/>
      <c r="H288" s="23"/>
      <c r="I288" s="23"/>
      <c r="J288" s="23"/>
      <c r="K288" s="63"/>
    </row>
    <row r="289" spans="2:11" ht="144.75" customHeight="1" x14ac:dyDescent="0.3">
      <c r="B289" s="277"/>
      <c r="C289" s="253" t="s">
        <v>457</v>
      </c>
      <c r="D289" s="174" t="s">
        <v>458</v>
      </c>
      <c r="E289" s="169" t="s">
        <v>459</v>
      </c>
      <c r="F289" s="23">
        <v>1</v>
      </c>
      <c r="G289" s="13"/>
      <c r="H289" s="23"/>
      <c r="I289" s="23"/>
      <c r="J289" s="23"/>
      <c r="K289" s="63"/>
    </row>
    <row r="290" spans="2:11" ht="57.6" x14ac:dyDescent="0.3">
      <c r="B290" s="277"/>
      <c r="C290" s="253" t="s">
        <v>460</v>
      </c>
      <c r="D290" s="13"/>
      <c r="E290" s="169" t="s">
        <v>461</v>
      </c>
      <c r="F290" s="23">
        <v>1</v>
      </c>
      <c r="G290" s="13"/>
      <c r="H290" s="23"/>
      <c r="I290" s="23"/>
      <c r="J290" s="23"/>
      <c r="K290" s="63"/>
    </row>
    <row r="291" spans="2:11" ht="135.75" customHeight="1" x14ac:dyDescent="0.3">
      <c r="B291" s="277"/>
      <c r="C291" s="253" t="s">
        <v>462</v>
      </c>
      <c r="D291" s="174" t="s">
        <v>463</v>
      </c>
      <c r="E291" s="169" t="s">
        <v>3091</v>
      </c>
      <c r="F291" s="23">
        <v>3</v>
      </c>
      <c r="G291" s="298" t="s">
        <v>3092</v>
      </c>
      <c r="H291" s="66" t="s">
        <v>464</v>
      </c>
      <c r="I291" s="23"/>
      <c r="J291" s="66" t="s">
        <v>465</v>
      </c>
      <c r="K291" s="67" t="s">
        <v>466</v>
      </c>
    </row>
    <row r="292" spans="2:11" ht="72" x14ac:dyDescent="0.3">
      <c r="B292" s="277"/>
      <c r="C292" s="253" t="s">
        <v>467</v>
      </c>
      <c r="D292" s="174" t="s">
        <v>468</v>
      </c>
      <c r="E292" s="169" t="s">
        <v>469</v>
      </c>
      <c r="F292" s="23">
        <v>3</v>
      </c>
      <c r="G292" s="298" t="s">
        <v>4192</v>
      </c>
      <c r="H292" s="23">
        <v>2</v>
      </c>
      <c r="I292" s="23"/>
      <c r="J292" s="23">
        <v>1</v>
      </c>
      <c r="K292" s="63" t="s">
        <v>470</v>
      </c>
    </row>
    <row r="293" spans="2:11" ht="72.75" customHeight="1" x14ac:dyDescent="0.3">
      <c r="B293" s="277"/>
      <c r="C293" s="253" t="s">
        <v>467</v>
      </c>
      <c r="D293" s="13"/>
      <c r="E293" s="169" t="s">
        <v>471</v>
      </c>
      <c r="F293" s="23">
        <v>1</v>
      </c>
      <c r="G293" s="298" t="s">
        <v>4193</v>
      </c>
      <c r="H293" s="23">
        <v>10</v>
      </c>
      <c r="I293" s="23"/>
      <c r="J293" s="23">
        <v>1</v>
      </c>
      <c r="K293" s="63" t="s">
        <v>472</v>
      </c>
    </row>
    <row r="294" spans="2:11" ht="255" customHeight="1" x14ac:dyDescent="0.3">
      <c r="B294" s="277"/>
      <c r="C294" s="253" t="s">
        <v>467</v>
      </c>
      <c r="D294" s="13"/>
      <c r="E294" s="169" t="s">
        <v>3093</v>
      </c>
      <c r="F294" s="23">
        <v>7</v>
      </c>
      <c r="G294" s="298" t="s">
        <v>4194</v>
      </c>
      <c r="H294" s="66" t="s">
        <v>473</v>
      </c>
      <c r="I294" s="23"/>
      <c r="J294" s="66" t="s">
        <v>474</v>
      </c>
      <c r="K294" s="67" t="s">
        <v>475</v>
      </c>
    </row>
    <row r="295" spans="2:11" ht="57.6" x14ac:dyDescent="0.3">
      <c r="B295" s="277"/>
      <c r="C295" s="253" t="s">
        <v>476</v>
      </c>
      <c r="D295" s="13"/>
      <c r="E295" s="169" t="s">
        <v>3018</v>
      </c>
      <c r="F295" s="23">
        <v>2</v>
      </c>
      <c r="G295" s="13"/>
      <c r="H295" s="23"/>
      <c r="I295" s="23"/>
      <c r="J295" s="23"/>
      <c r="K295" s="63"/>
    </row>
    <row r="296" spans="2:11" ht="36" customHeight="1" x14ac:dyDescent="0.3">
      <c r="B296" s="277"/>
      <c r="C296" s="253" t="s">
        <v>477</v>
      </c>
      <c r="D296" s="13"/>
      <c r="E296" s="169" t="s">
        <v>478</v>
      </c>
      <c r="F296" s="23">
        <v>1</v>
      </c>
      <c r="G296" s="13"/>
      <c r="H296" s="23"/>
      <c r="I296" s="23"/>
      <c r="J296" s="23"/>
      <c r="K296" s="63"/>
    </row>
    <row r="297" spans="2:11" ht="91.5" customHeight="1" x14ac:dyDescent="0.3">
      <c r="B297" s="277"/>
      <c r="C297" s="253" t="s">
        <v>479</v>
      </c>
      <c r="D297" s="174" t="s">
        <v>4191</v>
      </c>
      <c r="E297" s="169" t="s">
        <v>480</v>
      </c>
      <c r="F297" s="23">
        <v>1</v>
      </c>
      <c r="G297" s="13"/>
      <c r="H297" s="23"/>
      <c r="I297" s="23"/>
      <c r="J297" s="23"/>
      <c r="K297" s="63"/>
    </row>
    <row r="298" spans="2:11" ht="48" customHeight="1" x14ac:dyDescent="0.3">
      <c r="B298" s="277"/>
      <c r="C298" s="253" t="s">
        <v>481</v>
      </c>
      <c r="D298" s="13"/>
      <c r="E298" s="169" t="s">
        <v>3019</v>
      </c>
      <c r="F298" s="23">
        <v>1</v>
      </c>
      <c r="G298" s="13"/>
      <c r="H298" s="23"/>
      <c r="I298" s="23"/>
      <c r="J298" s="23"/>
      <c r="K298" s="63"/>
    </row>
    <row r="299" spans="2:11" ht="100.8" x14ac:dyDescent="0.3">
      <c r="B299" s="277"/>
      <c r="C299" s="253" t="s">
        <v>481</v>
      </c>
      <c r="D299" s="13"/>
      <c r="E299" s="169" t="s">
        <v>3020</v>
      </c>
      <c r="F299" s="23">
        <v>5</v>
      </c>
      <c r="G299" s="375" t="s">
        <v>3094</v>
      </c>
      <c r="H299" s="23">
        <v>6</v>
      </c>
      <c r="I299" s="23"/>
      <c r="J299" s="23">
        <v>1</v>
      </c>
      <c r="K299" s="63" t="s">
        <v>482</v>
      </c>
    </row>
    <row r="300" spans="2:11" ht="57.6" x14ac:dyDescent="0.3">
      <c r="B300" s="277"/>
      <c r="C300" s="253" t="s">
        <v>483</v>
      </c>
      <c r="D300" s="13"/>
      <c r="E300" s="169" t="s">
        <v>3021</v>
      </c>
      <c r="F300" s="23">
        <v>3</v>
      </c>
      <c r="G300" s="13"/>
      <c r="H300" s="23"/>
      <c r="I300" s="23"/>
      <c r="J300" s="23"/>
      <c r="K300" s="63"/>
    </row>
    <row r="301" spans="2:11" ht="81" customHeight="1" x14ac:dyDescent="0.3">
      <c r="B301" s="277"/>
      <c r="C301" s="253" t="s">
        <v>483</v>
      </c>
      <c r="D301" s="13"/>
      <c r="E301" s="169" t="s">
        <v>484</v>
      </c>
      <c r="F301" s="23">
        <v>4</v>
      </c>
      <c r="G301" s="375" t="s">
        <v>4195</v>
      </c>
      <c r="H301" s="23">
        <v>10</v>
      </c>
      <c r="I301" s="23"/>
      <c r="J301" s="23">
        <v>1</v>
      </c>
      <c r="K301" s="63" t="s">
        <v>472</v>
      </c>
    </row>
    <row r="302" spans="2:11" ht="180" customHeight="1" x14ac:dyDescent="0.3">
      <c r="B302" s="277"/>
      <c r="C302" s="253" t="s">
        <v>485</v>
      </c>
      <c r="D302" s="174" t="s">
        <v>445</v>
      </c>
      <c r="E302" s="376" t="s">
        <v>4253</v>
      </c>
      <c r="F302" s="23">
        <v>1</v>
      </c>
      <c r="G302" s="298" t="s">
        <v>4196</v>
      </c>
      <c r="H302" s="23">
        <v>2</v>
      </c>
      <c r="I302" s="23"/>
      <c r="J302" s="23">
        <v>1</v>
      </c>
      <c r="K302" s="63" t="s">
        <v>486</v>
      </c>
    </row>
    <row r="303" spans="2:11" ht="57.6" x14ac:dyDescent="0.3">
      <c r="B303" s="277"/>
      <c r="C303" s="253" t="s">
        <v>487</v>
      </c>
      <c r="D303" s="13"/>
      <c r="E303" s="169" t="s">
        <v>3022</v>
      </c>
      <c r="F303" s="23">
        <v>2</v>
      </c>
      <c r="G303" s="13"/>
      <c r="H303" s="23"/>
      <c r="I303" s="23"/>
      <c r="J303" s="23"/>
      <c r="K303" s="63"/>
    </row>
    <row r="304" spans="2:11" ht="57.6" x14ac:dyDescent="0.3">
      <c r="B304" s="277"/>
      <c r="C304" s="253" t="s">
        <v>488</v>
      </c>
      <c r="D304" s="13"/>
      <c r="E304" s="169" t="s">
        <v>4220</v>
      </c>
      <c r="F304" s="23">
        <v>2</v>
      </c>
      <c r="G304" s="13"/>
      <c r="H304" s="23"/>
      <c r="I304" s="23"/>
      <c r="J304" s="23"/>
      <c r="K304" s="63"/>
    </row>
    <row r="305" spans="2:11" ht="80.25" customHeight="1" x14ac:dyDescent="0.3">
      <c r="B305" s="277"/>
      <c r="C305" s="253" t="s">
        <v>488</v>
      </c>
      <c r="D305" s="174" t="s">
        <v>4201</v>
      </c>
      <c r="E305" s="169" t="s">
        <v>4197</v>
      </c>
      <c r="F305" s="23">
        <v>2</v>
      </c>
      <c r="G305" s="13"/>
      <c r="H305" s="23"/>
      <c r="I305" s="23"/>
      <c r="J305" s="23"/>
      <c r="K305" s="63"/>
    </row>
    <row r="306" spans="2:11" ht="80.25" customHeight="1" x14ac:dyDescent="0.3">
      <c r="B306" s="277"/>
      <c r="C306" s="253" t="s">
        <v>490</v>
      </c>
      <c r="D306" s="174" t="s">
        <v>468</v>
      </c>
      <c r="E306" s="169" t="s">
        <v>491</v>
      </c>
      <c r="F306" s="23">
        <v>2</v>
      </c>
      <c r="G306" s="13"/>
      <c r="H306" s="23"/>
      <c r="I306" s="23"/>
      <c r="J306" s="23"/>
      <c r="K306" s="63"/>
    </row>
    <row r="307" spans="2:11" ht="43.2" x14ac:dyDescent="0.3">
      <c r="B307" s="277"/>
      <c r="C307" s="253" t="s">
        <v>492</v>
      </c>
      <c r="D307" s="13"/>
      <c r="E307" s="169" t="s">
        <v>493</v>
      </c>
      <c r="F307" s="23">
        <v>2</v>
      </c>
      <c r="G307" s="298" t="s">
        <v>4198</v>
      </c>
      <c r="H307" s="23">
        <v>10</v>
      </c>
      <c r="I307" s="23"/>
      <c r="J307" s="23">
        <v>1</v>
      </c>
      <c r="K307" s="63" t="s">
        <v>494</v>
      </c>
    </row>
    <row r="308" spans="2:11" ht="108" customHeight="1" x14ac:dyDescent="0.3">
      <c r="B308" s="277"/>
      <c r="C308" s="253" t="s">
        <v>490</v>
      </c>
      <c r="D308" s="13"/>
      <c r="E308" s="169" t="s">
        <v>3095</v>
      </c>
      <c r="F308" s="23">
        <v>4</v>
      </c>
      <c r="G308" s="298" t="s">
        <v>4199</v>
      </c>
      <c r="H308" s="23">
        <v>10</v>
      </c>
      <c r="I308" s="23"/>
      <c r="J308" s="23">
        <v>1</v>
      </c>
      <c r="K308" s="63" t="s">
        <v>495</v>
      </c>
    </row>
    <row r="309" spans="2:11" ht="299.25" customHeight="1" x14ac:dyDescent="0.3">
      <c r="B309" s="277"/>
      <c r="C309" s="253" t="s">
        <v>496</v>
      </c>
      <c r="D309" s="174" t="s">
        <v>497</v>
      </c>
      <c r="E309" s="169" t="s">
        <v>498</v>
      </c>
      <c r="F309" s="23">
        <v>1</v>
      </c>
      <c r="G309" s="298" t="s">
        <v>4200</v>
      </c>
      <c r="H309" s="66" t="s">
        <v>499</v>
      </c>
      <c r="I309" s="23"/>
      <c r="J309" s="66" t="s">
        <v>500</v>
      </c>
      <c r="K309" s="67" t="s">
        <v>501</v>
      </c>
    </row>
    <row r="310" spans="2:11" ht="28.8" x14ac:dyDescent="0.3">
      <c r="B310" s="277"/>
      <c r="C310" s="253" t="s">
        <v>502</v>
      </c>
      <c r="D310" s="13"/>
      <c r="E310" s="169" t="s">
        <v>503</v>
      </c>
      <c r="F310" s="23">
        <v>1</v>
      </c>
      <c r="G310" s="13"/>
      <c r="H310" s="23"/>
      <c r="I310" s="23"/>
      <c r="J310" s="23"/>
      <c r="K310" s="63"/>
    </row>
    <row r="311" spans="2:11" ht="55.5" customHeight="1" x14ac:dyDescent="0.3">
      <c r="B311" s="277"/>
      <c r="C311" s="253" t="s">
        <v>502</v>
      </c>
      <c r="D311" s="13"/>
      <c r="E311" s="169" t="s">
        <v>504</v>
      </c>
      <c r="F311" s="23">
        <v>1</v>
      </c>
      <c r="G311" s="13"/>
      <c r="H311" s="23"/>
      <c r="I311" s="23"/>
      <c r="J311" s="23"/>
      <c r="K311" s="63"/>
    </row>
    <row r="312" spans="2:11" ht="111" customHeight="1" x14ac:dyDescent="0.3">
      <c r="B312" s="277"/>
      <c r="C312" s="253" t="s">
        <v>505</v>
      </c>
      <c r="D312" s="174" t="s">
        <v>431</v>
      </c>
      <c r="E312" s="169" t="s">
        <v>506</v>
      </c>
      <c r="F312" s="23">
        <v>2</v>
      </c>
      <c r="G312" s="13"/>
      <c r="H312" s="23"/>
      <c r="I312" s="23"/>
      <c r="J312" s="23"/>
      <c r="K312" s="63"/>
    </row>
    <row r="313" spans="2:11" ht="57.6" x14ac:dyDescent="0.3">
      <c r="B313" s="277"/>
      <c r="C313" s="253" t="s">
        <v>507</v>
      </c>
      <c r="D313" s="13"/>
      <c r="E313" s="169" t="s">
        <v>508</v>
      </c>
      <c r="F313" s="23">
        <v>1</v>
      </c>
      <c r="G313" s="13"/>
      <c r="H313" s="23"/>
      <c r="I313" s="23"/>
      <c r="J313" s="23"/>
      <c r="K313" s="63"/>
    </row>
    <row r="314" spans="2:11" ht="100.8" x14ac:dyDescent="0.3">
      <c r="B314" s="277"/>
      <c r="C314" s="253" t="s">
        <v>502</v>
      </c>
      <c r="D314" s="13"/>
      <c r="E314" s="169" t="s">
        <v>4202</v>
      </c>
      <c r="F314" s="23">
        <v>2</v>
      </c>
      <c r="G314" s="13"/>
      <c r="H314" s="23"/>
      <c r="I314" s="23"/>
      <c r="J314" s="23"/>
      <c r="K314" s="63"/>
    </row>
    <row r="315" spans="2:11" ht="57.6" x14ac:dyDescent="0.3">
      <c r="B315" s="277"/>
      <c r="C315" s="253" t="s">
        <v>510</v>
      </c>
      <c r="D315" s="13"/>
      <c r="E315" s="169" t="s">
        <v>511</v>
      </c>
      <c r="F315" s="23">
        <v>2</v>
      </c>
      <c r="G315" s="298" t="s">
        <v>4225</v>
      </c>
      <c r="H315" s="23">
        <v>6</v>
      </c>
      <c r="I315" s="23"/>
      <c r="J315" s="23">
        <v>1</v>
      </c>
      <c r="K315" s="63" t="s">
        <v>512</v>
      </c>
    </row>
    <row r="316" spans="2:11" ht="142.5" customHeight="1" x14ac:dyDescent="0.3">
      <c r="B316" s="277"/>
      <c r="C316" s="253" t="s">
        <v>513</v>
      </c>
      <c r="D316" s="13"/>
      <c r="E316" s="169" t="s">
        <v>514</v>
      </c>
      <c r="F316" s="23">
        <v>4</v>
      </c>
      <c r="G316" s="13"/>
      <c r="H316" s="23"/>
      <c r="I316" s="23"/>
      <c r="J316" s="23"/>
      <c r="K316" s="63"/>
    </row>
    <row r="317" spans="2:11" ht="57.6" x14ac:dyDescent="0.3">
      <c r="B317" s="277"/>
      <c r="C317" s="253" t="s">
        <v>515</v>
      </c>
      <c r="D317" s="13"/>
      <c r="E317" s="169" t="s">
        <v>516</v>
      </c>
      <c r="F317" s="23">
        <v>3</v>
      </c>
      <c r="G317" s="298" t="s">
        <v>4221</v>
      </c>
      <c r="H317" s="23">
        <v>6</v>
      </c>
      <c r="I317" s="23"/>
      <c r="J317" s="23">
        <v>1</v>
      </c>
      <c r="K317" s="63" t="s">
        <v>512</v>
      </c>
    </row>
    <row r="318" spans="2:11" ht="86.4" x14ac:dyDescent="0.3">
      <c r="B318" s="277"/>
      <c r="C318" s="253" t="s">
        <v>4240</v>
      </c>
      <c r="D318" s="13"/>
      <c r="E318" s="169" t="s">
        <v>4203</v>
      </c>
      <c r="F318" s="23">
        <v>5</v>
      </c>
      <c r="G318" s="13"/>
      <c r="H318" s="23"/>
      <c r="I318" s="23"/>
      <c r="J318" s="23"/>
      <c r="K318" s="63"/>
    </row>
    <row r="319" spans="2:11" ht="33.75" customHeight="1" x14ac:dyDescent="0.3">
      <c r="B319" s="277"/>
      <c r="C319" s="253" t="s">
        <v>4240</v>
      </c>
      <c r="D319" s="13"/>
      <c r="E319" s="169" t="s">
        <v>517</v>
      </c>
      <c r="F319" s="23">
        <v>1</v>
      </c>
      <c r="G319" s="13"/>
      <c r="H319" s="23"/>
      <c r="I319" s="23"/>
      <c r="J319" s="23"/>
      <c r="K319" s="63"/>
    </row>
    <row r="320" spans="2:11" ht="28.8" x14ac:dyDescent="0.3">
      <c r="B320" s="277"/>
      <c r="C320" s="253" t="s">
        <v>4255</v>
      </c>
      <c r="D320" s="13"/>
      <c r="E320" s="169" t="s">
        <v>518</v>
      </c>
      <c r="F320" s="23">
        <v>2</v>
      </c>
      <c r="G320" s="13"/>
      <c r="H320" s="23"/>
      <c r="I320" s="23"/>
      <c r="J320" s="23"/>
      <c r="K320" s="63"/>
    </row>
    <row r="321" spans="2:11" ht="90" customHeight="1" x14ac:dyDescent="0.3">
      <c r="B321" s="277"/>
      <c r="C321" s="253" t="s">
        <v>4256</v>
      </c>
      <c r="D321" s="13"/>
      <c r="E321" s="169" t="s">
        <v>519</v>
      </c>
      <c r="F321" s="23">
        <v>2</v>
      </c>
      <c r="G321" s="298" t="s">
        <v>4226</v>
      </c>
      <c r="H321" s="23">
        <v>6</v>
      </c>
      <c r="I321" s="23"/>
      <c r="J321" s="23">
        <v>1</v>
      </c>
      <c r="K321" s="63" t="s">
        <v>520</v>
      </c>
    </row>
    <row r="322" spans="2:11" ht="43.2" x14ac:dyDescent="0.3">
      <c r="B322" s="277"/>
      <c r="C322" s="253" t="s">
        <v>521</v>
      </c>
      <c r="D322" s="13"/>
      <c r="E322" s="169" t="s">
        <v>522</v>
      </c>
      <c r="F322" s="23">
        <v>1</v>
      </c>
      <c r="G322" s="13"/>
      <c r="H322" s="23"/>
      <c r="I322" s="23"/>
      <c r="J322" s="23"/>
      <c r="K322" s="63"/>
    </row>
    <row r="323" spans="2:11" ht="57.6" x14ac:dyDescent="0.3">
      <c r="B323" s="277"/>
      <c r="C323" s="253" t="s">
        <v>523</v>
      </c>
      <c r="D323" s="13"/>
      <c r="E323" s="169" t="s">
        <v>524</v>
      </c>
      <c r="F323" s="23">
        <v>1</v>
      </c>
      <c r="G323" s="298" t="s">
        <v>525</v>
      </c>
      <c r="H323" s="23">
        <v>6</v>
      </c>
      <c r="I323" s="23"/>
      <c r="J323" s="23">
        <v>1</v>
      </c>
      <c r="K323" s="63" t="s">
        <v>526</v>
      </c>
    </row>
    <row r="324" spans="2:11" ht="28.8" x14ac:dyDescent="0.3">
      <c r="B324" s="277"/>
      <c r="C324" s="253" t="s">
        <v>527</v>
      </c>
      <c r="D324" s="13"/>
      <c r="E324" s="169" t="s">
        <v>528</v>
      </c>
      <c r="F324" s="23">
        <v>1</v>
      </c>
      <c r="G324" s="13"/>
      <c r="H324" s="23"/>
      <c r="I324" s="23"/>
      <c r="J324" s="23"/>
      <c r="K324" s="63"/>
    </row>
    <row r="325" spans="2:11" ht="94.5" customHeight="1" x14ac:dyDescent="0.3">
      <c r="B325" s="277"/>
      <c r="C325" s="253" t="s">
        <v>529</v>
      </c>
      <c r="D325" s="13"/>
      <c r="E325" s="169" t="s">
        <v>530</v>
      </c>
      <c r="F325" s="23">
        <v>2</v>
      </c>
      <c r="G325" s="298" t="s">
        <v>531</v>
      </c>
      <c r="H325" s="66" t="s">
        <v>532</v>
      </c>
      <c r="I325" s="23"/>
      <c r="J325" s="66" t="s">
        <v>533</v>
      </c>
      <c r="K325" s="67" t="s">
        <v>534</v>
      </c>
    </row>
    <row r="326" spans="2:11" ht="43.2" x14ac:dyDescent="0.3">
      <c r="B326" s="277"/>
      <c r="C326" s="253" t="s">
        <v>535</v>
      </c>
      <c r="D326" s="13"/>
      <c r="E326" s="169" t="s">
        <v>536</v>
      </c>
      <c r="F326" s="23">
        <v>1</v>
      </c>
      <c r="G326" s="13"/>
      <c r="H326" s="23"/>
      <c r="I326" s="23"/>
      <c r="J326" s="23"/>
      <c r="K326" s="63"/>
    </row>
    <row r="327" spans="2:11" ht="72" x14ac:dyDescent="0.3">
      <c r="B327" s="277"/>
      <c r="C327" s="253" t="s">
        <v>537</v>
      </c>
      <c r="D327" s="13"/>
      <c r="E327" s="169" t="s">
        <v>3096</v>
      </c>
      <c r="F327" s="23">
        <v>2</v>
      </c>
      <c r="G327" s="13"/>
      <c r="H327" s="23"/>
      <c r="I327" s="23"/>
      <c r="J327" s="23"/>
      <c r="K327" s="63"/>
    </row>
    <row r="328" spans="2:11" ht="28.8" x14ac:dyDescent="0.3">
      <c r="B328" s="277"/>
      <c r="C328" s="253" t="s">
        <v>538</v>
      </c>
      <c r="D328" s="13"/>
      <c r="E328" s="169" t="s">
        <v>539</v>
      </c>
      <c r="F328" s="23">
        <v>1</v>
      </c>
      <c r="G328" s="13"/>
      <c r="H328" s="23"/>
      <c r="I328" s="23"/>
      <c r="J328" s="23"/>
      <c r="K328" s="63"/>
    </row>
    <row r="329" spans="2:11" ht="28.8" x14ac:dyDescent="0.3">
      <c r="B329" s="277"/>
      <c r="C329" s="253" t="s">
        <v>540</v>
      </c>
      <c r="D329" s="13"/>
      <c r="E329" s="169" t="s">
        <v>541</v>
      </c>
      <c r="F329" s="23">
        <v>1</v>
      </c>
      <c r="G329" s="13"/>
      <c r="H329" s="23"/>
      <c r="I329" s="23"/>
      <c r="J329" s="23"/>
      <c r="K329" s="63"/>
    </row>
    <row r="330" spans="2:11" ht="43.2" x14ac:dyDescent="0.3">
      <c r="B330" s="277"/>
      <c r="C330" s="253" t="s">
        <v>542</v>
      </c>
      <c r="D330" s="13"/>
      <c r="E330" s="169" t="s">
        <v>543</v>
      </c>
      <c r="F330" s="23">
        <v>3</v>
      </c>
      <c r="G330" s="13"/>
      <c r="H330" s="23"/>
      <c r="I330" s="23"/>
      <c r="J330" s="23"/>
      <c r="K330" s="63"/>
    </row>
    <row r="331" spans="2:11" ht="57.6" x14ac:dyDescent="0.3">
      <c r="B331" s="277"/>
      <c r="C331" s="253" t="s">
        <v>544</v>
      </c>
      <c r="D331" s="13"/>
      <c r="E331" s="169" t="s">
        <v>545</v>
      </c>
      <c r="F331" s="23">
        <v>1</v>
      </c>
      <c r="G331" s="13"/>
      <c r="H331" s="23"/>
      <c r="I331" s="23"/>
      <c r="J331" s="23"/>
      <c r="K331" s="63"/>
    </row>
    <row r="332" spans="2:11" ht="43.2" x14ac:dyDescent="0.3">
      <c r="B332" s="277"/>
      <c r="C332" s="253" t="s">
        <v>546</v>
      </c>
      <c r="D332" s="13"/>
      <c r="E332" s="169" t="s">
        <v>4204</v>
      </c>
      <c r="F332" s="23">
        <v>1</v>
      </c>
      <c r="G332" s="13"/>
      <c r="H332" s="23"/>
      <c r="I332" s="23"/>
      <c r="J332" s="23"/>
      <c r="K332" s="63"/>
    </row>
    <row r="333" spans="2:11" ht="100.8" x14ac:dyDescent="0.3">
      <c r="B333" s="277"/>
      <c r="C333" s="253" t="s">
        <v>548</v>
      </c>
      <c r="D333" s="13"/>
      <c r="E333" s="169" t="s">
        <v>549</v>
      </c>
      <c r="F333" s="23">
        <v>3</v>
      </c>
      <c r="G333" s="13"/>
      <c r="H333" s="23"/>
      <c r="I333" s="23"/>
      <c r="J333" s="23"/>
      <c r="K333" s="63"/>
    </row>
    <row r="334" spans="2:11" ht="72" x14ac:dyDescent="0.3">
      <c r="B334" s="277"/>
      <c r="C334" s="253" t="s">
        <v>550</v>
      </c>
      <c r="D334" s="13"/>
      <c r="E334" s="169" t="s">
        <v>551</v>
      </c>
      <c r="F334" s="23">
        <v>4</v>
      </c>
      <c r="G334" s="298" t="s">
        <v>3097</v>
      </c>
      <c r="H334" s="23">
        <v>6</v>
      </c>
      <c r="I334" s="23"/>
      <c r="J334" s="23">
        <v>1</v>
      </c>
      <c r="K334" s="63" t="s">
        <v>552</v>
      </c>
    </row>
    <row r="335" spans="2:11" ht="36.75" customHeight="1" x14ac:dyDescent="0.3">
      <c r="B335" s="277"/>
      <c r="C335" s="253" t="s">
        <v>548</v>
      </c>
      <c r="D335" s="13"/>
      <c r="E335" s="169" t="s">
        <v>553</v>
      </c>
      <c r="F335" s="23">
        <v>2</v>
      </c>
      <c r="G335" s="13"/>
      <c r="H335" s="23"/>
      <c r="I335" s="23"/>
      <c r="J335" s="23"/>
      <c r="K335" s="63"/>
    </row>
    <row r="336" spans="2:11" ht="62.25" customHeight="1" x14ac:dyDescent="0.3">
      <c r="B336" s="277"/>
      <c r="C336" s="253" t="s">
        <v>550</v>
      </c>
      <c r="D336" s="13"/>
      <c r="E336" s="169" t="s">
        <v>554</v>
      </c>
      <c r="F336" s="23">
        <v>1</v>
      </c>
      <c r="G336" s="13"/>
      <c r="H336" s="23"/>
      <c r="I336" s="23"/>
      <c r="J336" s="23"/>
      <c r="K336" s="63"/>
    </row>
    <row r="337" spans="2:11" x14ac:dyDescent="0.3">
      <c r="B337" s="277"/>
      <c r="C337" s="14"/>
      <c r="D337" s="18"/>
      <c r="E337" s="23"/>
      <c r="F337" s="23"/>
      <c r="G337" s="11"/>
      <c r="H337" s="23"/>
      <c r="I337" s="23"/>
      <c r="J337" s="23"/>
      <c r="K337" s="63"/>
    </row>
    <row r="338" spans="2:11" ht="110.4" customHeight="1" x14ac:dyDescent="0.3">
      <c r="B338" s="280" t="s">
        <v>47</v>
      </c>
      <c r="C338" s="13" t="s">
        <v>555</v>
      </c>
      <c r="D338" s="155" t="s">
        <v>556</v>
      </c>
      <c r="E338" s="163" t="s">
        <v>557</v>
      </c>
      <c r="F338" s="23">
        <v>2</v>
      </c>
      <c r="G338" s="13"/>
      <c r="H338" s="23"/>
      <c r="I338" s="23"/>
      <c r="J338" s="23"/>
      <c r="K338" s="63"/>
    </row>
    <row r="339" spans="2:11" ht="126" customHeight="1" x14ac:dyDescent="0.3">
      <c r="B339" s="277"/>
      <c r="C339" s="13" t="s">
        <v>558</v>
      </c>
      <c r="D339" s="13"/>
      <c r="E339" s="175" t="s">
        <v>559</v>
      </c>
      <c r="F339" s="23">
        <v>4</v>
      </c>
      <c r="G339" s="13"/>
      <c r="H339" s="23"/>
      <c r="I339" s="23"/>
      <c r="J339" s="23"/>
      <c r="K339" s="63"/>
    </row>
    <row r="340" spans="2:11" ht="57.6" x14ac:dyDescent="0.3">
      <c r="B340" s="277"/>
      <c r="C340" s="13" t="s">
        <v>560</v>
      </c>
      <c r="D340" s="13"/>
      <c r="E340" s="175" t="s">
        <v>561</v>
      </c>
      <c r="F340" s="23">
        <v>4</v>
      </c>
      <c r="G340" s="13"/>
      <c r="H340" s="23"/>
      <c r="I340" s="23"/>
      <c r="J340" s="23"/>
      <c r="K340" s="63"/>
    </row>
    <row r="341" spans="2:11" ht="100.8" x14ac:dyDescent="0.3">
      <c r="B341" s="277"/>
      <c r="C341" s="13" t="s">
        <v>562</v>
      </c>
      <c r="D341" s="13"/>
      <c r="E341" s="175" t="s">
        <v>563</v>
      </c>
      <c r="F341" s="23">
        <v>6</v>
      </c>
      <c r="G341" s="13"/>
      <c r="H341" s="23"/>
      <c r="I341" s="23"/>
      <c r="J341" s="23"/>
      <c r="K341" s="63"/>
    </row>
    <row r="342" spans="2:11" ht="93.75" customHeight="1" x14ac:dyDescent="0.3">
      <c r="B342" s="277"/>
      <c r="C342" s="13" t="s">
        <v>564</v>
      </c>
      <c r="D342" s="13"/>
      <c r="E342" s="175" t="s">
        <v>565</v>
      </c>
      <c r="F342" s="23">
        <v>4</v>
      </c>
      <c r="G342" s="13"/>
      <c r="H342" s="23"/>
      <c r="I342" s="23"/>
      <c r="J342" s="23"/>
      <c r="K342" s="63"/>
    </row>
    <row r="343" spans="2:11" x14ac:dyDescent="0.3">
      <c r="B343" s="277"/>
      <c r="C343" s="14"/>
      <c r="D343" s="18"/>
      <c r="E343" s="13"/>
      <c r="F343" s="23"/>
      <c r="G343" s="11"/>
      <c r="H343" s="23"/>
      <c r="I343" s="23"/>
      <c r="J343" s="23"/>
      <c r="K343" s="63"/>
    </row>
    <row r="344" spans="2:11" ht="112.5" customHeight="1" x14ac:dyDescent="0.3">
      <c r="B344" s="280" t="s">
        <v>49</v>
      </c>
      <c r="C344" s="13" t="s">
        <v>566</v>
      </c>
      <c r="D344" s="155" t="s">
        <v>556</v>
      </c>
      <c r="E344" s="175" t="s">
        <v>567</v>
      </c>
      <c r="F344" s="25">
        <v>1</v>
      </c>
      <c r="G344" s="13"/>
      <c r="H344" s="23"/>
      <c r="I344" s="23"/>
      <c r="J344" s="23"/>
      <c r="K344" s="63"/>
    </row>
    <row r="345" spans="2:11" ht="57.6" x14ac:dyDescent="0.3">
      <c r="B345" s="277"/>
      <c r="C345" s="13" t="s">
        <v>568</v>
      </c>
      <c r="D345" s="13"/>
      <c r="E345" s="175" t="s">
        <v>569</v>
      </c>
      <c r="F345" s="25">
        <v>1</v>
      </c>
      <c r="G345" s="13"/>
      <c r="H345" s="23"/>
      <c r="I345" s="23"/>
      <c r="J345" s="23"/>
      <c r="K345" s="63"/>
    </row>
    <row r="346" spans="2:11" ht="28.8" x14ac:dyDescent="0.3">
      <c r="B346" s="277"/>
      <c r="C346" s="13" t="s">
        <v>570</v>
      </c>
      <c r="D346" s="13"/>
      <c r="E346" s="175" t="s">
        <v>571</v>
      </c>
      <c r="F346" s="25">
        <v>1</v>
      </c>
      <c r="G346" s="13"/>
      <c r="H346" s="23"/>
      <c r="I346" s="23"/>
      <c r="J346" s="23"/>
      <c r="K346" s="63"/>
    </row>
    <row r="347" spans="2:11" ht="86.4" x14ac:dyDescent="0.3">
      <c r="B347" s="277"/>
      <c r="C347" s="13" t="s">
        <v>3098</v>
      </c>
      <c r="D347" s="13"/>
      <c r="E347" s="175" t="s">
        <v>572</v>
      </c>
      <c r="F347" s="25">
        <v>1</v>
      </c>
      <c r="G347" s="13"/>
      <c r="H347" s="23"/>
      <c r="I347" s="23"/>
      <c r="J347" s="23"/>
      <c r="K347" s="63"/>
    </row>
    <row r="348" spans="2:11" ht="86.4" x14ac:dyDescent="0.3">
      <c r="B348" s="277"/>
      <c r="C348" s="13" t="s">
        <v>573</v>
      </c>
      <c r="D348" s="13"/>
      <c r="E348" s="175" t="s">
        <v>574</v>
      </c>
      <c r="F348" s="25">
        <v>1</v>
      </c>
      <c r="G348" s="13"/>
      <c r="H348" s="23"/>
      <c r="I348" s="23"/>
      <c r="J348" s="23"/>
      <c r="K348" s="63"/>
    </row>
    <row r="349" spans="2:11" ht="43.2" x14ac:dyDescent="0.3">
      <c r="B349" s="277"/>
      <c r="C349" s="13" t="s">
        <v>575</v>
      </c>
      <c r="D349" s="13"/>
      <c r="E349" s="175" t="s">
        <v>576</v>
      </c>
      <c r="F349" s="25">
        <v>1</v>
      </c>
      <c r="G349" s="13"/>
      <c r="H349" s="23"/>
      <c r="I349" s="23"/>
      <c r="J349" s="23"/>
      <c r="K349" s="63"/>
    </row>
    <row r="350" spans="2:11" ht="72" x14ac:dyDescent="0.3">
      <c r="B350" s="277"/>
      <c r="C350" s="13" t="s">
        <v>3100</v>
      </c>
      <c r="D350" s="13"/>
      <c r="E350" s="175" t="s">
        <v>577</v>
      </c>
      <c r="F350" s="25">
        <v>1</v>
      </c>
      <c r="G350" s="13"/>
      <c r="H350" s="23"/>
      <c r="I350" s="23"/>
      <c r="J350" s="23"/>
      <c r="K350" s="63"/>
    </row>
    <row r="351" spans="2:11" ht="57.6" x14ac:dyDescent="0.3">
      <c r="B351" s="277"/>
      <c r="C351" s="13" t="s">
        <v>578</v>
      </c>
      <c r="D351" s="155" t="s">
        <v>579</v>
      </c>
      <c r="E351" s="175" t="s">
        <v>580</v>
      </c>
      <c r="F351" s="25">
        <v>1</v>
      </c>
      <c r="G351" s="13"/>
      <c r="H351" s="23"/>
      <c r="I351" s="23"/>
      <c r="J351" s="23"/>
      <c r="K351" s="63"/>
    </row>
    <row r="352" spans="2:11" x14ac:dyDescent="0.3">
      <c r="B352" s="277"/>
      <c r="C352" s="13" t="s">
        <v>581</v>
      </c>
      <c r="D352" s="13"/>
      <c r="E352" s="175" t="s">
        <v>582</v>
      </c>
      <c r="F352" s="25">
        <v>1</v>
      </c>
      <c r="G352" s="13"/>
      <c r="H352" s="23"/>
      <c r="I352" s="23"/>
      <c r="J352" s="23"/>
      <c r="K352" s="63"/>
    </row>
    <row r="353" spans="2:11" ht="28.8" x14ac:dyDescent="0.3">
      <c r="B353" s="277"/>
      <c r="C353" s="13" t="s">
        <v>583</v>
      </c>
      <c r="D353" s="13"/>
      <c r="E353" s="175" t="s">
        <v>584</v>
      </c>
      <c r="F353" s="25">
        <v>1</v>
      </c>
      <c r="G353" s="13"/>
      <c r="H353" s="23"/>
      <c r="I353" s="23"/>
      <c r="J353" s="23"/>
      <c r="K353" s="63"/>
    </row>
    <row r="354" spans="2:11" ht="57.6" x14ac:dyDescent="0.3">
      <c r="B354" s="277"/>
      <c r="C354" s="13" t="s">
        <v>585</v>
      </c>
      <c r="D354" s="13"/>
      <c r="E354" s="175" t="s">
        <v>3099</v>
      </c>
      <c r="F354" s="25">
        <v>1</v>
      </c>
      <c r="G354" s="13"/>
      <c r="H354" s="23"/>
      <c r="I354" s="23"/>
      <c r="J354" s="23"/>
      <c r="K354" s="63"/>
    </row>
    <row r="355" spans="2:11" ht="114.75" customHeight="1" x14ac:dyDescent="0.3">
      <c r="B355" s="277"/>
      <c r="C355" s="13" t="s">
        <v>586</v>
      </c>
      <c r="D355" s="13"/>
      <c r="E355" s="175" t="s">
        <v>587</v>
      </c>
      <c r="F355" s="25">
        <v>2</v>
      </c>
      <c r="G355" s="13"/>
      <c r="H355" s="23"/>
      <c r="I355" s="23"/>
      <c r="J355" s="23"/>
      <c r="K355" s="63"/>
    </row>
    <row r="356" spans="2:11" ht="100.8" x14ac:dyDescent="0.3">
      <c r="B356" s="277"/>
      <c r="C356" s="13" t="s">
        <v>588</v>
      </c>
      <c r="D356" s="13"/>
      <c r="E356" s="175" t="s">
        <v>3023</v>
      </c>
      <c r="F356" s="25">
        <v>1</v>
      </c>
      <c r="G356" s="13"/>
      <c r="H356" s="23"/>
      <c r="I356" s="23"/>
      <c r="J356" s="23"/>
      <c r="K356" s="63"/>
    </row>
    <row r="357" spans="2:11" ht="123" customHeight="1" x14ac:dyDescent="0.3">
      <c r="B357" s="277"/>
      <c r="C357" s="13" t="s">
        <v>3101</v>
      </c>
      <c r="D357" s="13"/>
      <c r="E357" s="175" t="s">
        <v>589</v>
      </c>
      <c r="F357" s="25">
        <v>2</v>
      </c>
      <c r="G357" s="13"/>
      <c r="H357" s="23"/>
      <c r="I357" s="23"/>
      <c r="J357" s="23"/>
      <c r="K357" s="63"/>
    </row>
    <row r="358" spans="2:11" ht="28.8" x14ac:dyDescent="0.3">
      <c r="B358" s="277"/>
      <c r="C358" s="13" t="s">
        <v>590</v>
      </c>
      <c r="D358" s="13"/>
      <c r="E358" s="175" t="s">
        <v>591</v>
      </c>
      <c r="F358" s="25">
        <v>1</v>
      </c>
      <c r="G358" s="13"/>
      <c r="H358" s="23"/>
      <c r="I358" s="23"/>
      <c r="J358" s="23"/>
      <c r="K358" s="63"/>
    </row>
    <row r="359" spans="2:11" ht="69" customHeight="1" x14ac:dyDescent="0.3">
      <c r="B359" s="277"/>
      <c r="C359" s="13" t="s">
        <v>592</v>
      </c>
      <c r="D359" s="13"/>
      <c r="E359" s="175" t="s">
        <v>593</v>
      </c>
      <c r="F359" s="25">
        <v>1</v>
      </c>
      <c r="G359" s="13"/>
      <c r="H359" s="23"/>
      <c r="I359" s="23"/>
      <c r="J359" s="23"/>
      <c r="K359" s="63"/>
    </row>
    <row r="360" spans="2:11" ht="144" customHeight="1" x14ac:dyDescent="0.3">
      <c r="B360" s="277"/>
      <c r="C360" s="13" t="s">
        <v>594</v>
      </c>
      <c r="D360" s="13"/>
      <c r="E360" s="175" t="s">
        <v>595</v>
      </c>
      <c r="F360" s="25">
        <v>1</v>
      </c>
      <c r="G360" s="13"/>
      <c r="H360" s="23"/>
      <c r="I360" s="23"/>
      <c r="J360" s="23"/>
      <c r="K360" s="63"/>
    </row>
    <row r="361" spans="2:11" ht="86.4" x14ac:dyDescent="0.3">
      <c r="B361" s="277"/>
      <c r="C361" s="13" t="s">
        <v>596</v>
      </c>
      <c r="D361" s="13"/>
      <c r="E361" s="175" t="s">
        <v>597</v>
      </c>
      <c r="F361" s="25">
        <v>1</v>
      </c>
      <c r="G361" s="13"/>
      <c r="H361" s="23"/>
      <c r="I361" s="23"/>
      <c r="J361" s="23"/>
      <c r="K361" s="63"/>
    </row>
    <row r="362" spans="2:11" ht="57.6" x14ac:dyDescent="0.3">
      <c r="B362" s="277"/>
      <c r="C362" s="13" t="s">
        <v>598</v>
      </c>
      <c r="D362" s="13"/>
      <c r="E362" s="175" t="s">
        <v>599</v>
      </c>
      <c r="F362" s="25">
        <v>1</v>
      </c>
      <c r="G362" s="13"/>
      <c r="H362" s="23"/>
      <c r="I362" s="23"/>
      <c r="J362" s="23"/>
      <c r="K362" s="63"/>
    </row>
    <row r="363" spans="2:11" ht="72" x14ac:dyDescent="0.3">
      <c r="B363" s="277"/>
      <c r="C363" s="13" t="s">
        <v>600</v>
      </c>
      <c r="D363" s="13"/>
      <c r="E363" s="175" t="s">
        <v>601</v>
      </c>
      <c r="F363" s="25">
        <v>1</v>
      </c>
      <c r="G363" s="13"/>
      <c r="H363" s="23"/>
      <c r="I363" s="23"/>
      <c r="J363" s="23"/>
      <c r="K363" s="63"/>
    </row>
    <row r="364" spans="2:11" ht="43.2" x14ac:dyDescent="0.3">
      <c r="B364" s="277"/>
      <c r="C364" s="13" t="s">
        <v>602</v>
      </c>
      <c r="D364" s="13"/>
      <c r="E364" s="175" t="s">
        <v>3102</v>
      </c>
      <c r="F364" s="25">
        <v>1</v>
      </c>
      <c r="G364" s="13"/>
      <c r="H364" s="23"/>
      <c r="I364" s="23"/>
      <c r="J364" s="23"/>
      <c r="K364" s="63"/>
    </row>
    <row r="365" spans="2:11" ht="43.2" x14ac:dyDescent="0.3">
      <c r="B365" s="277"/>
      <c r="C365" s="13" t="s">
        <v>603</v>
      </c>
      <c r="D365" s="13"/>
      <c r="E365" s="175" t="s">
        <v>604</v>
      </c>
      <c r="F365" s="25">
        <v>1</v>
      </c>
      <c r="G365" s="13"/>
      <c r="H365" s="23"/>
      <c r="I365" s="23"/>
      <c r="J365" s="23"/>
      <c r="K365" s="63"/>
    </row>
    <row r="366" spans="2:11" ht="100.95" customHeight="1" x14ac:dyDescent="0.3">
      <c r="B366" s="277"/>
      <c r="C366" s="13" t="s">
        <v>605</v>
      </c>
      <c r="D366" s="13"/>
      <c r="E366" s="175" t="s">
        <v>606</v>
      </c>
      <c r="F366" s="25">
        <v>1</v>
      </c>
      <c r="G366" s="13"/>
      <c r="H366" s="23"/>
      <c r="I366" s="23"/>
      <c r="J366" s="23"/>
      <c r="K366" s="63"/>
    </row>
    <row r="367" spans="2:11" ht="28.8" x14ac:dyDescent="0.3">
      <c r="B367" s="277"/>
      <c r="C367" s="13" t="s">
        <v>607</v>
      </c>
      <c r="D367" s="13"/>
      <c r="E367" s="175" t="s">
        <v>3103</v>
      </c>
      <c r="F367" s="25">
        <v>1</v>
      </c>
      <c r="G367" s="13"/>
      <c r="H367" s="23"/>
      <c r="I367" s="23"/>
      <c r="J367" s="23"/>
      <c r="K367" s="63"/>
    </row>
    <row r="368" spans="2:11" ht="43.2" x14ac:dyDescent="0.3">
      <c r="B368" s="277"/>
      <c r="C368" s="13" t="s">
        <v>608</v>
      </c>
      <c r="D368" s="13"/>
      <c r="E368" s="175" t="s">
        <v>609</v>
      </c>
      <c r="F368" s="25">
        <v>1</v>
      </c>
      <c r="G368" s="13"/>
      <c r="H368" s="23"/>
      <c r="I368" s="23"/>
      <c r="J368" s="23"/>
      <c r="K368" s="63"/>
    </row>
    <row r="369" spans="2:11" ht="28.8" x14ac:dyDescent="0.3">
      <c r="B369" s="277"/>
      <c r="C369" s="13" t="s">
        <v>610</v>
      </c>
      <c r="D369" s="13"/>
      <c r="E369" s="175" t="s">
        <v>611</v>
      </c>
      <c r="F369" s="25">
        <v>1</v>
      </c>
      <c r="G369" s="13"/>
      <c r="H369" s="23"/>
      <c r="I369" s="23"/>
      <c r="J369" s="23"/>
      <c r="K369" s="63"/>
    </row>
    <row r="370" spans="2:11" ht="43.2" x14ac:dyDescent="0.3">
      <c r="B370" s="277"/>
      <c r="C370" s="13" t="s">
        <v>612</v>
      </c>
      <c r="D370" s="13"/>
      <c r="E370" s="175" t="s">
        <v>613</v>
      </c>
      <c r="F370" s="25">
        <v>1</v>
      </c>
      <c r="G370" s="13"/>
      <c r="H370" s="23"/>
      <c r="I370" s="23"/>
      <c r="J370" s="23"/>
      <c r="K370" s="63"/>
    </row>
    <row r="371" spans="2:11" ht="114.75" customHeight="1" x14ac:dyDescent="0.3">
      <c r="B371" s="277"/>
      <c r="C371" s="13" t="s">
        <v>614</v>
      </c>
      <c r="D371" s="155" t="s">
        <v>615</v>
      </c>
      <c r="E371" s="175" t="s">
        <v>4178</v>
      </c>
      <c r="F371" s="25">
        <v>1</v>
      </c>
      <c r="G371" s="13"/>
      <c r="H371" s="23"/>
      <c r="I371" s="23"/>
      <c r="J371" s="23"/>
      <c r="K371" s="63"/>
    </row>
    <row r="372" spans="2:11" ht="28.8" x14ac:dyDescent="0.3">
      <c r="B372" s="277"/>
      <c r="C372" s="13" t="s">
        <v>616</v>
      </c>
      <c r="D372" s="13"/>
      <c r="E372" s="175" t="s">
        <v>617</v>
      </c>
      <c r="F372" s="25">
        <v>1</v>
      </c>
      <c r="G372" s="13"/>
      <c r="H372" s="23"/>
      <c r="I372" s="23"/>
      <c r="J372" s="23"/>
      <c r="K372" s="63"/>
    </row>
    <row r="373" spans="2:11" ht="51.75" customHeight="1" x14ac:dyDescent="0.3">
      <c r="B373" s="277"/>
      <c r="C373" s="13" t="s">
        <v>618</v>
      </c>
      <c r="D373" s="13"/>
      <c r="E373" s="175" t="s">
        <v>619</v>
      </c>
      <c r="F373" s="25">
        <v>1</v>
      </c>
      <c r="G373" s="13"/>
      <c r="H373" s="23"/>
      <c r="I373" s="23"/>
      <c r="J373" s="23"/>
      <c r="K373" s="63"/>
    </row>
    <row r="374" spans="2:11" ht="189.75" customHeight="1" x14ac:dyDescent="0.3">
      <c r="B374" s="277"/>
      <c r="C374" s="13" t="s">
        <v>620</v>
      </c>
      <c r="D374" s="155" t="s">
        <v>3104</v>
      </c>
      <c r="E374" s="175" t="s">
        <v>621</v>
      </c>
      <c r="F374" s="25">
        <v>2</v>
      </c>
      <c r="G374" s="13"/>
      <c r="H374" s="23"/>
      <c r="I374" s="23"/>
      <c r="J374" s="23"/>
      <c r="K374" s="63"/>
    </row>
    <row r="375" spans="2:11" ht="211.5" customHeight="1" x14ac:dyDescent="0.3">
      <c r="B375" s="277"/>
      <c r="C375" s="13" t="s">
        <v>622</v>
      </c>
      <c r="D375" s="13"/>
      <c r="E375" s="13"/>
      <c r="F375" s="25"/>
      <c r="G375" s="297" t="s">
        <v>3105</v>
      </c>
      <c r="H375" s="23"/>
      <c r="I375" s="23"/>
      <c r="J375" s="23"/>
      <c r="K375" s="63"/>
    </row>
    <row r="376" spans="2:11" ht="37.5" customHeight="1" x14ac:dyDescent="0.3">
      <c r="B376" s="277"/>
      <c r="C376" s="13"/>
      <c r="D376" s="13"/>
      <c r="E376" s="13"/>
      <c r="F376" s="25"/>
      <c r="G376" s="297" t="s">
        <v>623</v>
      </c>
      <c r="H376" s="23">
        <v>3</v>
      </c>
      <c r="I376" s="23"/>
      <c r="J376" s="23">
        <v>1</v>
      </c>
      <c r="K376" s="63" t="s">
        <v>624</v>
      </c>
    </row>
    <row r="377" spans="2:11" ht="37.5" customHeight="1" x14ac:dyDescent="0.3">
      <c r="B377" s="277"/>
      <c r="C377" s="13"/>
      <c r="D377" s="13"/>
      <c r="E377" s="13"/>
      <c r="F377" s="25"/>
      <c r="G377" s="297" t="s">
        <v>625</v>
      </c>
      <c r="H377" s="23">
        <v>3</v>
      </c>
      <c r="I377" s="23"/>
      <c r="J377" s="23">
        <v>1</v>
      </c>
      <c r="K377" s="63" t="s">
        <v>626</v>
      </c>
    </row>
    <row r="378" spans="2:11" ht="33.75" customHeight="1" x14ac:dyDescent="0.3">
      <c r="B378" s="277"/>
      <c r="C378" s="13"/>
      <c r="D378" s="13"/>
      <c r="E378" s="13"/>
      <c r="F378" s="25"/>
      <c r="G378" s="297" t="s">
        <v>4182</v>
      </c>
      <c r="H378" s="23">
        <v>3</v>
      </c>
      <c r="I378" s="23"/>
      <c r="J378" s="23">
        <v>1</v>
      </c>
      <c r="K378" s="63" t="s">
        <v>627</v>
      </c>
    </row>
    <row r="379" spans="2:11" ht="37.5" customHeight="1" x14ac:dyDescent="0.3">
      <c r="B379" s="277"/>
      <c r="C379" s="13"/>
      <c r="D379" s="13"/>
      <c r="E379" s="13"/>
      <c r="F379" s="25"/>
      <c r="G379" s="297" t="s">
        <v>4183</v>
      </c>
      <c r="H379" s="23">
        <v>3</v>
      </c>
      <c r="I379" s="23"/>
      <c r="J379" s="23">
        <v>1</v>
      </c>
      <c r="K379" s="63" t="s">
        <v>628</v>
      </c>
    </row>
    <row r="380" spans="2:11" ht="37.5" customHeight="1" x14ac:dyDescent="0.3">
      <c r="B380" s="277"/>
      <c r="C380" s="13"/>
      <c r="D380" s="13"/>
      <c r="E380" s="13"/>
      <c r="F380" s="25"/>
      <c r="G380" s="297" t="s">
        <v>629</v>
      </c>
      <c r="H380" s="23">
        <v>3</v>
      </c>
      <c r="I380" s="23"/>
      <c r="J380" s="23">
        <v>1</v>
      </c>
      <c r="K380" s="63" t="s">
        <v>630</v>
      </c>
    </row>
    <row r="381" spans="2:11" ht="39" customHeight="1" x14ac:dyDescent="0.3">
      <c r="B381" s="277"/>
      <c r="C381" s="13"/>
      <c r="D381" s="13"/>
      <c r="E381" s="13"/>
      <c r="F381" s="25"/>
      <c r="G381" s="297" t="s">
        <v>4176</v>
      </c>
      <c r="H381" s="23">
        <v>3</v>
      </c>
      <c r="I381" s="23"/>
      <c r="J381" s="23">
        <v>1</v>
      </c>
      <c r="K381" s="63" t="s">
        <v>631</v>
      </c>
    </row>
    <row r="382" spans="2:11" ht="37.5" customHeight="1" x14ac:dyDescent="0.3">
      <c r="B382" s="277"/>
      <c r="C382" s="13"/>
      <c r="D382" s="13"/>
      <c r="E382" s="13"/>
      <c r="F382" s="25"/>
      <c r="G382" s="297" t="s">
        <v>632</v>
      </c>
      <c r="H382" s="23">
        <v>3</v>
      </c>
      <c r="I382" s="23"/>
      <c r="J382" s="23">
        <v>1</v>
      </c>
      <c r="K382" s="63" t="s">
        <v>633</v>
      </c>
    </row>
    <row r="383" spans="2:11" ht="37.5" customHeight="1" x14ac:dyDescent="0.3">
      <c r="B383" s="277"/>
      <c r="C383" s="13"/>
      <c r="D383" s="13"/>
      <c r="E383" s="13"/>
      <c r="F383" s="25"/>
      <c r="G383" s="297" t="s">
        <v>634</v>
      </c>
      <c r="H383" s="23">
        <v>3</v>
      </c>
      <c r="I383" s="23"/>
      <c r="J383" s="23">
        <v>1</v>
      </c>
      <c r="K383" s="63" t="s">
        <v>635</v>
      </c>
    </row>
    <row r="384" spans="2:11" ht="37.5" customHeight="1" x14ac:dyDescent="0.3">
      <c r="B384" s="277"/>
      <c r="C384" s="13"/>
      <c r="D384" s="13"/>
      <c r="E384" s="13"/>
      <c r="F384" s="25"/>
      <c r="G384" s="297" t="s">
        <v>636</v>
      </c>
      <c r="H384" s="23">
        <v>3</v>
      </c>
      <c r="I384" s="23"/>
      <c r="J384" s="23">
        <v>1</v>
      </c>
      <c r="K384" s="63" t="s">
        <v>637</v>
      </c>
    </row>
    <row r="385" spans="2:11" ht="37.5" customHeight="1" x14ac:dyDescent="0.3">
      <c r="B385" s="277"/>
      <c r="C385" s="13"/>
      <c r="D385" s="13"/>
      <c r="E385" s="13"/>
      <c r="F385" s="25"/>
      <c r="G385" s="297" t="s">
        <v>638</v>
      </c>
      <c r="H385" s="23">
        <v>3</v>
      </c>
      <c r="I385" s="23"/>
      <c r="J385" s="23">
        <v>1</v>
      </c>
      <c r="K385" s="63" t="s">
        <v>639</v>
      </c>
    </row>
    <row r="386" spans="2:11" ht="105.75" customHeight="1" x14ac:dyDescent="0.3">
      <c r="B386" s="277"/>
      <c r="C386" s="13"/>
      <c r="D386" s="13"/>
      <c r="E386" s="13"/>
      <c r="F386" s="25"/>
      <c r="G386" s="297" t="s">
        <v>4177</v>
      </c>
      <c r="H386" s="23">
        <v>3</v>
      </c>
      <c r="I386" s="23"/>
      <c r="J386" s="23">
        <v>1</v>
      </c>
      <c r="K386" s="63" t="s">
        <v>640</v>
      </c>
    </row>
    <row r="387" spans="2:11" ht="78.75" customHeight="1" x14ac:dyDescent="0.3">
      <c r="B387" s="277"/>
      <c r="C387" s="13"/>
      <c r="D387" s="13"/>
      <c r="E387" s="13"/>
      <c r="F387" s="25"/>
      <c r="G387" s="297" t="s">
        <v>4179</v>
      </c>
      <c r="H387" s="23">
        <v>3</v>
      </c>
      <c r="I387" s="23"/>
      <c r="J387" s="23">
        <v>1</v>
      </c>
      <c r="K387" s="63" t="s">
        <v>641</v>
      </c>
    </row>
    <row r="388" spans="2:11" ht="37.5" customHeight="1" x14ac:dyDescent="0.3">
      <c r="B388" s="277"/>
      <c r="C388" s="13"/>
      <c r="D388" s="13"/>
      <c r="E388" s="13"/>
      <c r="F388" s="25"/>
      <c r="G388" s="297" t="s">
        <v>642</v>
      </c>
      <c r="H388" s="23">
        <v>7</v>
      </c>
      <c r="I388" s="23"/>
      <c r="J388" s="23">
        <v>1</v>
      </c>
      <c r="K388" s="63" t="s">
        <v>643</v>
      </c>
    </row>
    <row r="389" spans="2:11" ht="37.5" customHeight="1" x14ac:dyDescent="0.3">
      <c r="B389" s="277"/>
      <c r="C389" s="13"/>
      <c r="D389" s="13"/>
      <c r="E389" s="13"/>
      <c r="F389" s="25"/>
      <c r="G389" s="297" t="s">
        <v>644</v>
      </c>
      <c r="H389" s="23">
        <v>7</v>
      </c>
      <c r="I389" s="23"/>
      <c r="J389" s="23">
        <v>1</v>
      </c>
      <c r="K389" s="63" t="s">
        <v>645</v>
      </c>
    </row>
    <row r="390" spans="2:11" ht="37.5" customHeight="1" x14ac:dyDescent="0.3">
      <c r="B390" s="277"/>
      <c r="C390" s="13"/>
      <c r="D390" s="13"/>
      <c r="E390" s="13"/>
      <c r="F390" s="25"/>
      <c r="G390" s="297" t="s">
        <v>646</v>
      </c>
      <c r="H390" s="23">
        <v>7</v>
      </c>
      <c r="I390" s="23"/>
      <c r="J390" s="23">
        <v>1</v>
      </c>
      <c r="K390" s="63" t="s">
        <v>647</v>
      </c>
    </row>
    <row r="391" spans="2:11" ht="34.5" customHeight="1" x14ac:dyDescent="0.3">
      <c r="B391" s="277"/>
      <c r="C391" s="13"/>
      <c r="D391" s="13"/>
      <c r="E391" s="13"/>
      <c r="F391" s="25"/>
      <c r="G391" s="297" t="s">
        <v>3024</v>
      </c>
      <c r="H391" s="23">
        <v>7</v>
      </c>
      <c r="I391" s="23"/>
      <c r="J391" s="23">
        <v>1</v>
      </c>
      <c r="K391" s="63" t="s">
        <v>648</v>
      </c>
    </row>
    <row r="392" spans="2:11" ht="34.5" customHeight="1" x14ac:dyDescent="0.3">
      <c r="B392" s="277"/>
      <c r="C392" s="13"/>
      <c r="D392" s="13"/>
      <c r="E392" s="13"/>
      <c r="F392" s="25"/>
      <c r="G392" s="297" t="s">
        <v>649</v>
      </c>
      <c r="H392" s="23">
        <v>7</v>
      </c>
      <c r="I392" s="23"/>
      <c r="J392" s="23">
        <v>1</v>
      </c>
      <c r="K392" s="63" t="s">
        <v>650</v>
      </c>
    </row>
    <row r="393" spans="2:11" ht="34.5" customHeight="1" x14ac:dyDescent="0.3">
      <c r="B393" s="277"/>
      <c r="C393" s="13"/>
      <c r="D393" s="13"/>
      <c r="E393" s="13"/>
      <c r="F393" s="25"/>
      <c r="G393" s="297" t="s">
        <v>4184</v>
      </c>
      <c r="H393" s="23">
        <v>7</v>
      </c>
      <c r="I393" s="23"/>
      <c r="J393" s="23">
        <v>1</v>
      </c>
      <c r="K393" s="63" t="s">
        <v>651</v>
      </c>
    </row>
    <row r="394" spans="2:11" ht="34.5" customHeight="1" x14ac:dyDescent="0.3">
      <c r="B394" s="277"/>
      <c r="C394" s="13"/>
      <c r="D394" s="13"/>
      <c r="E394" s="13"/>
      <c r="F394" s="25"/>
      <c r="G394" s="297" t="s">
        <v>4185</v>
      </c>
      <c r="H394" s="23">
        <v>7</v>
      </c>
      <c r="I394" s="23"/>
      <c r="J394" s="23">
        <v>1</v>
      </c>
      <c r="K394" s="63" t="s">
        <v>652</v>
      </c>
    </row>
    <row r="395" spans="2:11" ht="34.5" customHeight="1" x14ac:dyDescent="0.3">
      <c r="B395" s="277"/>
      <c r="C395" s="13"/>
      <c r="D395" s="13"/>
      <c r="E395" s="13"/>
      <c r="F395" s="25"/>
      <c r="G395" s="297" t="s">
        <v>653</v>
      </c>
      <c r="H395" s="23">
        <v>7</v>
      </c>
      <c r="I395" s="23"/>
      <c r="J395" s="23">
        <v>1</v>
      </c>
      <c r="K395" s="63" t="s">
        <v>654</v>
      </c>
    </row>
    <row r="396" spans="2:11" ht="98.25" customHeight="1" x14ac:dyDescent="0.3">
      <c r="B396" s="277"/>
      <c r="C396" s="13"/>
      <c r="D396" s="13"/>
      <c r="E396" s="13"/>
      <c r="F396" s="25"/>
      <c r="G396" s="297" t="s">
        <v>4177</v>
      </c>
      <c r="H396" s="23">
        <v>7</v>
      </c>
      <c r="I396" s="23"/>
      <c r="J396" s="23">
        <v>1</v>
      </c>
      <c r="K396" s="63" t="s">
        <v>655</v>
      </c>
    </row>
    <row r="397" spans="2:11" ht="78.75" customHeight="1" x14ac:dyDescent="0.3">
      <c r="B397" s="277"/>
      <c r="C397" s="13"/>
      <c r="D397" s="13"/>
      <c r="E397" s="13"/>
      <c r="F397" s="25"/>
      <c r="G397" s="297" t="s">
        <v>4180</v>
      </c>
      <c r="H397" s="23">
        <v>7</v>
      </c>
      <c r="I397" s="23"/>
      <c r="J397" s="23">
        <v>1</v>
      </c>
      <c r="K397" s="63" t="s">
        <v>656</v>
      </c>
    </row>
    <row r="398" spans="2:11" ht="104.25" customHeight="1" x14ac:dyDescent="0.3">
      <c r="B398" s="277"/>
      <c r="C398" s="13"/>
      <c r="D398" s="13"/>
      <c r="E398" s="13"/>
      <c r="F398" s="25"/>
      <c r="G398" s="297" t="s">
        <v>4227</v>
      </c>
      <c r="H398" s="23">
        <v>7</v>
      </c>
      <c r="I398" s="23">
        <v>1</v>
      </c>
      <c r="J398" s="23">
        <v>2</v>
      </c>
      <c r="K398" s="67" t="s">
        <v>657</v>
      </c>
    </row>
    <row r="399" spans="2:11" ht="37.5" customHeight="1" x14ac:dyDescent="0.3">
      <c r="B399" s="277"/>
      <c r="C399" s="13"/>
      <c r="D399" s="13"/>
      <c r="E399" s="13"/>
      <c r="F399" s="25"/>
      <c r="G399" s="297" t="s">
        <v>4181</v>
      </c>
      <c r="H399" s="23">
        <v>11</v>
      </c>
      <c r="I399" s="23"/>
      <c r="J399" s="23">
        <v>2</v>
      </c>
      <c r="K399" s="67" t="s">
        <v>658</v>
      </c>
    </row>
    <row r="400" spans="2:11" ht="43.2" x14ac:dyDescent="0.3">
      <c r="B400" s="277"/>
      <c r="C400" s="13" t="s">
        <v>659</v>
      </c>
      <c r="D400" s="13"/>
      <c r="E400" s="175" t="s">
        <v>660</v>
      </c>
      <c r="F400" s="25">
        <v>1</v>
      </c>
      <c r="G400" s="13"/>
      <c r="H400" s="23"/>
      <c r="I400" s="23"/>
      <c r="J400" s="23"/>
      <c r="K400" s="63"/>
    </row>
    <row r="401" spans="2:11" ht="28.8" x14ac:dyDescent="0.3">
      <c r="B401" s="277"/>
      <c r="C401" s="13" t="s">
        <v>3106</v>
      </c>
      <c r="D401" s="13"/>
      <c r="E401" s="175" t="s">
        <v>661</v>
      </c>
      <c r="F401" s="25">
        <v>2</v>
      </c>
      <c r="G401" s="13"/>
      <c r="H401" s="23"/>
      <c r="I401" s="23"/>
      <c r="J401" s="23"/>
      <c r="K401" s="63"/>
    </row>
    <row r="402" spans="2:11" ht="97.5" customHeight="1" x14ac:dyDescent="0.3">
      <c r="B402" s="277"/>
      <c r="C402" s="13" t="s">
        <v>662</v>
      </c>
      <c r="D402" s="155" t="s">
        <v>615</v>
      </c>
      <c r="E402" s="175" t="s">
        <v>3107</v>
      </c>
      <c r="F402" s="25">
        <v>1</v>
      </c>
      <c r="G402" s="13"/>
      <c r="H402" s="23"/>
      <c r="I402" s="23"/>
      <c r="J402" s="23"/>
      <c r="K402" s="63"/>
    </row>
    <row r="403" spans="2:11" x14ac:dyDescent="0.3">
      <c r="B403" s="277"/>
      <c r="C403" s="13" t="s">
        <v>663</v>
      </c>
      <c r="D403" s="13"/>
      <c r="E403" s="175" t="s">
        <v>664</v>
      </c>
      <c r="F403" s="25">
        <v>1</v>
      </c>
      <c r="G403" s="13"/>
      <c r="H403" s="23"/>
      <c r="I403" s="23"/>
      <c r="J403" s="23"/>
      <c r="K403" s="63"/>
    </row>
    <row r="404" spans="2:11" ht="28.8" x14ac:dyDescent="0.3">
      <c r="B404" s="277"/>
      <c r="C404" s="13" t="s">
        <v>665</v>
      </c>
      <c r="D404" s="13"/>
      <c r="E404" s="175" t="s">
        <v>666</v>
      </c>
      <c r="F404" s="25">
        <v>1</v>
      </c>
      <c r="G404" s="13"/>
      <c r="H404" s="23"/>
      <c r="I404" s="23"/>
      <c r="J404" s="23"/>
      <c r="K404" s="63"/>
    </row>
    <row r="405" spans="2:11" x14ac:dyDescent="0.3">
      <c r="B405" s="277"/>
      <c r="C405" s="13" t="s">
        <v>667</v>
      </c>
      <c r="D405" s="13"/>
      <c r="E405" s="175" t="s">
        <v>668</v>
      </c>
      <c r="F405" s="25">
        <v>1</v>
      </c>
      <c r="G405" s="13"/>
      <c r="H405" s="23"/>
      <c r="I405" s="23"/>
      <c r="J405" s="23"/>
      <c r="K405" s="63"/>
    </row>
    <row r="406" spans="2:11" ht="43.2" x14ac:dyDescent="0.3">
      <c r="B406" s="277"/>
      <c r="C406" s="13" t="s">
        <v>669</v>
      </c>
      <c r="D406" s="13"/>
      <c r="E406" s="175" t="s">
        <v>670</v>
      </c>
      <c r="F406" s="25">
        <v>1</v>
      </c>
      <c r="G406" s="13"/>
      <c r="H406" s="23"/>
      <c r="I406" s="23"/>
      <c r="J406" s="23"/>
      <c r="K406" s="63"/>
    </row>
    <row r="407" spans="2:11" ht="86.4" x14ac:dyDescent="0.3">
      <c r="B407" s="277"/>
      <c r="C407" s="13" t="s">
        <v>671</v>
      </c>
      <c r="D407" s="13"/>
      <c r="E407" s="175" t="s">
        <v>672</v>
      </c>
      <c r="F407" s="25">
        <v>2</v>
      </c>
      <c r="G407" s="13"/>
      <c r="H407" s="23"/>
      <c r="I407" s="23"/>
      <c r="J407" s="23"/>
      <c r="K407" s="63"/>
    </row>
    <row r="408" spans="2:11" ht="86.4" x14ac:dyDescent="0.3">
      <c r="B408" s="277"/>
      <c r="C408" s="13" t="s">
        <v>673</v>
      </c>
      <c r="D408" s="13"/>
      <c r="E408" s="175" t="s">
        <v>674</v>
      </c>
      <c r="F408" s="25">
        <v>1</v>
      </c>
      <c r="G408" s="13"/>
      <c r="H408" s="23"/>
      <c r="I408" s="23"/>
      <c r="J408" s="23"/>
      <c r="K408" s="63"/>
    </row>
    <row r="409" spans="2:11" ht="28.8" x14ac:dyDescent="0.3">
      <c r="B409" s="277"/>
      <c r="C409" s="13" t="s">
        <v>675</v>
      </c>
      <c r="D409" s="13"/>
      <c r="E409" s="175" t="s">
        <v>676</v>
      </c>
      <c r="F409" s="25">
        <v>1</v>
      </c>
      <c r="G409" s="13"/>
      <c r="H409" s="23"/>
      <c r="I409" s="23"/>
      <c r="J409" s="23"/>
      <c r="K409" s="63"/>
    </row>
    <row r="410" spans="2:11" ht="28.8" x14ac:dyDescent="0.3">
      <c r="B410" s="277"/>
      <c r="C410" s="13" t="s">
        <v>677</v>
      </c>
      <c r="D410" s="13"/>
      <c r="E410" s="175" t="s">
        <v>678</v>
      </c>
      <c r="F410" s="25">
        <v>1</v>
      </c>
      <c r="G410" s="13"/>
      <c r="H410" s="23"/>
      <c r="I410" s="23"/>
      <c r="J410" s="23"/>
      <c r="K410" s="63"/>
    </row>
    <row r="411" spans="2:11" ht="43.2" x14ac:dyDescent="0.3">
      <c r="B411" s="277"/>
      <c r="C411" s="13" t="s">
        <v>679</v>
      </c>
      <c r="D411" s="13"/>
      <c r="E411" s="175" t="s">
        <v>680</v>
      </c>
      <c r="F411" s="25">
        <v>1</v>
      </c>
      <c r="G411" s="13"/>
      <c r="H411" s="23"/>
      <c r="I411" s="23"/>
      <c r="J411" s="23"/>
      <c r="K411" s="63"/>
    </row>
    <row r="412" spans="2:11" ht="43.2" x14ac:dyDescent="0.3">
      <c r="B412" s="277"/>
      <c r="C412" s="13" t="s">
        <v>681</v>
      </c>
      <c r="D412" s="13"/>
      <c r="E412" s="175" t="s">
        <v>682</v>
      </c>
      <c r="F412" s="25">
        <v>1</v>
      </c>
      <c r="G412" s="13"/>
      <c r="H412" s="23"/>
      <c r="I412" s="23"/>
      <c r="J412" s="23"/>
      <c r="K412" s="63"/>
    </row>
    <row r="413" spans="2:11" ht="28.8" x14ac:dyDescent="0.3">
      <c r="B413" s="277"/>
      <c r="C413" s="13" t="s">
        <v>683</v>
      </c>
      <c r="D413" s="13"/>
      <c r="E413" s="175" t="s">
        <v>684</v>
      </c>
      <c r="F413" s="25">
        <v>1</v>
      </c>
      <c r="G413" s="13"/>
      <c r="H413" s="23"/>
      <c r="I413" s="23"/>
      <c r="J413" s="23"/>
      <c r="K413" s="63"/>
    </row>
    <row r="414" spans="2:11" ht="57.6" x14ac:dyDescent="0.3">
      <c r="B414" s="277"/>
      <c r="C414" s="13" t="s">
        <v>685</v>
      </c>
      <c r="D414" s="155" t="s">
        <v>686</v>
      </c>
      <c r="E414" s="175" t="s">
        <v>687</v>
      </c>
      <c r="F414" s="25">
        <v>1</v>
      </c>
      <c r="G414" s="13"/>
      <c r="H414" s="23"/>
      <c r="I414" s="23"/>
      <c r="J414" s="23"/>
      <c r="K414" s="63"/>
    </row>
    <row r="415" spans="2:11" ht="28.8" x14ac:dyDescent="0.3">
      <c r="B415" s="277"/>
      <c r="C415" s="13" t="s">
        <v>688</v>
      </c>
      <c r="D415" s="13"/>
      <c r="E415" s="175" t="s">
        <v>689</v>
      </c>
      <c r="F415" s="25">
        <v>1</v>
      </c>
      <c r="G415" s="13"/>
      <c r="H415" s="23"/>
      <c r="I415" s="23"/>
      <c r="J415" s="23"/>
      <c r="K415" s="63"/>
    </row>
    <row r="416" spans="2:11" ht="84.75" customHeight="1" x14ac:dyDescent="0.3">
      <c r="B416" s="277"/>
      <c r="C416" s="13" t="s">
        <v>690</v>
      </c>
      <c r="D416" s="155" t="s">
        <v>691</v>
      </c>
      <c r="E416" s="175" t="s">
        <v>692</v>
      </c>
      <c r="F416" s="25">
        <v>1</v>
      </c>
      <c r="G416" s="13"/>
      <c r="H416" s="23"/>
      <c r="I416" s="23"/>
      <c r="J416" s="23"/>
      <c r="K416" s="63"/>
    </row>
    <row r="417" spans="2:11" ht="48.6" customHeight="1" x14ac:dyDescent="0.3">
      <c r="B417" s="277"/>
      <c r="C417" s="13" t="s">
        <v>693</v>
      </c>
      <c r="D417" s="13"/>
      <c r="E417" s="175" t="s">
        <v>694</v>
      </c>
      <c r="F417" s="25">
        <v>1</v>
      </c>
      <c r="G417" s="13"/>
      <c r="H417" s="23"/>
      <c r="I417" s="23"/>
      <c r="J417" s="23"/>
      <c r="K417" s="63"/>
    </row>
    <row r="418" spans="2:11" ht="86.4" x14ac:dyDescent="0.3">
      <c r="B418" s="277"/>
      <c r="C418" s="13" t="s">
        <v>695</v>
      </c>
      <c r="D418" s="155" t="s">
        <v>696</v>
      </c>
      <c r="E418" s="175" t="s">
        <v>697</v>
      </c>
      <c r="F418" s="25">
        <v>1</v>
      </c>
      <c r="G418" s="13"/>
      <c r="H418" s="23"/>
      <c r="I418" s="23"/>
      <c r="J418" s="23"/>
      <c r="K418" s="63"/>
    </row>
    <row r="419" spans="2:11" ht="57.6" x14ac:dyDescent="0.3">
      <c r="B419" s="277"/>
      <c r="C419" s="13" t="s">
        <v>698</v>
      </c>
      <c r="D419" s="13"/>
      <c r="E419" s="175" t="s">
        <v>699</v>
      </c>
      <c r="F419" s="25">
        <v>1</v>
      </c>
      <c r="G419" s="13"/>
      <c r="H419" s="23"/>
      <c r="I419" s="23"/>
      <c r="J419" s="23"/>
      <c r="K419" s="63"/>
    </row>
    <row r="420" spans="2:11" ht="72" x14ac:dyDescent="0.3">
      <c r="B420" s="277"/>
      <c r="C420" s="13" t="s">
        <v>700</v>
      </c>
      <c r="D420" s="13"/>
      <c r="E420" s="175" t="s">
        <v>701</v>
      </c>
      <c r="F420" s="25">
        <v>1</v>
      </c>
      <c r="G420" s="13"/>
      <c r="H420" s="23"/>
      <c r="I420" s="23"/>
      <c r="J420" s="23"/>
      <c r="K420" s="63"/>
    </row>
    <row r="421" spans="2:11" ht="72" x14ac:dyDescent="0.3">
      <c r="B421" s="277"/>
      <c r="C421" s="13" t="s">
        <v>702</v>
      </c>
      <c r="D421" s="13"/>
      <c r="E421" s="175" t="s">
        <v>703</v>
      </c>
      <c r="F421" s="25">
        <v>1</v>
      </c>
      <c r="G421" s="13"/>
      <c r="H421" s="23"/>
      <c r="I421" s="23"/>
      <c r="J421" s="23"/>
      <c r="K421" s="63"/>
    </row>
    <row r="422" spans="2:11" ht="72" x14ac:dyDescent="0.3">
      <c r="B422" s="277"/>
      <c r="C422" s="13" t="s">
        <v>704</v>
      </c>
      <c r="D422" s="13"/>
      <c r="E422" s="175" t="s">
        <v>705</v>
      </c>
      <c r="F422" s="25">
        <v>1</v>
      </c>
      <c r="G422" s="13"/>
      <c r="H422" s="23"/>
      <c r="I422" s="23"/>
      <c r="J422" s="23"/>
      <c r="K422" s="63"/>
    </row>
    <row r="423" spans="2:11" ht="37.950000000000003" customHeight="1" x14ac:dyDescent="0.3">
      <c r="B423" s="277"/>
      <c r="C423" s="13" t="s">
        <v>706</v>
      </c>
      <c r="D423" s="13"/>
      <c r="E423" s="175" t="s">
        <v>707</v>
      </c>
      <c r="F423" s="25">
        <v>1</v>
      </c>
      <c r="G423" s="13"/>
      <c r="H423" s="23"/>
      <c r="I423" s="23"/>
      <c r="J423" s="23"/>
      <c r="K423" s="63"/>
    </row>
    <row r="424" spans="2:11" x14ac:dyDescent="0.3">
      <c r="B424" s="277"/>
      <c r="C424" s="14"/>
      <c r="D424" s="51"/>
      <c r="E424" s="13"/>
      <c r="F424" s="25"/>
      <c r="G424" s="11"/>
      <c r="H424" s="23"/>
      <c r="I424" s="23"/>
      <c r="J424" s="23"/>
      <c r="K424" s="63"/>
    </row>
    <row r="425" spans="2:11" ht="392.25" customHeight="1" x14ac:dyDescent="0.3">
      <c r="B425" s="280" t="s">
        <v>52</v>
      </c>
      <c r="C425" s="253" t="s">
        <v>708</v>
      </c>
      <c r="D425" s="157" t="s">
        <v>709</v>
      </c>
      <c r="E425" s="202" t="s">
        <v>3108</v>
      </c>
      <c r="F425" s="25">
        <v>6</v>
      </c>
      <c r="G425" s="156" t="s">
        <v>3109</v>
      </c>
      <c r="H425" s="23">
        <v>4</v>
      </c>
      <c r="I425" s="23"/>
      <c r="J425" s="23">
        <v>1</v>
      </c>
      <c r="K425" s="63" t="s">
        <v>710</v>
      </c>
    </row>
    <row r="426" spans="2:11" ht="315" customHeight="1" x14ac:dyDescent="0.3">
      <c r="B426" s="278"/>
      <c r="C426" s="253"/>
      <c r="D426" s="13"/>
      <c r="E426" s="165"/>
      <c r="F426" s="25"/>
      <c r="G426" s="156" t="s">
        <v>3110</v>
      </c>
      <c r="H426" s="23">
        <v>4</v>
      </c>
      <c r="I426" s="23"/>
      <c r="J426" s="23">
        <v>1</v>
      </c>
      <c r="K426" s="63" t="s">
        <v>711</v>
      </c>
    </row>
    <row r="427" spans="2:11" ht="310.5" customHeight="1" x14ac:dyDescent="0.3">
      <c r="B427" s="277"/>
      <c r="C427" s="253" t="s">
        <v>712</v>
      </c>
      <c r="D427" s="157" t="s">
        <v>713</v>
      </c>
      <c r="E427" s="165" t="s">
        <v>714</v>
      </c>
      <c r="F427" s="25">
        <v>2</v>
      </c>
      <c r="G427" s="156" t="s">
        <v>3111</v>
      </c>
      <c r="H427" s="23">
        <v>4</v>
      </c>
      <c r="I427" s="23"/>
      <c r="J427" s="23">
        <v>1</v>
      </c>
      <c r="K427" s="63" t="s">
        <v>715</v>
      </c>
    </row>
    <row r="428" spans="2:11" ht="308.25" customHeight="1" x14ac:dyDescent="0.3">
      <c r="B428" s="277"/>
      <c r="C428" s="253" t="s">
        <v>716</v>
      </c>
      <c r="D428" s="13"/>
      <c r="E428" s="165"/>
      <c r="F428" s="25"/>
      <c r="G428" s="156" t="s">
        <v>3112</v>
      </c>
      <c r="H428" s="23">
        <v>4</v>
      </c>
      <c r="I428" s="23"/>
      <c r="J428" s="23">
        <v>1</v>
      </c>
      <c r="K428" s="63" t="s">
        <v>717</v>
      </c>
    </row>
    <row r="429" spans="2:11" ht="300" customHeight="1" x14ac:dyDescent="0.3">
      <c r="B429" s="277"/>
      <c r="C429" s="253"/>
      <c r="D429" s="13"/>
      <c r="E429" s="165"/>
      <c r="F429" s="25"/>
      <c r="G429" s="156" t="s">
        <v>3113</v>
      </c>
      <c r="H429" s="23">
        <v>4</v>
      </c>
      <c r="I429" s="23"/>
      <c r="J429" s="23">
        <v>1</v>
      </c>
      <c r="K429" s="63" t="s">
        <v>718</v>
      </c>
    </row>
    <row r="430" spans="2:11" ht="262.5" customHeight="1" x14ac:dyDescent="0.3">
      <c r="B430" s="277"/>
      <c r="C430" s="253"/>
      <c r="D430" s="13"/>
      <c r="E430" s="202" t="s">
        <v>3025</v>
      </c>
      <c r="F430" s="25">
        <v>2</v>
      </c>
      <c r="G430" s="156" t="s">
        <v>3114</v>
      </c>
      <c r="H430" s="23">
        <v>4</v>
      </c>
      <c r="I430" s="23"/>
      <c r="J430" s="23">
        <v>1</v>
      </c>
      <c r="K430" s="63" t="s">
        <v>719</v>
      </c>
    </row>
    <row r="431" spans="2:11" ht="387.75" customHeight="1" x14ac:dyDescent="0.3">
      <c r="B431" s="277"/>
      <c r="C431" s="253" t="s">
        <v>171</v>
      </c>
      <c r="D431" s="157" t="s">
        <v>720</v>
      </c>
      <c r="E431" s="202" t="s">
        <v>3175</v>
      </c>
      <c r="F431" s="25">
        <v>6</v>
      </c>
      <c r="G431" s="156" t="s">
        <v>4190</v>
      </c>
      <c r="H431" s="23">
        <v>4</v>
      </c>
      <c r="I431" s="23"/>
      <c r="J431" s="23">
        <v>1</v>
      </c>
      <c r="K431" s="63" t="s">
        <v>721</v>
      </c>
    </row>
    <row r="432" spans="2:11" ht="289.5" customHeight="1" x14ac:dyDescent="0.3">
      <c r="B432" s="277"/>
      <c r="C432" s="253"/>
      <c r="D432" s="13"/>
      <c r="E432" s="13"/>
      <c r="F432" s="25"/>
      <c r="G432" s="156" t="s">
        <v>4189</v>
      </c>
      <c r="H432" s="23">
        <v>8</v>
      </c>
      <c r="I432" s="23"/>
      <c r="J432" s="23">
        <v>1</v>
      </c>
      <c r="K432" s="63" t="s">
        <v>722</v>
      </c>
    </row>
    <row r="433" spans="2:11" ht="258.75" customHeight="1" x14ac:dyDescent="0.3">
      <c r="B433" s="277"/>
      <c r="C433" s="253" t="s">
        <v>723</v>
      </c>
      <c r="D433" s="157" t="s">
        <v>724</v>
      </c>
      <c r="E433" s="202" t="s">
        <v>3115</v>
      </c>
      <c r="F433" s="25">
        <v>3</v>
      </c>
      <c r="G433" s="156" t="s">
        <v>3116</v>
      </c>
      <c r="H433" s="23">
        <v>12</v>
      </c>
      <c r="I433" s="23"/>
      <c r="J433" s="23">
        <v>1</v>
      </c>
      <c r="K433" s="63" t="s">
        <v>725</v>
      </c>
    </row>
    <row r="434" spans="2:11" ht="300" customHeight="1" x14ac:dyDescent="0.3">
      <c r="B434" s="277"/>
      <c r="C434" s="253"/>
      <c r="D434" s="13"/>
      <c r="E434" s="165"/>
      <c r="F434" s="25"/>
      <c r="G434" s="156" t="s">
        <v>3117</v>
      </c>
      <c r="H434" s="23">
        <v>12</v>
      </c>
      <c r="I434" s="23"/>
      <c r="J434" s="23">
        <v>1</v>
      </c>
      <c r="K434" s="63" t="s">
        <v>726</v>
      </c>
    </row>
    <row r="435" spans="2:11" ht="266.25" customHeight="1" x14ac:dyDescent="0.3">
      <c r="B435" s="277"/>
      <c r="C435" s="253" t="s">
        <v>727</v>
      </c>
      <c r="D435" s="157" t="s">
        <v>728</v>
      </c>
      <c r="E435" s="202" t="s">
        <v>3118</v>
      </c>
      <c r="F435" s="25">
        <v>1</v>
      </c>
      <c r="G435" s="156" t="s">
        <v>3182</v>
      </c>
      <c r="H435" s="23">
        <v>4</v>
      </c>
      <c r="I435" s="23"/>
      <c r="J435" s="23">
        <v>1</v>
      </c>
      <c r="K435" s="63" t="s">
        <v>729</v>
      </c>
    </row>
    <row r="436" spans="2:11" ht="257.25" customHeight="1" x14ac:dyDescent="0.3">
      <c r="B436" s="277"/>
      <c r="C436" s="253" t="s">
        <v>730</v>
      </c>
      <c r="D436" s="157" t="s">
        <v>731</v>
      </c>
      <c r="E436" s="202" t="s">
        <v>3119</v>
      </c>
      <c r="F436" s="25">
        <v>4</v>
      </c>
      <c r="G436" s="13"/>
      <c r="H436" s="23"/>
      <c r="I436" s="23"/>
      <c r="J436" s="23"/>
      <c r="K436" s="63"/>
    </row>
    <row r="437" spans="2:11" ht="387" customHeight="1" x14ac:dyDescent="0.3">
      <c r="B437" s="277"/>
      <c r="C437" s="253" t="s">
        <v>732</v>
      </c>
      <c r="D437" s="157" t="s">
        <v>720</v>
      </c>
      <c r="E437" s="202" t="s">
        <v>3120</v>
      </c>
      <c r="F437" s="25">
        <v>6</v>
      </c>
      <c r="G437" s="13"/>
      <c r="H437" s="23"/>
      <c r="I437" s="23"/>
      <c r="J437" s="23"/>
      <c r="K437" s="63"/>
    </row>
    <row r="438" spans="2:11" ht="201" customHeight="1" x14ac:dyDescent="0.3">
      <c r="B438" s="277"/>
      <c r="C438" s="253" t="s">
        <v>733</v>
      </c>
      <c r="D438" s="157" t="s">
        <v>734</v>
      </c>
      <c r="E438" s="165" t="s">
        <v>3121</v>
      </c>
      <c r="F438" s="25">
        <v>3</v>
      </c>
      <c r="G438" s="13"/>
      <c r="H438" s="23"/>
      <c r="I438" s="23"/>
      <c r="J438" s="23"/>
      <c r="K438" s="63"/>
    </row>
    <row r="439" spans="2:11" ht="321.75" customHeight="1" x14ac:dyDescent="0.3">
      <c r="B439" s="277"/>
      <c r="C439" s="253" t="s">
        <v>735</v>
      </c>
      <c r="D439" s="157" t="s">
        <v>736</v>
      </c>
      <c r="E439" s="202" t="s">
        <v>3122</v>
      </c>
      <c r="F439" s="25">
        <v>5</v>
      </c>
      <c r="G439" s="13"/>
      <c r="H439" s="23"/>
      <c r="I439" s="23"/>
      <c r="J439" s="23"/>
      <c r="K439" s="63"/>
    </row>
    <row r="440" spans="2:11" ht="240.75" customHeight="1" x14ac:dyDescent="0.3">
      <c r="B440" s="277"/>
      <c r="C440" s="253" t="s">
        <v>737</v>
      </c>
      <c r="D440" s="157" t="s">
        <v>738</v>
      </c>
      <c r="E440" s="202" t="s">
        <v>3123</v>
      </c>
      <c r="F440" s="25">
        <v>4</v>
      </c>
      <c r="G440" s="13"/>
      <c r="H440" s="23"/>
      <c r="I440" s="23"/>
      <c r="J440" s="23"/>
      <c r="K440" s="63"/>
    </row>
    <row r="441" spans="2:11" ht="389.25" customHeight="1" x14ac:dyDescent="0.3">
      <c r="B441" s="277"/>
      <c r="C441" s="253" t="s">
        <v>739</v>
      </c>
      <c r="D441" s="157" t="s">
        <v>740</v>
      </c>
      <c r="E441" s="202" t="s">
        <v>3176</v>
      </c>
      <c r="F441" s="25">
        <v>5</v>
      </c>
      <c r="G441" s="13"/>
      <c r="H441" s="23"/>
      <c r="I441" s="23"/>
      <c r="J441" s="23"/>
      <c r="K441" s="63"/>
    </row>
    <row r="442" spans="2:11" ht="348" customHeight="1" x14ac:dyDescent="0.3">
      <c r="B442" s="277"/>
      <c r="C442" s="253" t="s">
        <v>741</v>
      </c>
      <c r="D442" s="157" t="s">
        <v>742</v>
      </c>
      <c r="E442" s="202" t="s">
        <v>3124</v>
      </c>
      <c r="F442" s="25">
        <v>2</v>
      </c>
      <c r="G442" s="156" t="s">
        <v>3180</v>
      </c>
      <c r="H442" s="23">
        <v>4</v>
      </c>
      <c r="I442" s="23"/>
      <c r="J442" s="23">
        <v>1</v>
      </c>
      <c r="K442" s="63" t="s">
        <v>743</v>
      </c>
    </row>
    <row r="443" spans="2:11" ht="393" customHeight="1" x14ac:dyDescent="0.3">
      <c r="B443" s="277"/>
      <c r="C443" s="253" t="s">
        <v>744</v>
      </c>
      <c r="D443" s="13"/>
      <c r="E443" s="202" t="s">
        <v>3125</v>
      </c>
      <c r="F443" s="25">
        <v>4</v>
      </c>
      <c r="G443" s="156" t="s">
        <v>3165</v>
      </c>
      <c r="H443" s="23">
        <v>8</v>
      </c>
      <c r="I443" s="23"/>
      <c r="J443" s="23">
        <v>1</v>
      </c>
      <c r="K443" s="63" t="s">
        <v>745</v>
      </c>
    </row>
    <row r="444" spans="2:11" ht="306" customHeight="1" x14ac:dyDescent="0.3">
      <c r="B444" s="277"/>
      <c r="C444" s="253" t="s">
        <v>746</v>
      </c>
      <c r="D444" s="13"/>
      <c r="E444" s="202" t="s">
        <v>3026</v>
      </c>
      <c r="F444" s="25">
        <v>4</v>
      </c>
      <c r="G444" s="156" t="s">
        <v>3126</v>
      </c>
      <c r="H444" s="23">
        <v>12</v>
      </c>
      <c r="I444" s="23"/>
      <c r="J444" s="23">
        <v>1</v>
      </c>
      <c r="K444" s="63" t="s">
        <v>747</v>
      </c>
    </row>
    <row r="445" spans="2:11" ht="390" customHeight="1" x14ac:dyDescent="0.3">
      <c r="B445" s="277"/>
      <c r="C445" s="253" t="s">
        <v>748</v>
      </c>
      <c r="D445" s="157" t="s">
        <v>749</v>
      </c>
      <c r="E445" s="165" t="s">
        <v>750</v>
      </c>
      <c r="F445" s="25">
        <v>3</v>
      </c>
      <c r="G445" s="156" t="s">
        <v>3127</v>
      </c>
      <c r="H445" s="23">
        <v>4</v>
      </c>
      <c r="I445" s="23"/>
      <c r="J445" s="23">
        <v>1</v>
      </c>
      <c r="K445" s="63" t="s">
        <v>751</v>
      </c>
    </row>
    <row r="446" spans="2:11" ht="22.5" customHeight="1" x14ac:dyDescent="0.3">
      <c r="B446" s="277"/>
      <c r="C446" s="199"/>
      <c r="D446" s="13"/>
      <c r="E446" s="13"/>
      <c r="F446" s="25"/>
      <c r="G446" s="156" t="s">
        <v>752</v>
      </c>
      <c r="H446" s="23">
        <v>4</v>
      </c>
      <c r="I446" s="23"/>
      <c r="J446" s="23">
        <v>1</v>
      </c>
      <c r="K446" s="63" t="s">
        <v>753</v>
      </c>
    </row>
    <row r="447" spans="2:11" ht="22.5" customHeight="1" x14ac:dyDescent="0.3">
      <c r="B447" s="277"/>
      <c r="C447" s="199"/>
      <c r="D447" s="13"/>
      <c r="E447" s="13"/>
      <c r="F447" s="25"/>
      <c r="G447" s="156" t="s">
        <v>754</v>
      </c>
      <c r="H447" s="23">
        <v>12</v>
      </c>
      <c r="I447" s="23"/>
      <c r="J447" s="23">
        <v>1</v>
      </c>
      <c r="K447" s="63" t="s">
        <v>755</v>
      </c>
    </row>
    <row r="448" spans="2:11" x14ac:dyDescent="0.3">
      <c r="B448" s="277"/>
      <c r="C448" s="301"/>
      <c r="D448" s="18"/>
      <c r="E448" s="13"/>
      <c r="F448" s="23"/>
      <c r="G448" s="11"/>
      <c r="H448" s="23"/>
      <c r="I448" s="23"/>
      <c r="J448" s="23"/>
      <c r="K448" s="63"/>
    </row>
    <row r="449" spans="2:11" ht="234.75" customHeight="1" x14ac:dyDescent="0.3">
      <c r="B449" s="280" t="s">
        <v>54</v>
      </c>
      <c r="C449" s="253" t="s">
        <v>756</v>
      </c>
      <c r="D449" s="157" t="s">
        <v>757</v>
      </c>
      <c r="E449" s="202" t="s">
        <v>3128</v>
      </c>
      <c r="F449" s="23">
        <v>4</v>
      </c>
      <c r="G449" s="13"/>
      <c r="H449" s="23"/>
      <c r="I449" s="23"/>
      <c r="J449" s="23"/>
      <c r="K449" s="63"/>
    </row>
    <row r="450" spans="2:11" ht="176.25" customHeight="1" x14ac:dyDescent="0.3">
      <c r="B450" s="277"/>
      <c r="C450" s="253" t="s">
        <v>758</v>
      </c>
      <c r="D450" s="13"/>
      <c r="E450" s="300" t="s">
        <v>759</v>
      </c>
      <c r="F450" s="23">
        <v>4</v>
      </c>
      <c r="G450" s="13"/>
      <c r="H450" s="23"/>
      <c r="I450" s="23"/>
      <c r="J450" s="23"/>
      <c r="K450" s="63"/>
    </row>
    <row r="451" spans="2:11" ht="216.75" customHeight="1" x14ac:dyDescent="0.3">
      <c r="B451" s="277"/>
      <c r="C451" s="253" t="s">
        <v>760</v>
      </c>
      <c r="D451" s="157" t="s">
        <v>761</v>
      </c>
      <c r="E451" s="300" t="s">
        <v>762</v>
      </c>
      <c r="F451" s="23">
        <v>4</v>
      </c>
      <c r="G451" s="13"/>
      <c r="H451" s="23"/>
      <c r="I451" s="23"/>
      <c r="J451" s="23"/>
      <c r="K451" s="63"/>
    </row>
    <row r="452" spans="2:11" ht="307.5" customHeight="1" x14ac:dyDescent="0.3">
      <c r="B452" s="277"/>
      <c r="C452" s="253" t="s">
        <v>763</v>
      </c>
      <c r="D452" s="13"/>
      <c r="E452" s="300" t="s">
        <v>764</v>
      </c>
      <c r="F452" s="23">
        <v>4</v>
      </c>
      <c r="G452" s="13"/>
      <c r="H452" s="23"/>
      <c r="I452" s="23"/>
      <c r="J452" s="23"/>
      <c r="K452" s="63"/>
    </row>
    <row r="453" spans="2:11" ht="35.25" customHeight="1" x14ac:dyDescent="0.3">
      <c r="B453" s="277"/>
      <c r="C453" s="253" t="s">
        <v>765</v>
      </c>
      <c r="D453" s="13"/>
      <c r="E453" s="300" t="s">
        <v>766</v>
      </c>
      <c r="F453" s="23">
        <v>4</v>
      </c>
      <c r="G453" s="13"/>
      <c r="H453" s="23"/>
      <c r="I453" s="23"/>
      <c r="J453" s="23"/>
      <c r="K453" s="63"/>
    </row>
    <row r="454" spans="2:11" ht="348" customHeight="1" x14ac:dyDescent="0.3">
      <c r="B454" s="277"/>
      <c r="C454" s="253" t="s">
        <v>767</v>
      </c>
      <c r="D454" s="13"/>
      <c r="E454" s="300" t="s">
        <v>3027</v>
      </c>
      <c r="F454" s="23">
        <v>5</v>
      </c>
      <c r="G454" s="13"/>
      <c r="H454" s="23"/>
      <c r="I454" s="23"/>
      <c r="J454" s="23"/>
      <c r="K454" s="63"/>
    </row>
    <row r="455" spans="2:11" ht="126" customHeight="1" x14ac:dyDescent="0.3">
      <c r="B455" s="277"/>
      <c r="C455" s="253" t="s">
        <v>768</v>
      </c>
      <c r="D455" s="157" t="s">
        <v>143</v>
      </c>
      <c r="E455" s="300" t="s">
        <v>769</v>
      </c>
      <c r="F455" s="23">
        <v>4</v>
      </c>
      <c r="G455" s="13"/>
      <c r="H455" s="23"/>
      <c r="I455" s="23"/>
      <c r="J455" s="23"/>
      <c r="K455" s="63"/>
    </row>
    <row r="456" spans="2:11" ht="141.75" customHeight="1" x14ac:dyDescent="0.3">
      <c r="B456" s="277"/>
      <c r="C456" s="253" t="s">
        <v>770</v>
      </c>
      <c r="D456" s="157" t="s">
        <v>771</v>
      </c>
      <c r="E456" s="300" t="s">
        <v>772</v>
      </c>
      <c r="F456" s="23">
        <v>4</v>
      </c>
      <c r="G456" s="13"/>
      <c r="H456" s="23"/>
      <c r="I456" s="23"/>
      <c r="J456" s="23"/>
      <c r="K456" s="63"/>
    </row>
    <row r="457" spans="2:11" ht="391.5" customHeight="1" x14ac:dyDescent="0.3">
      <c r="B457" s="277"/>
      <c r="C457" s="253" t="s">
        <v>773</v>
      </c>
      <c r="D457" s="13"/>
      <c r="E457" s="300" t="s">
        <v>774</v>
      </c>
      <c r="F457" s="23">
        <v>5</v>
      </c>
      <c r="G457" s="13"/>
      <c r="H457" s="23"/>
      <c r="I457" s="23"/>
      <c r="J457" s="23"/>
      <c r="K457" s="63"/>
    </row>
    <row r="458" spans="2:11" ht="62.4" x14ac:dyDescent="0.3">
      <c r="B458" s="277"/>
      <c r="C458" s="253" t="s">
        <v>775</v>
      </c>
      <c r="D458" s="13"/>
      <c r="E458" s="300" t="s">
        <v>776</v>
      </c>
      <c r="F458" s="23">
        <v>3</v>
      </c>
      <c r="G458" s="13"/>
      <c r="H458" s="23"/>
      <c r="I458" s="23"/>
      <c r="J458" s="23"/>
      <c r="K458" s="63"/>
    </row>
    <row r="459" spans="2:11" ht="177" customHeight="1" x14ac:dyDescent="0.3">
      <c r="B459" s="277"/>
      <c r="C459" s="253" t="s">
        <v>777</v>
      </c>
      <c r="D459" s="13"/>
      <c r="E459" s="300" t="s">
        <v>778</v>
      </c>
      <c r="F459" s="23">
        <v>4</v>
      </c>
      <c r="G459" s="13"/>
      <c r="H459" s="23"/>
      <c r="I459" s="23"/>
      <c r="J459" s="23"/>
      <c r="K459" s="63"/>
    </row>
    <row r="460" spans="2:11" ht="62.4" x14ac:dyDescent="0.3">
      <c r="B460" s="277"/>
      <c r="C460" s="253" t="s">
        <v>779</v>
      </c>
      <c r="D460" s="13"/>
      <c r="E460" s="300" t="s">
        <v>780</v>
      </c>
      <c r="F460" s="23">
        <v>3</v>
      </c>
      <c r="G460" s="13"/>
      <c r="H460" s="23"/>
      <c r="I460" s="23"/>
      <c r="J460" s="23"/>
      <c r="K460" s="63"/>
    </row>
    <row r="461" spans="2:11" ht="78" customHeight="1" x14ac:dyDescent="0.3">
      <c r="B461" s="277"/>
      <c r="C461" s="253" t="s">
        <v>781</v>
      </c>
      <c r="D461" s="13"/>
      <c r="E461" s="300" t="s">
        <v>782</v>
      </c>
      <c r="F461" s="23">
        <v>4</v>
      </c>
      <c r="G461" s="13"/>
      <c r="H461" s="23"/>
      <c r="I461" s="23"/>
      <c r="J461" s="23"/>
      <c r="K461" s="63"/>
    </row>
    <row r="462" spans="2:11" ht="93.75" customHeight="1" x14ac:dyDescent="0.3">
      <c r="B462" s="277"/>
      <c r="C462" s="253" t="s">
        <v>783</v>
      </c>
      <c r="D462" s="13"/>
      <c r="E462" s="300" t="s">
        <v>784</v>
      </c>
      <c r="F462" s="23">
        <v>4</v>
      </c>
      <c r="G462" s="13"/>
      <c r="H462" s="23"/>
      <c r="I462" s="23"/>
      <c r="J462" s="23"/>
      <c r="K462" s="63"/>
    </row>
    <row r="463" spans="2:11" ht="62.4" x14ac:dyDescent="0.3">
      <c r="B463" s="277"/>
      <c r="C463" s="253" t="s">
        <v>785</v>
      </c>
      <c r="D463" s="13"/>
      <c r="E463" s="300" t="s">
        <v>786</v>
      </c>
      <c r="F463" s="23">
        <v>4</v>
      </c>
      <c r="G463" s="13"/>
      <c r="H463" s="23"/>
      <c r="I463" s="23"/>
      <c r="J463" s="23"/>
      <c r="K463" s="63"/>
    </row>
    <row r="464" spans="2:11" x14ac:dyDescent="0.3">
      <c r="B464" s="277"/>
      <c r="C464" s="301"/>
      <c r="D464" s="18"/>
      <c r="E464" s="13"/>
      <c r="F464" s="23"/>
      <c r="G464" s="13"/>
      <c r="H464" s="23"/>
      <c r="I464" s="23"/>
      <c r="J464" s="23"/>
      <c r="K464" s="63"/>
    </row>
    <row r="465" spans="2:11" ht="86.4" x14ac:dyDescent="0.3">
      <c r="B465" s="280" t="s">
        <v>56</v>
      </c>
      <c r="C465" s="253" t="s">
        <v>787</v>
      </c>
      <c r="D465" s="157" t="s">
        <v>788</v>
      </c>
      <c r="E465" s="165" t="s">
        <v>789</v>
      </c>
      <c r="F465" s="23">
        <v>1</v>
      </c>
      <c r="G465" s="13"/>
      <c r="H465" s="23"/>
      <c r="I465" s="23"/>
      <c r="J465" s="23"/>
      <c r="K465" s="63"/>
    </row>
    <row r="466" spans="2:11" ht="72" x14ac:dyDescent="0.3">
      <c r="B466" s="277"/>
      <c r="C466" s="253" t="s">
        <v>790</v>
      </c>
      <c r="D466" s="157" t="s">
        <v>791</v>
      </c>
      <c r="E466" s="202" t="s">
        <v>3129</v>
      </c>
      <c r="F466" s="23">
        <v>1</v>
      </c>
      <c r="G466" s="13"/>
      <c r="H466" s="23"/>
      <c r="I466" s="23"/>
      <c r="J466" s="23"/>
      <c r="K466" s="63"/>
    </row>
    <row r="467" spans="2:11" ht="72" x14ac:dyDescent="0.3">
      <c r="B467" s="277"/>
      <c r="C467" s="253" t="s">
        <v>792</v>
      </c>
      <c r="D467" s="157" t="s">
        <v>3181</v>
      </c>
      <c r="E467" s="165" t="s">
        <v>793</v>
      </c>
      <c r="F467" s="23">
        <v>1</v>
      </c>
      <c r="G467" s="13"/>
      <c r="H467" s="23"/>
      <c r="I467" s="23"/>
      <c r="J467" s="23"/>
      <c r="K467" s="63"/>
    </row>
    <row r="468" spans="2:11" ht="43.2" x14ac:dyDescent="0.3">
      <c r="B468" s="277"/>
      <c r="C468" s="253" t="s">
        <v>794</v>
      </c>
      <c r="D468" s="157" t="s">
        <v>795</v>
      </c>
      <c r="E468" s="165" t="s">
        <v>796</v>
      </c>
      <c r="F468" s="23">
        <v>1</v>
      </c>
      <c r="G468" s="13"/>
      <c r="H468" s="23"/>
      <c r="I468" s="23"/>
      <c r="J468" s="23"/>
      <c r="K468" s="63"/>
    </row>
    <row r="469" spans="2:11" ht="43.2" x14ac:dyDescent="0.3">
      <c r="B469" s="277"/>
      <c r="C469" s="253" t="s">
        <v>797</v>
      </c>
      <c r="D469" s="13"/>
      <c r="E469" s="202" t="s">
        <v>3130</v>
      </c>
      <c r="F469" s="23">
        <v>1</v>
      </c>
      <c r="G469" s="13"/>
      <c r="H469" s="23"/>
      <c r="I469" s="23"/>
      <c r="J469" s="23"/>
      <c r="K469" s="63"/>
    </row>
    <row r="470" spans="2:11" ht="28.8" x14ac:dyDescent="0.3">
      <c r="B470" s="277"/>
      <c r="C470" s="253" t="s">
        <v>798</v>
      </c>
      <c r="D470" s="13"/>
      <c r="E470" s="202" t="s">
        <v>799</v>
      </c>
      <c r="F470" s="23">
        <v>2</v>
      </c>
      <c r="G470" s="13"/>
      <c r="H470" s="23"/>
      <c r="I470" s="23"/>
      <c r="J470" s="23"/>
      <c r="K470" s="63"/>
    </row>
    <row r="471" spans="2:11" x14ac:dyDescent="0.3">
      <c r="B471" s="277"/>
      <c r="C471" s="253" t="s">
        <v>800</v>
      </c>
      <c r="D471" s="13"/>
      <c r="E471" s="202" t="s">
        <v>801</v>
      </c>
      <c r="F471" s="23">
        <v>2</v>
      </c>
      <c r="G471" s="13"/>
      <c r="H471" s="23"/>
      <c r="I471" s="23"/>
      <c r="J471" s="23"/>
      <c r="K471" s="63"/>
    </row>
    <row r="472" spans="2:11" ht="57.6" x14ac:dyDescent="0.3">
      <c r="B472" s="277"/>
      <c r="C472" s="253" t="s">
        <v>802</v>
      </c>
      <c r="D472" s="13"/>
      <c r="E472" s="202" t="s">
        <v>803</v>
      </c>
      <c r="F472" s="23">
        <v>3</v>
      </c>
      <c r="G472" s="13"/>
      <c r="H472" s="23"/>
      <c r="I472" s="23"/>
      <c r="J472" s="23"/>
      <c r="K472" s="63"/>
    </row>
    <row r="473" spans="2:11" ht="28.8" x14ac:dyDescent="0.3">
      <c r="B473" s="277"/>
      <c r="C473" s="253" t="s">
        <v>804</v>
      </c>
      <c r="D473" s="13"/>
      <c r="E473" s="202" t="s">
        <v>3131</v>
      </c>
      <c r="F473" s="23">
        <v>1</v>
      </c>
      <c r="G473" s="13"/>
      <c r="H473" s="23"/>
      <c r="I473" s="23"/>
      <c r="J473" s="23"/>
      <c r="K473" s="63"/>
    </row>
    <row r="474" spans="2:11" ht="28.8" x14ac:dyDescent="0.3">
      <c r="B474" s="277"/>
      <c r="C474" s="253" t="s">
        <v>805</v>
      </c>
      <c r="D474" s="13"/>
      <c r="E474" s="202" t="s">
        <v>806</v>
      </c>
      <c r="F474" s="23">
        <v>3</v>
      </c>
      <c r="G474" s="13"/>
      <c r="H474" s="23"/>
      <c r="I474" s="23"/>
      <c r="J474" s="23"/>
      <c r="K474" s="63"/>
    </row>
    <row r="475" spans="2:11" ht="43.2" x14ac:dyDescent="0.3">
      <c r="B475" s="277"/>
      <c r="C475" s="253" t="s">
        <v>804</v>
      </c>
      <c r="D475" s="13"/>
      <c r="E475" s="202" t="s">
        <v>807</v>
      </c>
      <c r="F475" s="23">
        <v>1</v>
      </c>
      <c r="G475" s="13"/>
      <c r="H475" s="23"/>
      <c r="I475" s="23"/>
      <c r="J475" s="23"/>
      <c r="K475" s="63"/>
    </row>
    <row r="476" spans="2:11" x14ac:dyDescent="0.3">
      <c r="B476" s="277"/>
      <c r="C476" s="253" t="s">
        <v>808</v>
      </c>
      <c r="D476" s="13"/>
      <c r="E476" s="202" t="s">
        <v>809</v>
      </c>
      <c r="F476" s="23">
        <v>1</v>
      </c>
      <c r="G476" s="13"/>
      <c r="H476" s="23"/>
      <c r="I476" s="23"/>
      <c r="J476" s="23"/>
      <c r="K476" s="63"/>
    </row>
    <row r="477" spans="2:11" ht="57.6" x14ac:dyDescent="0.3">
      <c r="B477" s="277"/>
      <c r="C477" s="253" t="s">
        <v>810</v>
      </c>
      <c r="D477" s="13"/>
      <c r="E477" s="202" t="s">
        <v>811</v>
      </c>
      <c r="F477" s="23">
        <v>2</v>
      </c>
      <c r="G477" s="13"/>
      <c r="H477" s="23"/>
      <c r="I477" s="23"/>
      <c r="J477" s="23"/>
      <c r="K477" s="63"/>
    </row>
    <row r="478" spans="2:11" ht="72" x14ac:dyDescent="0.3">
      <c r="B478" s="277"/>
      <c r="C478" s="253" t="s">
        <v>812</v>
      </c>
      <c r="D478" s="13"/>
      <c r="E478" s="202" t="s">
        <v>813</v>
      </c>
      <c r="F478" s="23">
        <v>3</v>
      </c>
      <c r="G478" s="13"/>
      <c r="H478" s="23"/>
      <c r="I478" s="23"/>
      <c r="J478" s="23"/>
      <c r="K478" s="63"/>
    </row>
    <row r="479" spans="2:11" ht="57.6" x14ac:dyDescent="0.3">
      <c r="B479" s="277"/>
      <c r="C479" s="253" t="s">
        <v>814</v>
      </c>
      <c r="D479" s="13"/>
      <c r="E479" s="202" t="s">
        <v>815</v>
      </c>
      <c r="F479" s="23">
        <v>1</v>
      </c>
      <c r="G479" s="13"/>
      <c r="H479" s="23"/>
      <c r="I479" s="23"/>
      <c r="J479" s="23"/>
      <c r="K479" s="63"/>
    </row>
    <row r="480" spans="2:11" ht="43.2" x14ac:dyDescent="0.3">
      <c r="B480" s="277"/>
      <c r="C480" s="253" t="s">
        <v>816</v>
      </c>
      <c r="D480" s="13"/>
      <c r="E480" s="202" t="s">
        <v>817</v>
      </c>
      <c r="F480" s="23">
        <v>3</v>
      </c>
      <c r="G480" s="13"/>
      <c r="H480" s="23"/>
      <c r="I480" s="23"/>
      <c r="J480" s="23"/>
      <c r="K480" s="63"/>
    </row>
    <row r="481" spans="2:11" ht="86.4" x14ac:dyDescent="0.3">
      <c r="B481" s="277"/>
      <c r="C481" s="253" t="s">
        <v>818</v>
      </c>
      <c r="D481" s="13"/>
      <c r="E481" s="202" t="s">
        <v>819</v>
      </c>
      <c r="F481" s="23">
        <v>2</v>
      </c>
      <c r="G481" s="13"/>
      <c r="H481" s="23"/>
      <c r="I481" s="23"/>
      <c r="J481" s="23"/>
      <c r="K481" s="63"/>
    </row>
    <row r="482" spans="2:11" ht="28.8" x14ac:dyDescent="0.3">
      <c r="B482" s="277"/>
      <c r="C482" s="253" t="s">
        <v>820</v>
      </c>
      <c r="D482" s="13"/>
      <c r="E482" s="202" t="s">
        <v>821</v>
      </c>
      <c r="F482" s="23">
        <v>1</v>
      </c>
      <c r="G482" s="13"/>
      <c r="H482" s="23"/>
      <c r="I482" s="23"/>
      <c r="J482" s="23"/>
      <c r="K482" s="63"/>
    </row>
    <row r="483" spans="2:11" ht="55.5" customHeight="1" x14ac:dyDescent="0.3">
      <c r="B483" s="277"/>
      <c r="C483" s="253" t="s">
        <v>822</v>
      </c>
      <c r="D483" s="13"/>
      <c r="E483" s="202" t="s">
        <v>823</v>
      </c>
      <c r="F483" s="23">
        <v>2</v>
      </c>
      <c r="G483" s="13"/>
      <c r="H483" s="23"/>
      <c r="I483" s="23"/>
      <c r="J483" s="23"/>
      <c r="K483" s="63"/>
    </row>
    <row r="484" spans="2:11" ht="28.8" x14ac:dyDescent="0.3">
      <c r="B484" s="277"/>
      <c r="C484" s="253" t="s">
        <v>824</v>
      </c>
      <c r="D484" s="13"/>
      <c r="E484" s="202" t="s">
        <v>825</v>
      </c>
      <c r="F484" s="23">
        <v>2</v>
      </c>
      <c r="G484" s="13"/>
      <c r="H484" s="23"/>
      <c r="I484" s="23"/>
      <c r="J484" s="23"/>
      <c r="K484" s="63"/>
    </row>
    <row r="485" spans="2:11" ht="49.5" customHeight="1" x14ac:dyDescent="0.3">
      <c r="B485" s="277"/>
      <c r="C485" s="253" t="s">
        <v>826</v>
      </c>
      <c r="D485" s="13"/>
      <c r="E485" s="202" t="s">
        <v>827</v>
      </c>
      <c r="F485" s="23">
        <v>3</v>
      </c>
      <c r="G485" s="13"/>
      <c r="H485" s="23"/>
      <c r="I485" s="23"/>
      <c r="J485" s="23"/>
      <c r="K485" s="63"/>
    </row>
    <row r="486" spans="2:11" x14ac:dyDescent="0.3">
      <c r="B486" s="277"/>
      <c r="C486" s="253" t="s">
        <v>828</v>
      </c>
      <c r="D486" s="13"/>
      <c r="E486" s="202" t="s">
        <v>829</v>
      </c>
      <c r="F486" s="23">
        <v>2</v>
      </c>
      <c r="G486" s="13"/>
      <c r="H486" s="23"/>
      <c r="I486" s="23"/>
      <c r="J486" s="23"/>
      <c r="K486" s="63"/>
    </row>
    <row r="487" spans="2:11" x14ac:dyDescent="0.3">
      <c r="B487" s="277"/>
      <c r="C487" s="253" t="s">
        <v>830</v>
      </c>
      <c r="D487" s="13"/>
      <c r="E487" s="202" t="s">
        <v>831</v>
      </c>
      <c r="F487" s="23">
        <v>1</v>
      </c>
      <c r="G487" s="13"/>
      <c r="H487" s="23"/>
      <c r="I487" s="23"/>
      <c r="J487" s="23"/>
      <c r="K487" s="63"/>
    </row>
    <row r="488" spans="2:11" x14ac:dyDescent="0.3">
      <c r="B488" s="277"/>
      <c r="C488" s="14"/>
      <c r="D488" s="17"/>
      <c r="E488" s="13"/>
      <c r="F488" s="23"/>
      <c r="G488" s="13"/>
      <c r="H488" s="23"/>
      <c r="I488" s="23"/>
      <c r="J488" s="23"/>
      <c r="K488" s="63"/>
    </row>
    <row r="489" spans="2:11" ht="259.2" x14ac:dyDescent="0.3">
      <c r="B489" s="280" t="s">
        <v>57</v>
      </c>
      <c r="C489" s="252" t="s">
        <v>832</v>
      </c>
      <c r="D489" s="93"/>
      <c r="E489" s="299" t="s">
        <v>3028</v>
      </c>
      <c r="F489" s="27">
        <v>10</v>
      </c>
      <c r="G489" s="13"/>
      <c r="H489" s="23"/>
      <c r="I489" s="23"/>
      <c r="J489" s="23"/>
      <c r="K489" s="63"/>
    </row>
    <row r="490" spans="2:11" ht="229.5" customHeight="1" x14ac:dyDescent="0.3">
      <c r="B490" s="279"/>
      <c r="C490" s="252" t="s">
        <v>833</v>
      </c>
      <c r="D490" s="93"/>
      <c r="E490" s="299" t="s">
        <v>3132</v>
      </c>
      <c r="F490" s="27">
        <v>10</v>
      </c>
      <c r="G490" s="13"/>
      <c r="H490" s="23"/>
      <c r="I490" s="23"/>
      <c r="J490" s="23"/>
      <c r="K490" s="63"/>
    </row>
    <row r="491" spans="2:11" ht="68.25" customHeight="1" x14ac:dyDescent="0.3">
      <c r="B491" s="279"/>
      <c r="C491" s="252" t="s">
        <v>834</v>
      </c>
      <c r="D491" s="93"/>
      <c r="E491" s="299" t="s">
        <v>835</v>
      </c>
      <c r="F491" s="27">
        <v>4</v>
      </c>
      <c r="G491" s="13"/>
      <c r="H491" s="23"/>
      <c r="I491" s="23"/>
      <c r="J491" s="23"/>
      <c r="K491" s="63"/>
    </row>
    <row r="492" spans="2:11" ht="57.6" x14ac:dyDescent="0.3">
      <c r="B492" s="279"/>
      <c r="C492" s="252" t="s">
        <v>836</v>
      </c>
      <c r="D492" s="93"/>
      <c r="E492" s="299" t="s">
        <v>3029</v>
      </c>
      <c r="F492" s="27">
        <v>3</v>
      </c>
      <c r="G492" s="13"/>
      <c r="H492" s="23"/>
      <c r="I492" s="23"/>
      <c r="J492" s="23"/>
      <c r="K492" s="63"/>
    </row>
    <row r="493" spans="2:11" ht="43.2" x14ac:dyDescent="0.3">
      <c r="B493" s="279"/>
      <c r="C493" s="252" t="s">
        <v>837</v>
      </c>
      <c r="D493" s="93"/>
      <c r="E493" s="299" t="s">
        <v>838</v>
      </c>
      <c r="F493" s="27">
        <v>2</v>
      </c>
      <c r="G493" s="13"/>
      <c r="H493" s="23"/>
      <c r="I493" s="23"/>
      <c r="J493" s="23"/>
      <c r="K493" s="63"/>
    </row>
    <row r="494" spans="2:11" ht="201.6" x14ac:dyDescent="0.3">
      <c r="B494" s="279"/>
      <c r="C494" s="252" t="s">
        <v>839</v>
      </c>
      <c r="D494" s="93"/>
      <c r="E494" s="299" t="s">
        <v>840</v>
      </c>
      <c r="F494" s="27">
        <v>10</v>
      </c>
      <c r="G494" s="13"/>
      <c r="H494" s="23"/>
      <c r="I494" s="23"/>
      <c r="J494" s="23"/>
      <c r="K494" s="63"/>
    </row>
    <row r="495" spans="2:11" ht="72" x14ac:dyDescent="0.3">
      <c r="B495" s="279"/>
      <c r="C495" s="252" t="s">
        <v>841</v>
      </c>
      <c r="D495" s="93"/>
      <c r="E495" s="299" t="s">
        <v>842</v>
      </c>
      <c r="F495" s="27">
        <v>3</v>
      </c>
      <c r="G495" s="13"/>
      <c r="H495" s="23"/>
      <c r="I495" s="23"/>
      <c r="J495" s="23"/>
      <c r="K495" s="63"/>
    </row>
    <row r="496" spans="2:11" ht="72" x14ac:dyDescent="0.3">
      <c r="B496" s="279"/>
      <c r="C496" s="252" t="s">
        <v>843</v>
      </c>
      <c r="D496" s="93"/>
      <c r="E496" s="299" t="s">
        <v>844</v>
      </c>
      <c r="F496" s="27">
        <v>3</v>
      </c>
      <c r="G496" s="13"/>
      <c r="H496" s="23"/>
      <c r="I496" s="23"/>
      <c r="J496" s="23"/>
      <c r="K496" s="63"/>
    </row>
    <row r="497" spans="2:11" ht="115.2" x14ac:dyDescent="0.3">
      <c r="B497" s="279"/>
      <c r="C497" s="252" t="s">
        <v>845</v>
      </c>
      <c r="D497" s="93"/>
      <c r="E497" s="299" t="s">
        <v>3133</v>
      </c>
      <c r="F497" s="27">
        <v>5</v>
      </c>
      <c r="G497" s="13"/>
      <c r="H497" s="23"/>
      <c r="I497" s="23"/>
      <c r="J497" s="23"/>
      <c r="K497" s="63"/>
    </row>
    <row r="498" spans="2:11" ht="131.25" customHeight="1" x14ac:dyDescent="0.3">
      <c r="B498" s="279"/>
      <c r="C498" s="252" t="s">
        <v>846</v>
      </c>
      <c r="D498" s="93"/>
      <c r="E498" s="299" t="s">
        <v>3134</v>
      </c>
      <c r="F498" s="27">
        <v>5</v>
      </c>
      <c r="G498" s="13"/>
      <c r="H498" s="23"/>
      <c r="I498" s="23"/>
      <c r="J498" s="23"/>
      <c r="K498" s="63"/>
    </row>
    <row r="499" spans="2:11" ht="79.5" customHeight="1" x14ac:dyDescent="0.3">
      <c r="B499" s="279"/>
      <c r="C499" s="252" t="s">
        <v>847</v>
      </c>
      <c r="D499" s="93"/>
      <c r="E499" s="299" t="s">
        <v>848</v>
      </c>
      <c r="F499" s="27">
        <v>3</v>
      </c>
      <c r="G499" s="13"/>
      <c r="H499" s="23"/>
      <c r="I499" s="23"/>
      <c r="J499" s="23"/>
      <c r="K499" s="63"/>
    </row>
    <row r="500" spans="2:11" ht="67.5" customHeight="1" x14ac:dyDescent="0.3">
      <c r="B500" s="279"/>
      <c r="C500" s="252" t="s">
        <v>849</v>
      </c>
      <c r="D500" s="93"/>
      <c r="E500" s="299" t="s">
        <v>3030</v>
      </c>
      <c r="F500" s="27">
        <v>3</v>
      </c>
      <c r="G500" s="13"/>
      <c r="H500" s="23"/>
      <c r="I500" s="23"/>
      <c r="J500" s="23"/>
      <c r="K500" s="63"/>
    </row>
    <row r="501" spans="2:11" ht="66.75" customHeight="1" x14ac:dyDescent="0.3">
      <c r="B501" s="279"/>
      <c r="C501" s="252" t="s">
        <v>850</v>
      </c>
      <c r="D501" s="93"/>
      <c r="E501" s="299" t="s">
        <v>3135</v>
      </c>
      <c r="F501" s="27">
        <v>3</v>
      </c>
      <c r="G501" s="13"/>
      <c r="H501" s="23"/>
      <c r="I501" s="23"/>
      <c r="J501" s="23"/>
      <c r="K501" s="63"/>
    </row>
    <row r="502" spans="2:11" ht="57.6" x14ac:dyDescent="0.3">
      <c r="B502" s="279"/>
      <c r="C502" s="253" t="s">
        <v>851</v>
      </c>
      <c r="D502" s="93"/>
      <c r="E502" s="299" t="s">
        <v>3031</v>
      </c>
      <c r="F502" s="27">
        <v>2</v>
      </c>
      <c r="G502" s="13"/>
      <c r="H502" s="23"/>
      <c r="I502" s="23"/>
      <c r="J502" s="23"/>
      <c r="K502" s="63"/>
    </row>
    <row r="503" spans="2:11" ht="28.8" x14ac:dyDescent="0.3">
      <c r="B503" s="279"/>
      <c r="C503" s="252" t="s">
        <v>852</v>
      </c>
      <c r="D503" s="93"/>
      <c r="E503" s="299" t="s">
        <v>853</v>
      </c>
      <c r="F503" s="27">
        <v>2</v>
      </c>
      <c r="G503" s="13"/>
      <c r="H503" s="23"/>
      <c r="I503" s="23"/>
      <c r="J503" s="23"/>
      <c r="K503" s="63"/>
    </row>
    <row r="504" spans="2:11" x14ac:dyDescent="0.3">
      <c r="B504" s="22"/>
      <c r="C504" s="252" t="s">
        <v>854</v>
      </c>
      <c r="D504" s="93"/>
      <c r="E504" s="299" t="s">
        <v>855</v>
      </c>
      <c r="F504" s="27">
        <v>4</v>
      </c>
      <c r="G504" s="13"/>
      <c r="H504" s="23"/>
      <c r="I504" s="23"/>
      <c r="J504" s="23"/>
      <c r="K504" s="63"/>
    </row>
    <row r="505" spans="2:11" ht="36.75" customHeight="1" x14ac:dyDescent="0.3">
      <c r="B505" s="22"/>
      <c r="C505" s="252" t="s">
        <v>856</v>
      </c>
      <c r="D505" s="93"/>
      <c r="E505" s="299" t="s">
        <v>3032</v>
      </c>
      <c r="F505" s="27">
        <v>3</v>
      </c>
      <c r="G505" s="13"/>
      <c r="H505" s="23"/>
      <c r="I505" s="23"/>
      <c r="J505" s="23"/>
      <c r="K505" s="63"/>
    </row>
    <row r="506" spans="2:11" ht="33.75" customHeight="1" x14ac:dyDescent="0.3">
      <c r="B506" s="22"/>
      <c r="C506" s="252" t="s">
        <v>857</v>
      </c>
      <c r="D506" s="93"/>
      <c r="E506" s="299" t="s">
        <v>858</v>
      </c>
      <c r="F506" s="27">
        <v>2</v>
      </c>
      <c r="G506" s="13"/>
      <c r="H506" s="23"/>
      <c r="I506" s="23"/>
      <c r="J506" s="23"/>
      <c r="K506" s="63"/>
    </row>
    <row r="507" spans="2:11" ht="35.25" customHeight="1" x14ac:dyDescent="0.3">
      <c r="B507" s="22"/>
      <c r="C507" s="252" t="s">
        <v>859</v>
      </c>
      <c r="D507" s="93"/>
      <c r="E507" s="299" t="s">
        <v>860</v>
      </c>
      <c r="F507" s="27">
        <v>1</v>
      </c>
      <c r="G507" s="13"/>
      <c r="H507" s="23"/>
      <c r="I507" s="23"/>
      <c r="J507" s="23"/>
      <c r="K507" s="63"/>
    </row>
    <row r="508" spans="2:11" ht="25.5" customHeight="1" x14ac:dyDescent="0.3">
      <c r="B508" s="22"/>
      <c r="C508" s="252" t="s">
        <v>861</v>
      </c>
      <c r="D508" s="93"/>
      <c r="E508" s="299" t="s">
        <v>862</v>
      </c>
      <c r="F508" s="27">
        <v>1</v>
      </c>
      <c r="G508" s="13"/>
      <c r="H508" s="23"/>
      <c r="I508" s="23"/>
      <c r="J508" s="23"/>
      <c r="K508" s="63"/>
    </row>
    <row r="509" spans="2:11" ht="37.5" customHeight="1" x14ac:dyDescent="0.3">
      <c r="B509" s="22"/>
      <c r="C509" s="252" t="s">
        <v>863</v>
      </c>
      <c r="D509" s="93"/>
      <c r="E509" s="299" t="s">
        <v>864</v>
      </c>
      <c r="F509" s="27">
        <v>2</v>
      </c>
      <c r="G509" s="13"/>
      <c r="H509" s="23"/>
      <c r="I509" s="23"/>
      <c r="J509" s="23"/>
      <c r="K509" s="63"/>
    </row>
    <row r="510" spans="2:11" ht="38.25" customHeight="1" x14ac:dyDescent="0.3">
      <c r="B510" s="22"/>
      <c r="C510" s="252" t="s">
        <v>865</v>
      </c>
      <c r="D510" s="93"/>
      <c r="E510" s="299" t="s">
        <v>866</v>
      </c>
      <c r="F510" s="27">
        <v>1</v>
      </c>
      <c r="G510" s="13"/>
      <c r="H510" s="23"/>
      <c r="I510" s="23"/>
      <c r="J510" s="23"/>
      <c r="K510" s="63"/>
    </row>
    <row r="511" spans="2:11" ht="35.25" customHeight="1" x14ac:dyDescent="0.3">
      <c r="B511" s="22"/>
      <c r="C511" s="252" t="s">
        <v>867</v>
      </c>
      <c r="D511" s="93"/>
      <c r="E511" s="299" t="s">
        <v>868</v>
      </c>
      <c r="F511" s="27">
        <v>2</v>
      </c>
      <c r="G511" s="13"/>
      <c r="H511" s="23"/>
      <c r="I511" s="23"/>
      <c r="J511" s="23"/>
      <c r="K511" s="63"/>
    </row>
    <row r="512" spans="2:11" ht="35.25" customHeight="1" x14ac:dyDescent="0.3">
      <c r="B512" s="22"/>
      <c r="C512" s="252" t="s">
        <v>869</v>
      </c>
      <c r="D512" s="93"/>
      <c r="E512" s="299" t="s">
        <v>3033</v>
      </c>
      <c r="F512" s="27">
        <v>2</v>
      </c>
      <c r="G512" s="13"/>
      <c r="H512" s="23"/>
      <c r="I512" s="23"/>
      <c r="J512" s="23"/>
      <c r="K512" s="63"/>
    </row>
    <row r="513" spans="2:11" ht="36.75" customHeight="1" x14ac:dyDescent="0.3">
      <c r="B513" s="22"/>
      <c r="C513" s="252" t="s">
        <v>870</v>
      </c>
      <c r="D513" s="93"/>
      <c r="E513" s="299" t="s">
        <v>3166</v>
      </c>
      <c r="F513" s="27">
        <v>2</v>
      </c>
      <c r="G513" s="13"/>
      <c r="H513" s="23"/>
      <c r="I513" s="23"/>
      <c r="J513" s="23"/>
      <c r="K513" s="63"/>
    </row>
    <row r="514" spans="2:11" ht="47.25" customHeight="1" x14ac:dyDescent="0.3">
      <c r="B514" s="22"/>
      <c r="C514" s="252" t="s">
        <v>871</v>
      </c>
      <c r="D514" s="93"/>
      <c r="E514" s="299" t="s">
        <v>872</v>
      </c>
      <c r="F514" s="27">
        <v>1</v>
      </c>
      <c r="G514" s="13"/>
      <c r="H514" s="23"/>
      <c r="I514" s="23"/>
      <c r="J514" s="23"/>
      <c r="K514" s="63"/>
    </row>
    <row r="515" spans="2:11" ht="21.75" customHeight="1" x14ac:dyDescent="0.3">
      <c r="B515" s="22"/>
      <c r="C515" s="252" t="s">
        <v>873</v>
      </c>
      <c r="D515" s="93"/>
      <c r="E515" s="299" t="s">
        <v>874</v>
      </c>
      <c r="F515" s="27">
        <v>2</v>
      </c>
      <c r="G515" s="13"/>
      <c r="H515" s="23"/>
      <c r="I515" s="23"/>
      <c r="J515" s="23"/>
      <c r="K515" s="63"/>
    </row>
    <row r="516" spans="2:11" ht="20.25" customHeight="1" x14ac:dyDescent="0.3">
      <c r="B516" s="22"/>
      <c r="C516" s="252" t="s">
        <v>875</v>
      </c>
      <c r="D516" s="93"/>
      <c r="E516" s="299" t="s">
        <v>876</v>
      </c>
      <c r="F516" s="27">
        <v>2</v>
      </c>
      <c r="G516" s="13"/>
      <c r="H516" s="23"/>
      <c r="I516" s="23"/>
      <c r="J516" s="23"/>
      <c r="K516" s="63"/>
    </row>
    <row r="517" spans="2:11" ht="20.25" customHeight="1" x14ac:dyDescent="0.3">
      <c r="B517" s="22"/>
      <c r="C517" s="252" t="s">
        <v>877</v>
      </c>
      <c r="D517" s="93"/>
      <c r="E517" s="299" t="s">
        <v>878</v>
      </c>
      <c r="F517" s="27">
        <v>3</v>
      </c>
      <c r="G517" s="13"/>
      <c r="H517" s="23"/>
      <c r="I517" s="23"/>
      <c r="J517" s="23"/>
      <c r="K517" s="63"/>
    </row>
    <row r="518" spans="2:11" ht="20.25" customHeight="1" x14ac:dyDescent="0.3">
      <c r="B518" s="22"/>
      <c r="C518" s="252" t="s">
        <v>849</v>
      </c>
      <c r="D518" s="93"/>
      <c r="E518" s="299" t="s">
        <v>879</v>
      </c>
      <c r="F518" s="27">
        <v>2</v>
      </c>
      <c r="G518" s="13"/>
      <c r="H518" s="23"/>
      <c r="I518" s="23"/>
      <c r="J518" s="23"/>
      <c r="K518" s="63"/>
    </row>
    <row r="519" spans="2:11" ht="31.5" customHeight="1" x14ac:dyDescent="0.3">
      <c r="B519" s="22"/>
      <c r="C519" s="252" t="s">
        <v>880</v>
      </c>
      <c r="D519" s="93"/>
      <c r="E519" s="299" t="s">
        <v>881</v>
      </c>
      <c r="F519" s="27">
        <v>2</v>
      </c>
      <c r="G519" s="13"/>
      <c r="H519" s="23"/>
      <c r="I519" s="23"/>
      <c r="J519" s="23"/>
      <c r="K519" s="63"/>
    </row>
    <row r="520" spans="2:11" ht="23.25" customHeight="1" x14ac:dyDescent="0.3">
      <c r="B520" s="22"/>
      <c r="C520" s="252"/>
      <c r="D520" s="93"/>
      <c r="E520" s="176" t="s">
        <v>882</v>
      </c>
      <c r="F520" s="27">
        <v>8</v>
      </c>
      <c r="G520" s="13"/>
      <c r="H520" s="23"/>
      <c r="I520" s="23"/>
      <c r="J520" s="23"/>
      <c r="K520" s="63"/>
    </row>
    <row r="521" spans="2:11" ht="35.25" customHeight="1" x14ac:dyDescent="0.3">
      <c r="B521" s="22"/>
      <c r="C521" s="252" t="s">
        <v>883</v>
      </c>
      <c r="D521" s="93"/>
      <c r="E521" s="299" t="s">
        <v>3034</v>
      </c>
      <c r="F521" s="27">
        <v>6</v>
      </c>
      <c r="G521" s="13"/>
      <c r="H521" s="23"/>
      <c r="I521" s="23"/>
      <c r="J521" s="23"/>
      <c r="K521" s="63"/>
    </row>
    <row r="522" spans="2:11" ht="18.75" customHeight="1" x14ac:dyDescent="0.3">
      <c r="B522" s="22"/>
      <c r="C522" s="252" t="s">
        <v>884</v>
      </c>
      <c r="D522" s="93"/>
      <c r="E522" s="299" t="s">
        <v>885</v>
      </c>
      <c r="F522" s="27">
        <v>12</v>
      </c>
      <c r="G522" s="13"/>
      <c r="H522" s="23"/>
      <c r="I522" s="23"/>
      <c r="J522" s="23"/>
      <c r="K522" s="63"/>
    </row>
    <row r="523" spans="2:11" ht="18.75" customHeight="1" x14ac:dyDescent="0.3">
      <c r="B523" s="22"/>
      <c r="C523" s="252" t="s">
        <v>886</v>
      </c>
      <c r="D523" s="93"/>
      <c r="E523" s="299" t="s">
        <v>887</v>
      </c>
      <c r="F523" s="27">
        <v>2</v>
      </c>
      <c r="G523" s="13"/>
      <c r="H523" s="23"/>
      <c r="I523" s="23"/>
      <c r="J523" s="23"/>
      <c r="K523" s="63"/>
    </row>
    <row r="524" spans="2:11" ht="18.75" customHeight="1" x14ac:dyDescent="0.3">
      <c r="B524" s="22"/>
      <c r="C524" s="252" t="s">
        <v>888</v>
      </c>
      <c r="D524" s="93"/>
      <c r="E524" s="176" t="s">
        <v>889</v>
      </c>
      <c r="F524" s="27">
        <v>12</v>
      </c>
      <c r="G524" s="13"/>
      <c r="H524" s="23"/>
      <c r="I524" s="23"/>
      <c r="J524" s="23"/>
      <c r="K524" s="63"/>
    </row>
    <row r="525" spans="2:11" ht="18.75" customHeight="1" x14ac:dyDescent="0.3">
      <c r="B525" s="22"/>
      <c r="C525" s="252" t="s">
        <v>890</v>
      </c>
      <c r="D525" s="93"/>
      <c r="E525" s="176" t="s">
        <v>891</v>
      </c>
      <c r="F525" s="27">
        <v>15</v>
      </c>
      <c r="G525" s="13"/>
      <c r="H525" s="23"/>
      <c r="I525" s="23"/>
      <c r="J525" s="23"/>
      <c r="K525" s="63"/>
    </row>
    <row r="526" spans="2:11" ht="18.75" customHeight="1" x14ac:dyDescent="0.3">
      <c r="B526" s="22"/>
      <c r="C526" s="252" t="s">
        <v>892</v>
      </c>
      <c r="D526" s="93"/>
      <c r="E526" s="176" t="s">
        <v>893</v>
      </c>
      <c r="F526" s="27">
        <v>5</v>
      </c>
      <c r="G526" s="13"/>
      <c r="H526" s="23"/>
      <c r="I526" s="23"/>
      <c r="J526" s="23"/>
      <c r="K526" s="63"/>
    </row>
    <row r="527" spans="2:11" ht="18" customHeight="1" x14ac:dyDescent="0.3">
      <c r="B527" s="15"/>
      <c r="G527" s="13"/>
    </row>
  </sheetData>
  <customSheetViews>
    <customSheetView guid="{5885B6A6-F699-475F-8BF6-D9B6FBA542EF}" scale="64" showPageBreaks="1" fitToPage="1" printArea="1">
      <pageMargins left="0.7" right="0.7" top="0.78740157499999996" bottom="0.78740157499999996" header="0.3" footer="0.3"/>
      <pageSetup paperSize="8" scale="41" fitToHeight="0" orientation="landscape" r:id="rId1"/>
    </customSheetView>
    <customSheetView guid="{FD3D14DB-0CC9-494B-8AFF-245608A26230}" scale="64" showPageBreaks="1" fitToPage="1" printArea="1">
      <pageMargins left="0.7" right="0.7" top="0.78740157499999996" bottom="0.78740157499999996" header="0.3" footer="0.3"/>
      <pageSetup paperSize="9" scale="28" fitToHeight="0" orientation="landscape" r:id="rId2"/>
    </customSheetView>
    <customSheetView guid="{4F8D2EDB-9D6E-41B0-9760-18F5DFD12254}" showPageBreaks="1" fitToPage="1" printArea="1">
      <selection activeCell="D13" sqref="D13"/>
      <pageMargins left="0.7" right="0.7" top="0.78740157499999996" bottom="0.78740157499999996" header="0.3" footer="0.3"/>
      <pageSetup paperSize="8" scale="40" fitToHeight="0" orientation="landscape" r:id="rId3"/>
    </customSheetView>
    <customSheetView guid="{2B59EAAB-AF71-403F-965A-96C2B73D4EDE}" scale="90" showPageBreaks="1" fitToPage="1" printArea="1" topLeftCell="A532">
      <selection activeCell="D497" sqref="D497"/>
      <pageMargins left="0.7" right="0.7" top="0.78740157499999996" bottom="0.78740157499999996" header="0.3" footer="0.3"/>
      <pageSetup paperSize="8" scale="41" fitToHeight="0" orientation="landscape" r:id="rId4"/>
    </customSheetView>
    <customSheetView guid="{84F674CB-B16F-4910-B639-15C5FD453132}" scale="70" fitToPage="1" topLeftCell="D1">
      <selection activeCell="E276" sqref="E276"/>
      <pageMargins left="0.7" right="0.7" top="0.78740157499999996" bottom="0.78740157499999996" header="0.3" footer="0.3"/>
      <pageSetup paperSize="8" scale="41" fitToHeight="0" orientation="landscape" r:id="rId5"/>
    </customSheetView>
  </customSheetViews>
  <hyperlinks>
    <hyperlink ref="C7" location="PO" display="PO" xr:uid="{00000000-0004-0000-1100-000000000000}"/>
    <hyperlink ref="C8" location="VT_PA" display="VT_PA" xr:uid="{00000000-0004-0000-1100-000001000000}"/>
    <hyperlink ref="C9" location="MedKor" display="MedKor" xr:uid="{00000000-0004-0000-1100-000002000000}"/>
    <hyperlink ref="C10" location="'07 Tous les lieux de formation '!IK" display="IK" xr:uid="{00000000-0004-0000-1100-000003000000}"/>
    <hyperlink ref="C11" location="TERM" display="TERM" xr:uid="{00000000-0004-0000-1100-000004000000}"/>
    <hyperlink ref="C12" location="'07 Tous les lieux de formation '!MedEng" display="MedEng" xr:uid="{00000000-0004-0000-1100-000005000000}"/>
    <hyperlink ref="C14" location="AD" display="AD" xr:uid="{00000000-0004-0000-1100-000006000000}"/>
    <hyperlink ref="B38" location="'07 Tous les lieux de formation '!Berufsfachschulen" display="PO" xr:uid="{00000000-0004-0000-1100-000007000000}"/>
    <hyperlink ref="B70" location="'07 Tous les lieux de formation '!Berufsfachschulen" display="VT/PA" xr:uid="{00000000-0004-0000-1100-000008000000}"/>
    <hyperlink ref="B88" location="'07 Tous les lieux de formation '!Berufsfachschulen" display="MedKor" xr:uid="{00000000-0004-0000-1100-000009000000}"/>
    <hyperlink ref="B109" location="'07 Tous les lieux de formation '!Berufsfachschulen" display="TERM" xr:uid="{00000000-0004-0000-1100-00000A000000}"/>
    <hyperlink ref="B130" location="'07 Tous les lieux de formation '!Berufsfachschulen" display="MedEng" xr:uid="{00000000-0004-0000-1100-00000B000000}"/>
    <hyperlink ref="B136" location="'07 Tous les lieux de formation '!Berufsfachschulen" display="AD" xr:uid="{00000000-0004-0000-1100-00000C000000}"/>
    <hyperlink ref="B154" location="'07 Tous les lieux de formation '!Berufsfachschulen" display="AP" xr:uid="{00000000-0004-0000-1100-00000D000000}"/>
    <hyperlink ref="B217" location="'07 Tous les lieux de formation '!Berufsfachschulen" display="Patho" xr:uid="{00000000-0004-0000-1100-00000E000000}"/>
    <hyperlink ref="B263" location="'07 Tous les lieux de formation '!Berufsfachschulen" display="Hyg" xr:uid="{00000000-0004-0000-1100-00000F000000}"/>
    <hyperlink ref="B284" location="'07 Tous les lieux de formation '!Berufsfachschulen" display="LD" xr:uid="{00000000-0004-0000-1100-000010000000}"/>
    <hyperlink ref="B338" location="'07 Tous les lieux de formation '!Berufsfachschulen" display="Phys" xr:uid="{00000000-0004-0000-1100-000011000000}"/>
    <hyperlink ref="B344" location="'07 Tous les lieux de formation '!Berufsfachschulen" display="BiDiag" xr:uid="{00000000-0004-0000-1100-000012000000}"/>
    <hyperlink ref="B425" location="'07 Tous les lieux de formation '!Berufsfachschulen" display="Therap" xr:uid="{00000000-0004-0000-1100-000013000000}"/>
    <hyperlink ref="B465" location="'07 Tous les lieux de formation '!Berufsfachschulen" display="Pharma" xr:uid="{00000000-0004-0000-1100-000014000000}"/>
    <hyperlink ref="B449" location="'07 Tous les lieux de formation '!Berufsfachschulen" display="UP" xr:uid="{00000000-0004-0000-1100-000015000000}"/>
    <hyperlink ref="B489" location="'07 Tous les lieux de formation '!Berufsfachschulen" display="Sport" xr:uid="{00000000-0004-0000-1100-000016000000}"/>
    <hyperlink ref="B95" location="'07 Tous les lieux de formation '!Berufsfachschulen" display="IK" xr:uid="{00000000-0004-0000-1100-000017000000}"/>
    <hyperlink ref="C15" location="'07 Tous les lieux de formation '!AP" display="AP" xr:uid="{00000000-0004-0000-1100-000018000000}"/>
    <hyperlink ref="C16" location="'07 Tous les lieux de formation '!Patho" display="Patho" xr:uid="{00000000-0004-0000-1100-000019000000}"/>
    <hyperlink ref="C17" location="'07 Tous les lieux de formation '!Hyg" display="Hyg" xr:uid="{00000000-0004-0000-1100-00001A000000}"/>
    <hyperlink ref="C20" location="'07 Tous les lieux de formation '!CH_MT" display="CH/MT" xr:uid="{00000000-0004-0000-1100-00001B000000}"/>
    <hyperlink ref="B272" location="'07 Tous les lieux de formation '!Berufsfachschulen" display="CH/MT" xr:uid="{00000000-0004-0000-1100-00001C000000}"/>
    <hyperlink ref="C21" location="'07 Tous les lieux de formation '!LD" display="LD" xr:uid="{00000000-0004-0000-1100-00001D000000}"/>
    <hyperlink ref="C24" location="'07 Tous les lieux de formation '!Phys" display="Phys" xr:uid="{00000000-0004-0000-1100-00001E000000}"/>
    <hyperlink ref="C25" location="'07 Tous les lieux de formation '!BiDiag" display="BiDiag" xr:uid="{00000000-0004-0000-1100-00001F000000}"/>
    <hyperlink ref="C28" location="'07 Tous les lieux de formation '!Therap" display="Therap" xr:uid="{00000000-0004-0000-1100-000020000000}"/>
    <hyperlink ref="C29" location="'07 Tous les lieux de formation '!UP" display="UP" xr:uid="{00000000-0004-0000-1100-000021000000}"/>
    <hyperlink ref="C30" location="'07 Tous les lieux de formation '!Pharma" display="Pharma" xr:uid="{00000000-0004-0000-1100-000022000000}"/>
    <hyperlink ref="C32" location="'07 Tous les lieux de formation '!Sport" display="Sport (Vorschlag für kantonalen Schullehrplan) " xr:uid="{00000000-0004-0000-1100-000023000000}"/>
  </hyperlinks>
  <pageMargins left="0.7" right="0.7" top="0.78740157499999996" bottom="0.78740157499999996" header="0.3" footer="0.3"/>
  <pageSetup paperSize="8" scale="41" fitToHeight="0" orientation="landscape" r:id="rId6"/>
  <legacyDrawing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36"/>
  <sheetViews>
    <sheetView zoomScale="78" zoomScaleNormal="78" workbookViewId="0">
      <selection sqref="A1:B1"/>
    </sheetView>
  </sheetViews>
  <sheetFormatPr baseColWidth="10" defaultRowHeight="14.4" x14ac:dyDescent="0.3"/>
  <cols>
    <col min="1" max="1" width="31.5546875" customWidth="1"/>
    <col min="2" max="7" width="21.88671875" customWidth="1"/>
    <col min="10" max="10" width="2.44140625" customWidth="1"/>
  </cols>
  <sheetData>
    <row r="1" spans="1:14" ht="21.75" customHeight="1" x14ac:dyDescent="0.4">
      <c r="A1" s="216" t="s">
        <v>2931</v>
      </c>
      <c r="B1" s="44"/>
      <c r="C1" s="44"/>
      <c r="D1" s="44"/>
      <c r="E1" s="44"/>
      <c r="F1" s="44"/>
      <c r="G1" s="44"/>
      <c r="H1" s="16"/>
      <c r="I1" s="16"/>
      <c r="J1" s="6"/>
      <c r="K1" s="30"/>
      <c r="L1" s="30"/>
      <c r="M1" s="30"/>
      <c r="N1" s="30"/>
    </row>
    <row r="2" spans="1:14" x14ac:dyDescent="0.3">
      <c r="I2" s="2"/>
    </row>
    <row r="3" spans="1:14" x14ac:dyDescent="0.3">
      <c r="A3" s="1" t="s">
        <v>2932</v>
      </c>
      <c r="I3" s="2"/>
    </row>
    <row r="4" spans="1:14" ht="15" customHeight="1" x14ac:dyDescent="0.3">
      <c r="B4" s="534" t="s">
        <v>989</v>
      </c>
      <c r="C4" s="535" t="s">
        <v>1079</v>
      </c>
      <c r="D4" s="537" t="s">
        <v>1187</v>
      </c>
      <c r="E4" s="539" t="s">
        <v>1255</v>
      </c>
      <c r="F4" s="541" t="s">
        <v>1319</v>
      </c>
    </row>
    <row r="5" spans="1:14" ht="78" customHeight="1" x14ac:dyDescent="0.3">
      <c r="B5" s="534"/>
      <c r="C5" s="536"/>
      <c r="D5" s="538"/>
      <c r="E5" s="540"/>
      <c r="F5" s="542"/>
    </row>
    <row r="6" spans="1:14" x14ac:dyDescent="0.3">
      <c r="A6" s="59" t="s">
        <v>2933</v>
      </c>
      <c r="B6" s="54" t="s">
        <v>2934</v>
      </c>
      <c r="C6" s="159" t="s">
        <v>2935</v>
      </c>
      <c r="D6" s="160" t="s">
        <v>2936</v>
      </c>
      <c r="E6" s="158" t="s">
        <v>2937</v>
      </c>
      <c r="F6" s="161" t="s">
        <v>2938</v>
      </c>
      <c r="G6" s="55" t="s">
        <v>2939</v>
      </c>
    </row>
    <row r="7" spans="1:14" x14ac:dyDescent="0.3">
      <c r="A7" s="59" t="s">
        <v>2940</v>
      </c>
      <c r="B7" s="54" t="s">
        <v>2934</v>
      </c>
      <c r="C7" s="159" t="s">
        <v>2941</v>
      </c>
      <c r="D7" s="160" t="s">
        <v>2942</v>
      </c>
      <c r="E7" s="158" t="s">
        <v>2943</v>
      </c>
      <c r="F7" s="161" t="s">
        <v>2944</v>
      </c>
      <c r="G7" s="55" t="s">
        <v>2945</v>
      </c>
    </row>
    <row r="8" spans="1:14" x14ac:dyDescent="0.3">
      <c r="A8" s="59" t="s">
        <v>2946</v>
      </c>
      <c r="B8" s="54" t="s">
        <v>2934</v>
      </c>
      <c r="C8" s="159" t="s">
        <v>2947</v>
      </c>
      <c r="D8" s="160" t="s">
        <v>2948</v>
      </c>
      <c r="E8" s="158" t="s">
        <v>2949</v>
      </c>
      <c r="F8" s="161" t="s">
        <v>2950</v>
      </c>
      <c r="G8" s="55" t="s">
        <v>2951</v>
      </c>
    </row>
    <row r="9" spans="1:14" x14ac:dyDescent="0.3">
      <c r="B9" s="54" t="s">
        <v>2952</v>
      </c>
      <c r="C9" s="54" t="s">
        <v>2953</v>
      </c>
      <c r="D9" s="54" t="s">
        <v>2945</v>
      </c>
      <c r="E9" s="54" t="s">
        <v>2954</v>
      </c>
      <c r="F9" s="54" t="s">
        <v>2955</v>
      </c>
      <c r="G9" s="56" t="s">
        <v>2956</v>
      </c>
    </row>
    <row r="10" spans="1:14" ht="36.75" customHeight="1" x14ac:dyDescent="0.3"/>
    <row r="11" spans="1:14" ht="15" customHeight="1" x14ac:dyDescent="0.3">
      <c r="A11" s="1" t="s">
        <v>2957</v>
      </c>
      <c r="B11" s="44"/>
      <c r="C11" s="44"/>
      <c r="D11" s="44"/>
      <c r="E11" s="44"/>
      <c r="F11" s="44"/>
      <c r="G11" s="44"/>
      <c r="H11" s="1"/>
      <c r="I11" s="1"/>
      <c r="K11" s="30"/>
      <c r="L11" s="30"/>
      <c r="M11" s="30"/>
      <c r="N11" s="30"/>
    </row>
    <row r="12" spans="1:14" ht="15" customHeight="1" x14ac:dyDescent="0.3">
      <c r="A12" s="1"/>
      <c r="B12" s="531" t="s">
        <v>2958</v>
      </c>
      <c r="C12" s="531"/>
      <c r="D12" s="531" t="s">
        <v>2959</v>
      </c>
      <c r="E12" s="531"/>
      <c r="F12" s="531" t="s">
        <v>2960</v>
      </c>
      <c r="G12" s="531"/>
      <c r="H12" s="1"/>
      <c r="I12" s="1"/>
      <c r="K12" s="30"/>
      <c r="L12" s="30"/>
      <c r="M12" s="30"/>
      <c r="N12" s="30"/>
    </row>
    <row r="13" spans="1:14" ht="15" customHeight="1" x14ac:dyDescent="0.3">
      <c r="A13" s="1"/>
      <c r="B13" s="69" t="s">
        <v>963</v>
      </c>
      <c r="C13" s="60" t="s">
        <v>984</v>
      </c>
      <c r="D13" s="60" t="s">
        <v>985</v>
      </c>
      <c r="E13" s="60" t="s">
        <v>986</v>
      </c>
      <c r="F13" s="60" t="s">
        <v>987</v>
      </c>
      <c r="G13" s="70" t="s">
        <v>988</v>
      </c>
      <c r="H13" s="1"/>
      <c r="I13" s="1"/>
      <c r="K13" s="30"/>
      <c r="L13" s="30"/>
      <c r="M13" s="30"/>
      <c r="N13" s="30"/>
    </row>
    <row r="14" spans="1:14" x14ac:dyDescent="0.3">
      <c r="A14" s="6" t="s">
        <v>2961</v>
      </c>
      <c r="B14" s="54">
        <v>10</v>
      </c>
      <c r="C14" s="54">
        <v>10</v>
      </c>
      <c r="D14" s="57">
        <v>6</v>
      </c>
      <c r="E14" s="54">
        <v>6</v>
      </c>
      <c r="F14" s="54">
        <v>6</v>
      </c>
      <c r="G14" s="57" t="s">
        <v>1021</v>
      </c>
    </row>
    <row r="15" spans="1:14" x14ac:dyDescent="0.3">
      <c r="A15" s="72" t="s">
        <v>2962</v>
      </c>
      <c r="B15" s="73">
        <f>2*B14</f>
        <v>20</v>
      </c>
      <c r="C15" s="73">
        <f>2*C14</f>
        <v>20</v>
      </c>
      <c r="D15" s="73">
        <v>12</v>
      </c>
      <c r="E15" s="73">
        <v>12</v>
      </c>
      <c r="F15" s="74">
        <f>2*F14</f>
        <v>12</v>
      </c>
      <c r="G15" s="57" t="s">
        <v>1021</v>
      </c>
    </row>
    <row r="16" spans="1:14" x14ac:dyDescent="0.3">
      <c r="A16" s="41" t="s">
        <v>2963</v>
      </c>
      <c r="B16" s="75">
        <v>9</v>
      </c>
      <c r="C16" s="75">
        <v>11</v>
      </c>
      <c r="D16" s="75">
        <v>5</v>
      </c>
      <c r="E16" s="75">
        <v>7</v>
      </c>
      <c r="F16" s="75">
        <v>6</v>
      </c>
      <c r="G16" s="76" t="s">
        <v>1021</v>
      </c>
    </row>
    <row r="17" spans="1:14" x14ac:dyDescent="0.3">
      <c r="A17" s="8"/>
      <c r="B17" s="71"/>
      <c r="C17" s="71"/>
      <c r="D17" s="71"/>
      <c r="E17" s="71"/>
      <c r="F17" s="71"/>
      <c r="G17" s="57"/>
    </row>
    <row r="18" spans="1:14" x14ac:dyDescent="0.3">
      <c r="K18" s="30"/>
      <c r="L18" s="30"/>
      <c r="M18" s="30"/>
      <c r="N18" s="30"/>
    </row>
    <row r="19" spans="1:14" x14ac:dyDescent="0.3">
      <c r="A19" s="1" t="s">
        <v>2964</v>
      </c>
      <c r="I19" s="61" t="s">
        <v>2965</v>
      </c>
      <c r="L19" s="30"/>
      <c r="M19" s="30"/>
      <c r="N19" s="30"/>
    </row>
    <row r="20" spans="1:14" ht="15" customHeight="1" x14ac:dyDescent="0.3">
      <c r="A20" s="543" t="s">
        <v>989</v>
      </c>
      <c r="B20" s="509">
        <v>0</v>
      </c>
      <c r="C20" s="510"/>
      <c r="D20" s="509">
        <v>0</v>
      </c>
      <c r="E20" s="510">
        <v>3</v>
      </c>
      <c r="F20" s="509">
        <v>0</v>
      </c>
      <c r="G20" s="510">
        <v>1</v>
      </c>
      <c r="I20" s="497">
        <v>0</v>
      </c>
    </row>
    <row r="21" spans="1:14" ht="38.25" customHeight="1" x14ac:dyDescent="0.3">
      <c r="A21" s="508"/>
      <c r="B21" s="511"/>
      <c r="C21" s="512"/>
      <c r="D21" s="511"/>
      <c r="E21" s="512"/>
      <c r="F21" s="511"/>
      <c r="G21" s="512"/>
      <c r="I21" s="498"/>
      <c r="L21" s="30"/>
      <c r="M21" s="30"/>
      <c r="N21" s="30"/>
    </row>
    <row r="22" spans="1:14" x14ac:dyDescent="0.3">
      <c r="A22" s="49"/>
      <c r="B22" s="6"/>
      <c r="C22" s="6"/>
      <c r="D22" s="6"/>
      <c r="E22" s="6"/>
      <c r="F22" s="6"/>
      <c r="G22" s="6"/>
      <c r="I22" s="46"/>
      <c r="L22" s="30"/>
      <c r="M22" s="30"/>
      <c r="N22" s="30"/>
    </row>
    <row r="23" spans="1:14" ht="15" customHeight="1" x14ac:dyDescent="0.3">
      <c r="A23" s="499" t="s">
        <v>1079</v>
      </c>
      <c r="B23" s="501">
        <v>3</v>
      </c>
      <c r="C23" s="502"/>
      <c r="D23" s="501">
        <v>1</v>
      </c>
      <c r="E23" s="502">
        <v>3</v>
      </c>
      <c r="F23" s="501">
        <v>1</v>
      </c>
      <c r="G23" s="502"/>
      <c r="I23" s="505">
        <v>5</v>
      </c>
      <c r="L23" s="30"/>
      <c r="M23" s="30"/>
      <c r="N23" s="30"/>
    </row>
    <row r="24" spans="1:14" ht="49.5" customHeight="1" x14ac:dyDescent="0.3">
      <c r="A24" s="500"/>
      <c r="B24" s="503"/>
      <c r="C24" s="504"/>
      <c r="D24" s="503"/>
      <c r="E24" s="504"/>
      <c r="F24" s="503"/>
      <c r="G24" s="504"/>
      <c r="I24" s="506"/>
      <c r="L24" s="2"/>
    </row>
    <row r="25" spans="1:14" ht="15" x14ac:dyDescent="0.3">
      <c r="A25" s="50"/>
      <c r="B25" s="53"/>
      <c r="C25" s="53"/>
      <c r="D25" s="53"/>
      <c r="E25" s="53"/>
      <c r="F25" s="53"/>
      <c r="G25" s="53"/>
      <c r="I25" s="45"/>
      <c r="L25" s="47"/>
      <c r="N25" s="30"/>
    </row>
    <row r="26" spans="1:14" ht="14.25" customHeight="1" x14ac:dyDescent="0.3">
      <c r="A26" s="532" t="s">
        <v>1187</v>
      </c>
      <c r="B26" s="491">
        <v>6</v>
      </c>
      <c r="C26" s="492"/>
      <c r="D26" s="491">
        <v>4</v>
      </c>
      <c r="E26" s="492"/>
      <c r="F26" s="491">
        <v>2</v>
      </c>
      <c r="G26" s="492"/>
      <c r="I26" s="495">
        <v>12</v>
      </c>
      <c r="M26" s="30"/>
      <c r="N26" s="30"/>
    </row>
    <row r="27" spans="1:14" ht="54.75" customHeight="1" x14ac:dyDescent="0.3">
      <c r="A27" s="533"/>
      <c r="B27" s="493"/>
      <c r="C27" s="494"/>
      <c r="D27" s="493"/>
      <c r="E27" s="494"/>
      <c r="F27" s="493"/>
      <c r="G27" s="494"/>
      <c r="I27" s="496"/>
      <c r="L27" s="2"/>
      <c r="N27" s="2"/>
    </row>
    <row r="28" spans="1:14" ht="14.25" customHeight="1" x14ac:dyDescent="0.3">
      <c r="A28" s="50"/>
      <c r="B28" s="53"/>
      <c r="C28" s="53"/>
      <c r="D28" s="53"/>
      <c r="E28" s="53"/>
      <c r="F28" s="53"/>
      <c r="G28" s="53"/>
      <c r="I28" s="45"/>
      <c r="L28" s="47"/>
      <c r="N28" s="47"/>
    </row>
    <row r="29" spans="1:14" ht="15" customHeight="1" x14ac:dyDescent="0.3">
      <c r="A29" s="523" t="s">
        <v>1255</v>
      </c>
      <c r="B29" s="525">
        <v>6</v>
      </c>
      <c r="C29" s="526"/>
      <c r="D29" s="525">
        <v>6</v>
      </c>
      <c r="E29" s="526"/>
      <c r="F29" s="525">
        <v>1</v>
      </c>
      <c r="G29" s="526"/>
      <c r="I29" s="521">
        <v>13</v>
      </c>
      <c r="M29" s="2"/>
      <c r="N29" s="31"/>
    </row>
    <row r="30" spans="1:14" ht="45.75" customHeight="1" x14ac:dyDescent="0.3">
      <c r="A30" s="524"/>
      <c r="B30" s="527"/>
      <c r="C30" s="528"/>
      <c r="D30" s="527"/>
      <c r="E30" s="528"/>
      <c r="F30" s="527"/>
      <c r="G30" s="528"/>
      <c r="I30" s="522"/>
    </row>
    <row r="31" spans="1:14" ht="15" x14ac:dyDescent="0.3">
      <c r="A31" s="50"/>
      <c r="B31" s="6"/>
      <c r="C31" s="6"/>
      <c r="D31" s="6"/>
      <c r="E31" s="6"/>
      <c r="F31" s="6"/>
      <c r="G31" s="6"/>
      <c r="I31" s="45"/>
    </row>
    <row r="32" spans="1:14" ht="15" customHeight="1" x14ac:dyDescent="0.3">
      <c r="A32" s="529" t="s">
        <v>1319</v>
      </c>
      <c r="B32" s="517">
        <v>5</v>
      </c>
      <c r="C32" s="518"/>
      <c r="D32" s="517">
        <v>1</v>
      </c>
      <c r="E32" s="518"/>
      <c r="F32" s="517">
        <v>2</v>
      </c>
      <c r="G32" s="518"/>
      <c r="I32" s="515">
        <v>8</v>
      </c>
    </row>
    <row r="33" spans="1:9" ht="38.25" customHeight="1" x14ac:dyDescent="0.3">
      <c r="A33" s="530"/>
      <c r="B33" s="519"/>
      <c r="C33" s="520"/>
      <c r="D33" s="519"/>
      <c r="E33" s="520"/>
      <c r="F33" s="519"/>
      <c r="G33" s="520"/>
      <c r="I33" s="516"/>
    </row>
    <row r="34" spans="1:9" x14ac:dyDescent="0.3">
      <c r="B34" s="48"/>
      <c r="C34" s="48"/>
      <c r="D34" s="48"/>
      <c r="E34" s="48"/>
      <c r="F34" s="48"/>
      <c r="G34" s="48"/>
    </row>
    <row r="35" spans="1:9" x14ac:dyDescent="0.3">
      <c r="A35" s="58" t="s">
        <v>2966</v>
      </c>
      <c r="B35" s="513">
        <f>SUM(B23:C33)</f>
        <v>20</v>
      </c>
      <c r="C35" s="514"/>
      <c r="D35" s="513">
        <v>12</v>
      </c>
      <c r="E35" s="514"/>
      <c r="F35" s="513">
        <v>6</v>
      </c>
      <c r="G35" s="514"/>
      <c r="H35" s="16"/>
      <c r="I35" s="58">
        <f>SUM(I20:I33)</f>
        <v>38</v>
      </c>
    </row>
    <row r="36" spans="1:9" x14ac:dyDescent="0.3">
      <c r="I36" s="2" t="s">
        <v>2967</v>
      </c>
    </row>
  </sheetData>
  <customSheetViews>
    <customSheetView guid="{5885B6A6-F699-475F-8BF6-D9B6FBA542EF}" scale="78" showPageBreaks="1" fitToPage="1" printArea="1">
      <pageMargins left="0.7" right="0.7" top="0.78740157499999996" bottom="0.78740157499999996" header="0.3" footer="0.3"/>
      <pageSetup paperSize="9" scale="61" orientation="landscape" r:id="rId1"/>
    </customSheetView>
    <customSheetView guid="{FD3D14DB-0CC9-494B-8AFF-245608A26230}" scale="78" showPageBreaks="1" fitToPage="1" printArea="1">
      <pageMargins left="0.7" right="0.7" top="0.78740157499999996" bottom="0.78740157499999996" header="0.3" footer="0.3"/>
      <pageSetup paperSize="8" scale="96" orientation="landscape" r:id="rId2"/>
    </customSheetView>
    <customSheetView guid="{4F8D2EDB-9D6E-41B0-9760-18F5DFD12254}" scale="78" showPageBreaks="1" fitToPage="1" printArea="1" state="hidden">
      <selection sqref="A1:B1"/>
      <pageMargins left="0.7" right="0.7" top="0.78740157499999996" bottom="0.78740157499999996" header="0.3" footer="0.3"/>
      <pageSetup paperSize="9" scale="64" orientation="landscape" r:id="rId3"/>
    </customSheetView>
    <customSheetView guid="{2B59EAAB-AF71-403F-965A-96C2B73D4EDE}" scale="78" showPageBreaks="1" fitToPage="1" printArea="1" state="hidden">
      <selection sqref="A1:B1"/>
      <pageMargins left="0.7" right="0.7" top="0.78740157499999996" bottom="0.78740157499999996" header="0.3" footer="0.3"/>
      <pageSetup paperSize="9" scale="64" orientation="landscape" r:id="rId4"/>
    </customSheetView>
    <customSheetView guid="{84F674CB-B16F-4910-B639-15C5FD453132}" scale="78" fitToPage="1" state="hidden">
      <selection sqref="A1:B1"/>
      <pageMargins left="0.7" right="0.7" top="0.78740157499999996" bottom="0.78740157499999996" header="0.3" footer="0.3"/>
      <pageSetup paperSize="9" scale="64" orientation="landscape" r:id="rId5"/>
    </customSheetView>
  </customSheetViews>
  <mergeCells count="36">
    <mergeCell ref="I20:I21"/>
    <mergeCell ref="A23:A24"/>
    <mergeCell ref="B23:C24"/>
    <mergeCell ref="D23:E24"/>
    <mergeCell ref="F23:G24"/>
    <mergeCell ref="I23:I24"/>
    <mergeCell ref="A20:A21"/>
    <mergeCell ref="B20:C21"/>
    <mergeCell ref="D20:E21"/>
    <mergeCell ref="F20:G21"/>
    <mergeCell ref="A26:A27"/>
    <mergeCell ref="B26:C27"/>
    <mergeCell ref="D26:E27"/>
    <mergeCell ref="F26:G27"/>
    <mergeCell ref="I26:I27"/>
    <mergeCell ref="I32:I33"/>
    <mergeCell ref="B35:C35"/>
    <mergeCell ref="D35:E35"/>
    <mergeCell ref="F35:G35"/>
    <mergeCell ref="A29:A30"/>
    <mergeCell ref="B29:C30"/>
    <mergeCell ref="D29:E30"/>
    <mergeCell ref="F29:G30"/>
    <mergeCell ref="A32:A33"/>
    <mergeCell ref="B32:C33"/>
    <mergeCell ref="D32:E33"/>
    <mergeCell ref="F32:G33"/>
    <mergeCell ref="I29:I30"/>
    <mergeCell ref="B12:C12"/>
    <mergeCell ref="D12:E12"/>
    <mergeCell ref="F12:G12"/>
    <mergeCell ref="B4:B5"/>
    <mergeCell ref="C4:C5"/>
    <mergeCell ref="D4:D5"/>
    <mergeCell ref="E4:E5"/>
    <mergeCell ref="F4:F5"/>
  </mergeCells>
  <pageMargins left="0.7" right="0.7" top="0.78740157499999996" bottom="0.78740157499999996" header="0.3" footer="0.3"/>
  <pageSetup paperSize="9" scale="63"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4"/>
  <sheetViews>
    <sheetView zoomScale="78" zoomScaleNormal="78" workbookViewId="0">
      <selection activeCell="A4" sqref="A4"/>
    </sheetView>
  </sheetViews>
  <sheetFormatPr baseColWidth="10" defaultColWidth="11.5546875" defaultRowHeight="14.4" x14ac:dyDescent="0.3"/>
  <cols>
    <col min="1" max="1" width="115.6640625" style="380" customWidth="1"/>
    <col min="2" max="2" width="5.88671875" style="380" customWidth="1"/>
    <col min="3" max="16384" width="11.5546875" style="380"/>
  </cols>
  <sheetData>
    <row r="1" spans="1:1" ht="21" x14ac:dyDescent="0.4">
      <c r="A1" s="390"/>
    </row>
    <row r="2" spans="1:1" ht="21" x14ac:dyDescent="0.4">
      <c r="A2" s="390" t="s">
        <v>4285</v>
      </c>
    </row>
    <row r="4" spans="1:1" x14ac:dyDescent="0.3">
      <c r="A4" s="379"/>
    </row>
    <row r="5" spans="1:1" ht="17.399999999999999" x14ac:dyDescent="0.3">
      <c r="A5" s="397" t="s">
        <v>4267</v>
      </c>
    </row>
    <row r="6" spans="1:1" s="382" customFormat="1" ht="6.75" customHeight="1" x14ac:dyDescent="0.3"/>
    <row r="7" spans="1:1" s="382" customFormat="1" ht="28.2" x14ac:dyDescent="0.3">
      <c r="A7" s="398" t="s">
        <v>4268</v>
      </c>
    </row>
    <row r="8" spans="1:1" s="382" customFormat="1" ht="28.2" x14ac:dyDescent="0.3">
      <c r="A8" s="398" t="s">
        <v>4269</v>
      </c>
    </row>
    <row r="9" spans="1:1" s="383" customFormat="1" x14ac:dyDescent="0.3"/>
    <row r="10" spans="1:1" s="383" customFormat="1" x14ac:dyDescent="0.3"/>
    <row r="11" spans="1:1" s="382" customFormat="1" ht="17.399999999999999" x14ac:dyDescent="0.3">
      <c r="A11" s="397" t="s">
        <v>4150</v>
      </c>
    </row>
    <row r="12" spans="1:1" s="382" customFormat="1" ht="5.25" customHeight="1" x14ac:dyDescent="0.3"/>
    <row r="13" spans="1:1" s="383" customFormat="1" ht="69.599999999999994" x14ac:dyDescent="0.3">
      <c r="A13" s="398" t="s">
        <v>4270</v>
      </c>
    </row>
    <row r="14" spans="1:1" s="383" customFormat="1" ht="12.75" customHeight="1" x14ac:dyDescent="0.3">
      <c r="A14" s="399"/>
    </row>
    <row r="15" spans="1:1" s="383" customFormat="1" ht="28.2" x14ac:dyDescent="0.3">
      <c r="A15" s="398" t="s">
        <v>4271</v>
      </c>
    </row>
    <row r="16" spans="1:1" s="383" customFormat="1" ht="12.75" customHeight="1" x14ac:dyDescent="0.3">
      <c r="A16" s="399"/>
    </row>
    <row r="17" spans="1:1" s="383" customFormat="1" ht="28.2" x14ac:dyDescent="0.3">
      <c r="A17" s="398" t="s">
        <v>4272</v>
      </c>
    </row>
    <row r="18" spans="1:1" s="383" customFormat="1" ht="12.75" customHeight="1" x14ac:dyDescent="0.3">
      <c r="A18" s="399"/>
    </row>
    <row r="19" spans="1:1" s="383" customFormat="1" ht="55.8" x14ac:dyDescent="0.3">
      <c r="A19" s="398" t="s">
        <v>4273</v>
      </c>
    </row>
    <row r="20" spans="1:1" s="383" customFormat="1" ht="12.75" customHeight="1" x14ac:dyDescent="0.3">
      <c r="A20" s="399"/>
    </row>
    <row r="21" spans="1:1" s="383" customFormat="1" ht="97.2" x14ac:dyDescent="0.3">
      <c r="A21" s="398" t="s">
        <v>4274</v>
      </c>
    </row>
    <row r="22" spans="1:1" s="383" customFormat="1" ht="12.75" customHeight="1" x14ac:dyDescent="0.3">
      <c r="A22" s="399"/>
    </row>
    <row r="23" spans="1:1" s="383" customFormat="1" ht="28.2" x14ac:dyDescent="0.3">
      <c r="A23" s="398" t="s">
        <v>4275</v>
      </c>
    </row>
    <row r="24" spans="1:1" s="383" customFormat="1" ht="42" x14ac:dyDescent="0.3">
      <c r="A24" s="398" t="s">
        <v>4276</v>
      </c>
    </row>
    <row r="25" spans="1:1" s="382" customFormat="1" ht="23.4" customHeight="1" x14ac:dyDescent="0.3"/>
    <row r="26" spans="1:1" s="382" customFormat="1" x14ac:dyDescent="0.3">
      <c r="A26" s="381"/>
    </row>
    <row r="27" spans="1:1" s="382" customFormat="1" x14ac:dyDescent="0.3"/>
    <row r="28" spans="1:1" s="383" customFormat="1" x14ac:dyDescent="0.3"/>
    <row r="29" spans="1:1" s="383" customFormat="1" x14ac:dyDescent="0.3"/>
    <row r="30" spans="1:1" s="383" customFormat="1" x14ac:dyDescent="0.3"/>
    <row r="31" spans="1:1" s="383" customFormat="1" x14ac:dyDescent="0.3"/>
    <row r="32" spans="1:1" s="383" customFormat="1" x14ac:dyDescent="0.3"/>
    <row r="33" s="383" customFormat="1" x14ac:dyDescent="0.3"/>
    <row r="34" s="383" customFormat="1" x14ac:dyDescent="0.3"/>
    <row r="35" s="383" customFormat="1" x14ac:dyDescent="0.3"/>
    <row r="36" s="383" customFormat="1" x14ac:dyDescent="0.3"/>
    <row r="37" s="383" customFormat="1" x14ac:dyDescent="0.3"/>
    <row r="38" s="383" customFormat="1" x14ac:dyDescent="0.3"/>
    <row r="39" s="383" customFormat="1" x14ac:dyDescent="0.3"/>
    <row r="40" s="383" customFormat="1" x14ac:dyDescent="0.3"/>
    <row r="41" s="383" customFormat="1" x14ac:dyDescent="0.3"/>
    <row r="42" s="383" customFormat="1" x14ac:dyDescent="0.3"/>
    <row r="43" s="383" customFormat="1" x14ac:dyDescent="0.3"/>
    <row r="44" s="383" customFormat="1" x14ac:dyDescent="0.3"/>
    <row r="45" s="383" customFormat="1" x14ac:dyDescent="0.3"/>
    <row r="46" s="383" customFormat="1" x14ac:dyDescent="0.3"/>
    <row r="47" s="378" customFormat="1" x14ac:dyDescent="0.3"/>
    <row r="48" s="378" customFormat="1" x14ac:dyDescent="0.3"/>
    <row r="49" s="378" customFormat="1" x14ac:dyDescent="0.3"/>
    <row r="50" s="378" customFormat="1" x14ac:dyDescent="0.3"/>
    <row r="51" s="378" customFormat="1" x14ac:dyDescent="0.3"/>
    <row r="52" s="378" customFormat="1" x14ac:dyDescent="0.3"/>
    <row r="53" s="378" customFormat="1" x14ac:dyDescent="0.3"/>
    <row r="54" s="378" customFormat="1" x14ac:dyDescent="0.3"/>
  </sheetData>
  <pageMargins left="0.7" right="0.7" top="0.78740157499999996" bottom="0.78740157499999996" header="0.3" footer="0.3"/>
  <pageSetup paperSize="9" orientation="landscape" horizontalDpi="4294967293"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F141"/>
  <sheetViews>
    <sheetView zoomScale="35" zoomScaleNormal="35" workbookViewId="0">
      <pane xSplit="1" ySplit="5" topLeftCell="B6" activePane="bottomRight" state="frozen"/>
      <selection pane="topRight" activeCell="B1" sqref="B1"/>
      <selection pane="bottomLeft" activeCell="A6" sqref="A6"/>
      <selection pane="bottomRight" sqref="A1:B1"/>
    </sheetView>
  </sheetViews>
  <sheetFormatPr baseColWidth="10" defaultRowHeight="14.4" x14ac:dyDescent="0.3"/>
  <cols>
    <col min="1" max="1" width="34" customWidth="1"/>
    <col min="2" max="8" width="32.5546875" customWidth="1"/>
    <col min="9" max="9" width="6.5546875" style="6" customWidth="1"/>
    <col min="10" max="15" width="32.5546875" customWidth="1"/>
    <col min="16" max="16" width="6.5546875" style="6" customWidth="1"/>
    <col min="17" max="21" width="32.5546875" customWidth="1"/>
    <col min="22" max="22" width="6.5546875" style="6" customWidth="1"/>
    <col min="23" max="26" width="32.5546875" customWidth="1"/>
    <col min="27" max="27" width="6.5546875" style="6" customWidth="1"/>
    <col min="28" max="32" width="32.5546875" customWidth="1"/>
  </cols>
  <sheetData>
    <row r="1" spans="1:32" ht="24.75" customHeight="1" x14ac:dyDescent="0.35">
      <c r="A1" s="10" t="s">
        <v>2606</v>
      </c>
    </row>
    <row r="2" spans="1:32" ht="37.5" customHeight="1" x14ac:dyDescent="0.35">
      <c r="A2" s="10"/>
      <c r="B2" s="550" t="s">
        <v>989</v>
      </c>
      <c r="C2" s="551"/>
      <c r="D2" s="551"/>
      <c r="E2" s="551"/>
      <c r="F2" s="551"/>
      <c r="G2" s="551"/>
      <c r="H2" s="552"/>
      <c r="J2" s="553" t="s">
        <v>1079</v>
      </c>
      <c r="K2" s="554"/>
      <c r="L2" s="554"/>
      <c r="M2" s="554"/>
      <c r="N2" s="554"/>
      <c r="O2" s="555"/>
      <c r="Q2" s="556" t="s">
        <v>1187</v>
      </c>
      <c r="R2" s="557"/>
      <c r="S2" s="557"/>
      <c r="T2" s="557"/>
      <c r="U2" s="558"/>
      <c r="W2" s="544" t="s">
        <v>1255</v>
      </c>
      <c r="X2" s="545"/>
      <c r="Y2" s="545"/>
      <c r="Z2" s="546"/>
      <c r="AB2" s="547" t="s">
        <v>1319</v>
      </c>
      <c r="AC2" s="548"/>
      <c r="AD2" s="548"/>
      <c r="AE2" s="548"/>
      <c r="AF2" s="549"/>
    </row>
    <row r="3" spans="1:32" ht="34.5" customHeight="1" x14ac:dyDescent="0.3">
      <c r="B3" s="568" t="s">
        <v>2607</v>
      </c>
      <c r="C3" s="568"/>
      <c r="D3" s="568"/>
      <c r="E3" s="568"/>
      <c r="F3" s="568"/>
      <c r="G3" s="568"/>
      <c r="H3" s="205" t="s">
        <v>1078</v>
      </c>
      <c r="I3" s="206"/>
      <c r="J3" s="569" t="s">
        <v>2607</v>
      </c>
      <c r="K3" s="569"/>
      <c r="L3" s="569"/>
      <c r="M3" s="569"/>
      <c r="N3" s="207" t="s">
        <v>2608</v>
      </c>
      <c r="O3" s="208" t="s">
        <v>1078</v>
      </c>
      <c r="P3" s="206"/>
      <c r="Q3" s="570" t="s">
        <v>2607</v>
      </c>
      <c r="R3" s="570"/>
      <c r="S3" s="570"/>
      <c r="T3" s="209" t="s">
        <v>2608</v>
      </c>
      <c r="U3" s="210" t="s">
        <v>1078</v>
      </c>
      <c r="V3" s="206"/>
      <c r="W3" s="211" t="s">
        <v>2607</v>
      </c>
      <c r="X3" s="211"/>
      <c r="Y3" s="212" t="s">
        <v>2608</v>
      </c>
      <c r="Z3" s="213" t="s">
        <v>1078</v>
      </c>
      <c r="AA3" s="206"/>
      <c r="AB3" s="571" t="s">
        <v>2607</v>
      </c>
      <c r="AC3" s="571"/>
      <c r="AD3" s="571"/>
      <c r="AE3" s="214" t="s">
        <v>2608</v>
      </c>
      <c r="AF3" s="215" t="s">
        <v>1078</v>
      </c>
    </row>
    <row r="4" spans="1:32" ht="46.5" customHeight="1" x14ac:dyDescent="0.3">
      <c r="B4" s="89" t="s">
        <v>990</v>
      </c>
      <c r="C4" s="89" t="s">
        <v>1022</v>
      </c>
      <c r="D4" s="89" t="s">
        <v>1038</v>
      </c>
      <c r="E4" s="89" t="s">
        <v>1046</v>
      </c>
      <c r="F4" s="89" t="s">
        <v>1056</v>
      </c>
      <c r="G4" s="89" t="s">
        <v>1071</v>
      </c>
      <c r="H4" s="89"/>
      <c r="I4" s="97"/>
      <c r="J4" s="89" t="s">
        <v>1080</v>
      </c>
      <c r="K4" s="89" t="s">
        <v>1098</v>
      </c>
      <c r="L4" s="89" t="s">
        <v>1124</v>
      </c>
      <c r="M4" s="89" t="s">
        <v>1167</v>
      </c>
      <c r="N4" s="198" t="s">
        <v>2609</v>
      </c>
      <c r="O4" s="89"/>
      <c r="P4" s="97"/>
      <c r="Q4" s="89" t="s">
        <v>1188</v>
      </c>
      <c r="R4" s="89" t="s">
        <v>1205</v>
      </c>
      <c r="S4" s="89" t="s">
        <v>1215</v>
      </c>
      <c r="T4" s="198" t="s">
        <v>2609</v>
      </c>
      <c r="U4" s="89"/>
      <c r="V4" s="97"/>
      <c r="W4" s="89" t="s">
        <v>1256</v>
      </c>
      <c r="X4" s="89" t="s">
        <v>1274</v>
      </c>
      <c r="Y4" s="198" t="s">
        <v>2609</v>
      </c>
      <c r="Z4" s="89"/>
      <c r="AA4" s="97"/>
      <c r="AB4" s="89" t="s">
        <v>1320</v>
      </c>
      <c r="AC4" s="89" t="s">
        <v>1334</v>
      </c>
      <c r="AD4" s="89" t="s">
        <v>1350</v>
      </c>
      <c r="AE4" s="198" t="s">
        <v>2609</v>
      </c>
      <c r="AF4" s="89"/>
    </row>
    <row r="6" spans="1:32" x14ac:dyDescent="0.3">
      <c r="A6" s="1" t="s">
        <v>963</v>
      </c>
      <c r="B6" s="88"/>
      <c r="C6" s="88"/>
      <c r="D6" s="88"/>
      <c r="E6" s="88"/>
      <c r="F6" s="88"/>
      <c r="G6" s="88"/>
      <c r="H6" s="88"/>
      <c r="I6" s="98"/>
      <c r="J6" s="88"/>
      <c r="K6" s="88"/>
      <c r="L6" s="88"/>
      <c r="M6" s="88"/>
      <c r="N6" s="88"/>
      <c r="O6" s="88"/>
      <c r="P6" s="98"/>
      <c r="Q6" s="88"/>
      <c r="R6" s="88"/>
      <c r="S6" s="88"/>
      <c r="T6" s="88"/>
      <c r="U6" s="88"/>
      <c r="V6" s="98"/>
      <c r="W6" s="88"/>
      <c r="X6" s="88"/>
      <c r="Y6" s="88"/>
      <c r="Z6" s="88"/>
      <c r="AA6" s="98"/>
      <c r="AB6" s="88"/>
      <c r="AC6" s="88"/>
      <c r="AD6" s="88"/>
      <c r="AE6" s="88"/>
      <c r="AF6" s="88"/>
    </row>
    <row r="7" spans="1:32" ht="18" customHeight="1" x14ac:dyDescent="0.3">
      <c r="A7" s="15" t="s">
        <v>964</v>
      </c>
      <c r="B7" s="95" t="s">
        <v>991</v>
      </c>
      <c r="C7" s="90"/>
      <c r="D7" s="90"/>
      <c r="E7" s="95" t="s">
        <v>991</v>
      </c>
      <c r="F7" s="95" t="s">
        <v>991</v>
      </c>
      <c r="G7" s="95" t="s">
        <v>991</v>
      </c>
      <c r="H7" s="162" t="s">
        <v>1675</v>
      </c>
      <c r="I7" s="13"/>
      <c r="J7" s="90"/>
      <c r="K7" s="132" t="s">
        <v>1099</v>
      </c>
      <c r="L7" s="90"/>
      <c r="M7" s="132" t="s">
        <v>991</v>
      </c>
      <c r="N7" s="565" t="s">
        <v>2610</v>
      </c>
      <c r="O7" s="154" t="s">
        <v>1183</v>
      </c>
      <c r="P7" s="13"/>
      <c r="Q7" s="169" t="s">
        <v>991</v>
      </c>
      <c r="R7" s="90"/>
      <c r="S7" s="169" t="s">
        <v>991</v>
      </c>
      <c r="T7" s="11"/>
      <c r="U7" s="200" t="s">
        <v>2556</v>
      </c>
      <c r="V7" s="13"/>
      <c r="W7" s="90"/>
      <c r="X7" s="90"/>
      <c r="Y7" s="11"/>
      <c r="Z7" s="11"/>
      <c r="AA7" s="13"/>
      <c r="AB7" s="90"/>
      <c r="AC7" s="90"/>
      <c r="AD7" s="90"/>
      <c r="AE7" s="11"/>
      <c r="AF7" s="11"/>
    </row>
    <row r="8" spans="1:32" ht="34.5" customHeight="1" x14ac:dyDescent="0.3">
      <c r="A8" s="15" t="s">
        <v>965</v>
      </c>
      <c r="B8" s="95" t="s">
        <v>992</v>
      </c>
      <c r="C8" s="90"/>
      <c r="D8" s="90"/>
      <c r="E8" s="95" t="s">
        <v>1047</v>
      </c>
      <c r="F8" s="95" t="s">
        <v>1057</v>
      </c>
      <c r="G8" s="95" t="s">
        <v>1072</v>
      </c>
      <c r="H8" s="162" t="s">
        <v>1675</v>
      </c>
      <c r="I8" s="13"/>
      <c r="J8" s="90"/>
      <c r="K8" s="132" t="s">
        <v>1100</v>
      </c>
      <c r="L8" s="90"/>
      <c r="M8" s="132" t="s">
        <v>1168</v>
      </c>
      <c r="N8" s="565"/>
      <c r="O8" s="154" t="s">
        <v>1183</v>
      </c>
      <c r="P8" s="13"/>
      <c r="Q8" s="169" t="s">
        <v>1189</v>
      </c>
      <c r="R8" s="90"/>
      <c r="S8" s="169" t="s">
        <v>1216</v>
      </c>
      <c r="T8" s="11"/>
      <c r="U8" s="200" t="s">
        <v>2556</v>
      </c>
      <c r="V8" s="13"/>
      <c r="W8" s="90"/>
      <c r="X8" s="90"/>
      <c r="Y8" s="11"/>
      <c r="Z8" s="11"/>
      <c r="AA8" s="13"/>
      <c r="AB8" s="90"/>
      <c r="AC8" s="90"/>
      <c r="AD8" s="90"/>
      <c r="AE8" s="11"/>
      <c r="AF8" s="11"/>
    </row>
    <row r="9" spans="1:32" ht="34.5" customHeight="1" x14ac:dyDescent="0.3">
      <c r="A9" s="15" t="s">
        <v>966</v>
      </c>
      <c r="B9" s="95" t="s">
        <v>992</v>
      </c>
      <c r="C9" s="90"/>
      <c r="D9" s="90"/>
      <c r="E9" s="95" t="s">
        <v>1047</v>
      </c>
      <c r="F9" s="95" t="s">
        <v>1057</v>
      </c>
      <c r="G9" s="95" t="s">
        <v>1072</v>
      </c>
      <c r="H9" s="162" t="s">
        <v>1675</v>
      </c>
      <c r="I9" s="13"/>
      <c r="J9" s="90"/>
      <c r="K9" s="132" t="s">
        <v>1101</v>
      </c>
      <c r="L9" s="90"/>
      <c r="M9" s="132" t="s">
        <v>1168</v>
      </c>
      <c r="N9" s="565"/>
      <c r="O9" s="154" t="s">
        <v>1183</v>
      </c>
      <c r="P9" s="13"/>
      <c r="Q9" s="169" t="s">
        <v>1190</v>
      </c>
      <c r="R9" s="90"/>
      <c r="S9" s="169" t="s">
        <v>1217</v>
      </c>
      <c r="T9" s="11"/>
      <c r="U9" s="200" t="s">
        <v>2556</v>
      </c>
      <c r="V9" s="13"/>
      <c r="W9" s="90"/>
      <c r="X9" s="90"/>
      <c r="Y9" s="11"/>
      <c r="Z9" s="11"/>
      <c r="AA9" s="13"/>
      <c r="AB9" s="90"/>
      <c r="AC9" s="90"/>
      <c r="AD9" s="90"/>
      <c r="AE9" s="11"/>
      <c r="AF9" s="11"/>
    </row>
    <row r="10" spans="1:32" ht="34.5" customHeight="1" x14ac:dyDescent="0.3">
      <c r="A10" s="15" t="s">
        <v>967</v>
      </c>
      <c r="B10" s="95" t="s">
        <v>992</v>
      </c>
      <c r="C10" s="90"/>
      <c r="D10" s="90"/>
      <c r="E10" s="95" t="s">
        <v>1048</v>
      </c>
      <c r="F10" s="95" t="s">
        <v>1057</v>
      </c>
      <c r="G10" s="95" t="s">
        <v>1072</v>
      </c>
      <c r="H10" s="162" t="s">
        <v>1675</v>
      </c>
      <c r="I10" s="13"/>
      <c r="J10" s="90"/>
      <c r="K10" s="132" t="s">
        <v>1102</v>
      </c>
      <c r="L10" s="90"/>
      <c r="M10" s="132" t="s">
        <v>1168</v>
      </c>
      <c r="N10" s="565"/>
      <c r="O10" s="154" t="s">
        <v>1183</v>
      </c>
      <c r="P10" s="13"/>
      <c r="Q10" s="169" t="s">
        <v>1191</v>
      </c>
      <c r="R10" s="90"/>
      <c r="S10" s="169" t="s">
        <v>1218</v>
      </c>
      <c r="T10" s="11"/>
      <c r="U10" s="200" t="s">
        <v>2556</v>
      </c>
      <c r="V10" s="13"/>
      <c r="W10" s="90"/>
      <c r="X10" s="90"/>
      <c r="Y10" s="11"/>
      <c r="Z10" s="11"/>
      <c r="AA10" s="13"/>
      <c r="AB10" s="90"/>
      <c r="AC10" s="90"/>
      <c r="AD10" s="90"/>
      <c r="AE10" s="11"/>
      <c r="AF10" s="11"/>
    </row>
    <row r="11" spans="1:32" ht="34.5" customHeight="1" x14ac:dyDescent="0.3">
      <c r="A11" s="15" t="s">
        <v>968</v>
      </c>
      <c r="B11" s="95" t="s">
        <v>993</v>
      </c>
      <c r="C11" s="90"/>
      <c r="D11" s="90"/>
      <c r="E11" s="95" t="s">
        <v>1048</v>
      </c>
      <c r="F11" s="95" t="s">
        <v>1057</v>
      </c>
      <c r="G11" s="95" t="s">
        <v>1072</v>
      </c>
      <c r="H11" s="162" t="s">
        <v>1675</v>
      </c>
      <c r="I11" s="13"/>
      <c r="J11" s="90"/>
      <c r="K11" s="132" t="s">
        <v>1103</v>
      </c>
      <c r="L11" s="90"/>
      <c r="M11" s="132" t="s">
        <v>1169</v>
      </c>
      <c r="N11" s="565"/>
      <c r="O11" s="154" t="s">
        <v>1183</v>
      </c>
      <c r="P11" s="13"/>
      <c r="Q11" s="169" t="s">
        <v>1192</v>
      </c>
      <c r="R11" s="90"/>
      <c r="S11" s="169" t="s">
        <v>1219</v>
      </c>
      <c r="T11" s="11"/>
      <c r="U11" s="200" t="s">
        <v>2556</v>
      </c>
      <c r="V11" s="13"/>
      <c r="W11" s="90"/>
      <c r="X11" s="90"/>
      <c r="Y11" s="11"/>
      <c r="Z11" s="11"/>
      <c r="AA11" s="13"/>
      <c r="AB11" s="90"/>
      <c r="AC11" s="90"/>
      <c r="AD11" s="90"/>
      <c r="AE11" s="11"/>
      <c r="AF11" s="11"/>
    </row>
    <row r="12" spans="1:32" ht="30.75" customHeight="1" x14ac:dyDescent="0.3">
      <c r="A12" s="15" t="s">
        <v>969</v>
      </c>
      <c r="B12" s="95" t="s">
        <v>994</v>
      </c>
      <c r="C12" s="90"/>
      <c r="D12" s="90"/>
      <c r="E12" s="95" t="s">
        <v>1048</v>
      </c>
      <c r="F12" s="95" t="s">
        <v>1057</v>
      </c>
      <c r="G12" s="95" t="s">
        <v>1072</v>
      </c>
      <c r="H12" s="162" t="s">
        <v>1675</v>
      </c>
      <c r="I12" s="13"/>
      <c r="J12" s="90"/>
      <c r="K12" s="132" t="s">
        <v>1104</v>
      </c>
      <c r="L12" s="90"/>
      <c r="M12" s="132" t="s">
        <v>1169</v>
      </c>
      <c r="N12" s="565"/>
      <c r="O12" s="154" t="s">
        <v>1183</v>
      </c>
      <c r="P12" s="13"/>
      <c r="Q12" s="169" t="s">
        <v>1193</v>
      </c>
      <c r="R12" s="90"/>
      <c r="S12" s="169" t="s">
        <v>1220</v>
      </c>
      <c r="T12" s="11"/>
      <c r="U12" s="200" t="s">
        <v>2556</v>
      </c>
      <c r="V12" s="13"/>
      <c r="W12" s="90"/>
      <c r="X12" s="90"/>
      <c r="Y12" s="11"/>
      <c r="Z12" s="11"/>
      <c r="AA12" s="13"/>
      <c r="AB12" s="90"/>
      <c r="AC12" s="90"/>
      <c r="AD12" s="90"/>
      <c r="AE12" s="11"/>
      <c r="AF12" s="11"/>
    </row>
    <row r="13" spans="1:32" ht="62.25" customHeight="1" x14ac:dyDescent="0.3">
      <c r="A13" s="15" t="s">
        <v>970</v>
      </c>
      <c r="B13" s="95" t="s">
        <v>994</v>
      </c>
      <c r="C13" s="90"/>
      <c r="D13" s="90"/>
      <c r="E13" s="95" t="s">
        <v>1049</v>
      </c>
      <c r="F13" s="95" t="s">
        <v>1057</v>
      </c>
      <c r="G13" s="95" t="s">
        <v>1072</v>
      </c>
      <c r="H13" s="162" t="s">
        <v>1675</v>
      </c>
      <c r="I13" s="13"/>
      <c r="J13" s="90"/>
      <c r="K13" s="132" t="s">
        <v>1104</v>
      </c>
      <c r="L13" s="90"/>
      <c r="M13" s="132" t="s">
        <v>2611</v>
      </c>
      <c r="N13" s="11"/>
      <c r="O13" s="154" t="s">
        <v>1183</v>
      </c>
      <c r="P13" s="13"/>
      <c r="Q13" s="169" t="s">
        <v>1194</v>
      </c>
      <c r="R13" s="90"/>
      <c r="S13" s="169" t="s">
        <v>1221</v>
      </c>
      <c r="T13" s="562" t="s">
        <v>2612</v>
      </c>
      <c r="U13" s="200" t="s">
        <v>2157</v>
      </c>
      <c r="V13" s="13"/>
      <c r="W13" s="90"/>
      <c r="X13" s="90"/>
      <c r="Y13" s="11"/>
      <c r="Z13" s="11"/>
      <c r="AA13" s="13"/>
      <c r="AB13" s="90"/>
      <c r="AC13" s="90"/>
      <c r="AD13" s="90"/>
      <c r="AE13" s="11"/>
      <c r="AF13" s="11"/>
    </row>
    <row r="14" spans="1:32" x14ac:dyDescent="0.3">
      <c r="A14" s="15" t="s">
        <v>971</v>
      </c>
      <c r="B14" s="95" t="s">
        <v>994</v>
      </c>
      <c r="C14" s="90"/>
      <c r="D14" s="90"/>
      <c r="E14" s="95" t="s">
        <v>1049</v>
      </c>
      <c r="F14" s="95" t="s">
        <v>1057</v>
      </c>
      <c r="G14" s="95" t="s">
        <v>1072</v>
      </c>
      <c r="H14" s="162" t="s">
        <v>1676</v>
      </c>
      <c r="I14" s="13"/>
      <c r="J14" s="90"/>
      <c r="K14" s="132" t="s">
        <v>1105</v>
      </c>
      <c r="L14" s="90"/>
      <c r="M14" s="132" t="s">
        <v>2611</v>
      </c>
      <c r="N14" s="11"/>
      <c r="O14" s="154" t="s">
        <v>1183</v>
      </c>
      <c r="P14" s="13"/>
      <c r="Q14" s="169" t="s">
        <v>1195</v>
      </c>
      <c r="R14" s="90"/>
      <c r="S14" s="169" t="s">
        <v>1221</v>
      </c>
      <c r="T14" s="562"/>
      <c r="U14" s="200" t="s">
        <v>2157</v>
      </c>
      <c r="V14" s="13"/>
      <c r="W14" s="90"/>
      <c r="X14" s="90"/>
      <c r="Y14" s="11"/>
      <c r="Z14" s="11"/>
      <c r="AA14" s="13"/>
      <c r="AB14" s="90"/>
      <c r="AC14" s="90"/>
      <c r="AD14" s="90"/>
      <c r="AE14" s="11"/>
      <c r="AF14" s="11"/>
    </row>
    <row r="15" spans="1:32" x14ac:dyDescent="0.3">
      <c r="A15" s="15" t="s">
        <v>972</v>
      </c>
      <c r="B15" s="95" t="s">
        <v>994</v>
      </c>
      <c r="C15" s="90"/>
      <c r="D15" s="90"/>
      <c r="E15" s="95" t="s">
        <v>1049</v>
      </c>
      <c r="F15" s="95" t="s">
        <v>1058</v>
      </c>
      <c r="G15" s="95" t="s">
        <v>1072</v>
      </c>
      <c r="H15" s="162" t="s">
        <v>1676</v>
      </c>
      <c r="I15" s="13"/>
      <c r="J15" s="90"/>
      <c r="K15" s="132" t="s">
        <v>1106</v>
      </c>
      <c r="L15" s="90"/>
      <c r="M15" s="132" t="s">
        <v>2611</v>
      </c>
      <c r="N15" s="11"/>
      <c r="O15" s="154" t="s">
        <v>1183</v>
      </c>
      <c r="P15" s="13"/>
      <c r="Q15" s="169" t="s">
        <v>1196</v>
      </c>
      <c r="R15" s="90"/>
      <c r="S15" s="169" t="s">
        <v>1221</v>
      </c>
      <c r="T15" s="562"/>
      <c r="U15" s="200" t="s">
        <v>2157</v>
      </c>
      <c r="V15" s="13"/>
      <c r="W15" s="90"/>
      <c r="X15" s="90"/>
      <c r="Y15" s="11"/>
      <c r="Z15" s="11"/>
      <c r="AA15" s="13"/>
      <c r="AB15" s="90"/>
      <c r="AC15" s="90"/>
      <c r="AD15" s="90"/>
      <c r="AE15" s="11"/>
      <c r="AF15" s="11"/>
    </row>
    <row r="16" spans="1:32" x14ac:dyDescent="0.3">
      <c r="A16" s="15" t="s">
        <v>973</v>
      </c>
      <c r="B16" s="12" t="s">
        <v>995</v>
      </c>
      <c r="C16" s="90"/>
      <c r="D16" s="90"/>
      <c r="E16" s="12" t="s">
        <v>995</v>
      </c>
      <c r="F16" s="12" t="s">
        <v>995</v>
      </c>
      <c r="G16" s="12" t="s">
        <v>995</v>
      </c>
      <c r="H16" s="162" t="s">
        <v>1676</v>
      </c>
      <c r="I16" s="13"/>
      <c r="J16" s="90"/>
      <c r="K16" s="12" t="s">
        <v>995</v>
      </c>
      <c r="L16" s="90"/>
      <c r="M16" s="12" t="s">
        <v>995</v>
      </c>
      <c r="N16" s="11"/>
      <c r="O16" s="154" t="s">
        <v>1183</v>
      </c>
      <c r="P16" s="13"/>
      <c r="Q16" s="12" t="s">
        <v>995</v>
      </c>
      <c r="R16" s="90"/>
      <c r="S16" s="12" t="s">
        <v>995</v>
      </c>
      <c r="T16" s="562"/>
      <c r="U16" s="200" t="s">
        <v>2157</v>
      </c>
      <c r="V16" s="13"/>
      <c r="W16" s="90"/>
      <c r="X16" s="90"/>
      <c r="Y16" s="11"/>
      <c r="Z16" s="11"/>
      <c r="AA16" s="13"/>
      <c r="AB16" s="90"/>
      <c r="AC16" s="90"/>
      <c r="AD16" s="90"/>
      <c r="AE16" s="11"/>
      <c r="AF16" s="11"/>
    </row>
    <row r="17" spans="1:32" x14ac:dyDescent="0.3">
      <c r="A17" s="15" t="s">
        <v>974</v>
      </c>
      <c r="B17" s="95" t="s">
        <v>996</v>
      </c>
      <c r="C17" s="90"/>
      <c r="D17" s="90"/>
      <c r="E17" s="95" t="s">
        <v>1050</v>
      </c>
      <c r="F17" s="95" t="s">
        <v>1058</v>
      </c>
      <c r="G17" s="95" t="s">
        <v>1073</v>
      </c>
      <c r="H17" s="162" t="s">
        <v>1676</v>
      </c>
      <c r="I17" s="13"/>
      <c r="J17" s="90"/>
      <c r="K17" s="132" t="s">
        <v>1107</v>
      </c>
      <c r="L17" s="90"/>
      <c r="M17" s="132" t="s">
        <v>1171</v>
      </c>
      <c r="N17" s="11"/>
      <c r="O17" s="154" t="s">
        <v>1183</v>
      </c>
      <c r="P17" s="13"/>
      <c r="Q17" s="169" t="s">
        <v>1197</v>
      </c>
      <c r="R17" s="90"/>
      <c r="S17" s="169" t="s">
        <v>1221</v>
      </c>
      <c r="T17" s="562"/>
      <c r="U17" s="200" t="s">
        <v>2157</v>
      </c>
      <c r="V17" s="13"/>
      <c r="W17" s="90"/>
      <c r="X17" s="90"/>
      <c r="Y17" s="11"/>
      <c r="Z17" s="11"/>
      <c r="AA17" s="13"/>
      <c r="AB17" s="90"/>
      <c r="AC17" s="90"/>
      <c r="AD17" s="90"/>
      <c r="AE17" s="11"/>
      <c r="AF17" s="11"/>
    </row>
    <row r="18" spans="1:32" x14ac:dyDescent="0.3">
      <c r="A18" s="15" t="s">
        <v>975</v>
      </c>
      <c r="B18" s="95" t="s">
        <v>996</v>
      </c>
      <c r="C18" s="90"/>
      <c r="D18" s="90"/>
      <c r="E18" s="95" t="s">
        <v>1050</v>
      </c>
      <c r="F18" s="95" t="s">
        <v>1058</v>
      </c>
      <c r="G18" s="95" t="s">
        <v>1073</v>
      </c>
      <c r="H18" s="162" t="s">
        <v>1676</v>
      </c>
      <c r="I18" s="13"/>
      <c r="J18" s="90"/>
      <c r="K18" s="132" t="s">
        <v>1108</v>
      </c>
      <c r="L18" s="90"/>
      <c r="M18" s="132" t="s">
        <v>1171</v>
      </c>
      <c r="N18" s="11"/>
      <c r="O18" s="154" t="s">
        <v>1183</v>
      </c>
      <c r="P18" s="13"/>
      <c r="Q18" s="169" t="s">
        <v>1198</v>
      </c>
      <c r="R18" s="90"/>
      <c r="S18" s="169" t="s">
        <v>1221</v>
      </c>
      <c r="T18" s="562"/>
      <c r="U18" s="200" t="s">
        <v>2157</v>
      </c>
      <c r="V18" s="13"/>
      <c r="W18" s="90"/>
      <c r="X18" s="90"/>
      <c r="Y18" s="11"/>
      <c r="Z18" s="11"/>
      <c r="AA18" s="13"/>
      <c r="AB18" s="90"/>
      <c r="AC18" s="90"/>
      <c r="AD18" s="90"/>
      <c r="AE18" s="11"/>
      <c r="AF18" s="11"/>
    </row>
    <row r="19" spans="1:32" ht="28.8" x14ac:dyDescent="0.3">
      <c r="A19" s="15" t="s">
        <v>976</v>
      </c>
      <c r="B19" s="95" t="s">
        <v>996</v>
      </c>
      <c r="C19" s="90"/>
      <c r="D19" s="90"/>
      <c r="E19" s="95" t="s">
        <v>1051</v>
      </c>
      <c r="F19" s="95" t="s">
        <v>1058</v>
      </c>
      <c r="G19" s="95" t="s">
        <v>1073</v>
      </c>
      <c r="H19" s="162" t="s">
        <v>1676</v>
      </c>
      <c r="I19" s="13"/>
      <c r="J19" s="90"/>
      <c r="K19" s="132" t="s">
        <v>1109</v>
      </c>
      <c r="L19" s="90"/>
      <c r="M19" s="132" t="s">
        <v>1171</v>
      </c>
      <c r="N19" s="11"/>
      <c r="O19" s="154" t="s">
        <v>1183</v>
      </c>
      <c r="P19" s="13"/>
      <c r="Q19" s="169" t="s">
        <v>1199</v>
      </c>
      <c r="R19" s="90"/>
      <c r="S19" s="169" t="s">
        <v>1222</v>
      </c>
      <c r="T19" s="562"/>
      <c r="U19" s="200" t="s">
        <v>2557</v>
      </c>
      <c r="V19" s="13"/>
      <c r="W19" s="90"/>
      <c r="X19" s="90"/>
      <c r="Y19" s="11"/>
      <c r="Z19" s="11"/>
      <c r="AA19" s="13"/>
      <c r="AB19" s="90"/>
      <c r="AC19" s="90"/>
      <c r="AD19" s="90"/>
      <c r="AE19" s="11"/>
      <c r="AF19" s="11"/>
    </row>
    <row r="20" spans="1:32" x14ac:dyDescent="0.3">
      <c r="A20" s="15" t="s">
        <v>977</v>
      </c>
      <c r="B20" s="95" t="s">
        <v>996</v>
      </c>
      <c r="C20" s="90"/>
      <c r="D20" s="90"/>
      <c r="E20" s="95" t="s">
        <v>1051</v>
      </c>
      <c r="F20" s="95" t="s">
        <v>1058</v>
      </c>
      <c r="G20" s="95" t="s">
        <v>1073</v>
      </c>
      <c r="H20" s="162" t="s">
        <v>1676</v>
      </c>
      <c r="I20" s="13"/>
      <c r="J20" s="90"/>
      <c r="K20" s="132" t="s">
        <v>1110</v>
      </c>
      <c r="L20" s="90"/>
      <c r="M20" s="132" t="s">
        <v>1171</v>
      </c>
      <c r="N20" s="11"/>
      <c r="O20" s="154" t="s">
        <v>1184</v>
      </c>
      <c r="P20" s="13"/>
      <c r="Q20" s="169" t="s">
        <v>1200</v>
      </c>
      <c r="R20" s="90"/>
      <c r="S20" s="169" t="s">
        <v>1223</v>
      </c>
      <c r="T20" s="562"/>
      <c r="U20" s="200" t="s">
        <v>2557</v>
      </c>
      <c r="V20" s="13"/>
      <c r="W20" s="90"/>
      <c r="X20" s="90"/>
      <c r="Y20" s="11"/>
      <c r="Z20" s="11"/>
      <c r="AA20" s="13"/>
      <c r="AB20" s="90"/>
      <c r="AC20" s="90"/>
      <c r="AD20" s="90"/>
      <c r="AE20" s="11"/>
      <c r="AF20" s="11"/>
    </row>
    <row r="21" spans="1:32" x14ac:dyDescent="0.3">
      <c r="A21" s="15" t="s">
        <v>978</v>
      </c>
      <c r="B21" s="95" t="s">
        <v>997</v>
      </c>
      <c r="C21" s="90"/>
      <c r="D21" s="90"/>
      <c r="E21" s="95" t="s">
        <v>1051</v>
      </c>
      <c r="F21" s="95" t="s">
        <v>1059</v>
      </c>
      <c r="G21" s="95" t="s">
        <v>1073</v>
      </c>
      <c r="H21" s="162" t="s">
        <v>1676</v>
      </c>
      <c r="I21" s="13"/>
      <c r="J21" s="90"/>
      <c r="K21" s="132" t="s">
        <v>1110</v>
      </c>
      <c r="L21" s="90"/>
      <c r="M21" s="132" t="s">
        <v>1171</v>
      </c>
      <c r="N21" s="11"/>
      <c r="O21" s="154" t="s">
        <v>1184</v>
      </c>
      <c r="P21" s="13"/>
      <c r="Q21" s="169" t="s">
        <v>1201</v>
      </c>
      <c r="R21" s="90"/>
      <c r="S21" s="169" t="s">
        <v>1224</v>
      </c>
      <c r="T21" s="562"/>
      <c r="U21" s="200" t="s">
        <v>2557</v>
      </c>
      <c r="V21" s="13"/>
      <c r="W21" s="90"/>
      <c r="X21" s="90"/>
      <c r="Y21" s="11"/>
      <c r="Z21" s="11"/>
      <c r="AA21" s="13"/>
      <c r="AB21" s="90"/>
      <c r="AC21" s="90"/>
      <c r="AD21" s="90"/>
      <c r="AE21" s="11"/>
      <c r="AF21" s="11"/>
    </row>
    <row r="22" spans="1:32" x14ac:dyDescent="0.3">
      <c r="A22" s="15" t="s">
        <v>979</v>
      </c>
      <c r="B22" s="95" t="s">
        <v>997</v>
      </c>
      <c r="C22" s="90"/>
      <c r="D22" s="90"/>
      <c r="E22" s="95" t="s">
        <v>1051</v>
      </c>
      <c r="F22" s="95" t="s">
        <v>1059</v>
      </c>
      <c r="G22" s="95" t="s">
        <v>1073</v>
      </c>
      <c r="H22" s="162" t="s">
        <v>1676</v>
      </c>
      <c r="I22" s="13"/>
      <c r="J22" s="90"/>
      <c r="K22" s="132" t="s">
        <v>1111</v>
      </c>
      <c r="L22" s="90"/>
      <c r="M22" s="132" t="s">
        <v>1171</v>
      </c>
      <c r="N22" s="11"/>
      <c r="O22" s="154" t="s">
        <v>1184</v>
      </c>
      <c r="P22" s="13"/>
      <c r="Q22" s="169" t="s">
        <v>1202</v>
      </c>
      <c r="R22" s="90"/>
      <c r="S22" s="169" t="s">
        <v>1224</v>
      </c>
      <c r="T22" s="562"/>
      <c r="U22" s="200" t="s">
        <v>2557</v>
      </c>
      <c r="V22" s="13"/>
      <c r="W22" s="90"/>
      <c r="X22" s="90"/>
      <c r="Y22" s="11"/>
      <c r="Z22" s="11"/>
      <c r="AA22" s="13"/>
      <c r="AB22" s="90"/>
      <c r="AC22" s="90"/>
      <c r="AD22" s="90"/>
      <c r="AE22" s="11"/>
      <c r="AF22" s="11"/>
    </row>
    <row r="23" spans="1:32" x14ac:dyDescent="0.3">
      <c r="A23" s="15" t="s">
        <v>980</v>
      </c>
      <c r="B23" s="95" t="s">
        <v>998</v>
      </c>
      <c r="C23" s="90"/>
      <c r="D23" s="90"/>
      <c r="E23" s="95" t="s">
        <v>1051</v>
      </c>
      <c r="F23" s="95" t="s">
        <v>1060</v>
      </c>
      <c r="G23" s="95" t="s">
        <v>1073</v>
      </c>
      <c r="H23" s="162" t="s">
        <v>1676</v>
      </c>
      <c r="I23" s="13"/>
      <c r="J23" s="90"/>
      <c r="K23" s="132" t="s">
        <v>1112</v>
      </c>
      <c r="L23" s="90"/>
      <c r="M23" s="132" t="s">
        <v>1172</v>
      </c>
      <c r="N23" s="11"/>
      <c r="O23" s="154" t="s">
        <v>1184</v>
      </c>
      <c r="P23" s="13"/>
      <c r="Q23" s="169" t="s">
        <v>1203</v>
      </c>
      <c r="R23" s="90"/>
      <c r="S23" s="169" t="s">
        <v>1225</v>
      </c>
      <c r="T23" s="562"/>
      <c r="U23" s="200" t="s">
        <v>2557</v>
      </c>
      <c r="V23" s="13"/>
      <c r="W23" s="90"/>
      <c r="X23" s="90"/>
      <c r="Y23" s="11"/>
      <c r="Z23" s="11"/>
      <c r="AA23" s="13"/>
      <c r="AB23" s="90"/>
      <c r="AC23" s="90"/>
      <c r="AD23" s="90"/>
      <c r="AE23" s="11"/>
      <c r="AF23" s="11"/>
    </row>
    <row r="24" spans="1:32" x14ac:dyDescent="0.3">
      <c r="A24" s="15" t="s">
        <v>981</v>
      </c>
      <c r="B24" s="95" t="s">
        <v>998</v>
      </c>
      <c r="C24" s="90"/>
      <c r="D24" s="90"/>
      <c r="E24" s="95" t="s">
        <v>1051</v>
      </c>
      <c r="F24" s="95" t="s">
        <v>1061</v>
      </c>
      <c r="G24" s="95" t="s">
        <v>1073</v>
      </c>
      <c r="H24" s="162" t="s">
        <v>1676</v>
      </c>
      <c r="I24" s="13"/>
      <c r="J24" s="90"/>
      <c r="K24" s="132" t="s">
        <v>1113</v>
      </c>
      <c r="L24" s="90"/>
      <c r="M24" s="132" t="s">
        <v>1172</v>
      </c>
      <c r="N24" s="11"/>
      <c r="O24" s="154" t="s">
        <v>1184</v>
      </c>
      <c r="P24" s="13"/>
      <c r="Q24" s="169" t="s">
        <v>1204</v>
      </c>
      <c r="R24" s="90"/>
      <c r="S24" s="169" t="s">
        <v>1225</v>
      </c>
      <c r="T24" s="562"/>
      <c r="U24" s="200" t="s">
        <v>2557</v>
      </c>
      <c r="V24" s="13"/>
      <c r="W24" s="90"/>
      <c r="X24" s="90"/>
      <c r="Y24" s="11"/>
      <c r="Z24" s="11"/>
      <c r="AA24" s="13"/>
      <c r="AB24" s="90"/>
      <c r="AC24" s="90"/>
      <c r="AD24" s="90"/>
      <c r="AE24" s="11"/>
      <c r="AF24" s="11"/>
    </row>
    <row r="25" spans="1:32" ht="24.75" customHeight="1" x14ac:dyDescent="0.3">
      <c r="A25" s="15" t="s">
        <v>982</v>
      </c>
      <c r="B25" s="12" t="s">
        <v>995</v>
      </c>
      <c r="C25" s="90"/>
      <c r="D25" s="90"/>
      <c r="E25" s="12" t="s">
        <v>995</v>
      </c>
      <c r="F25" s="12" t="s">
        <v>995</v>
      </c>
      <c r="G25" s="12" t="s">
        <v>995</v>
      </c>
      <c r="H25" s="162" t="s">
        <v>1676</v>
      </c>
      <c r="I25" s="13"/>
      <c r="J25" s="90"/>
      <c r="K25" s="12" t="s">
        <v>995</v>
      </c>
      <c r="L25" s="90"/>
      <c r="M25" s="12" t="s">
        <v>995</v>
      </c>
      <c r="N25" s="11"/>
      <c r="O25" s="154" t="s">
        <v>1184</v>
      </c>
      <c r="P25" s="13"/>
      <c r="Q25" s="12" t="s">
        <v>995</v>
      </c>
      <c r="R25" s="90"/>
      <c r="S25" s="12" t="s">
        <v>995</v>
      </c>
      <c r="T25" s="15"/>
      <c r="U25" s="200" t="s">
        <v>2557</v>
      </c>
      <c r="V25" s="13"/>
      <c r="W25" s="90"/>
      <c r="X25" s="90"/>
      <c r="Y25" s="560" t="s">
        <v>2613</v>
      </c>
      <c r="Z25" s="11"/>
      <c r="AA25" s="13"/>
      <c r="AB25" s="90"/>
      <c r="AC25" s="90"/>
      <c r="AD25" s="90"/>
      <c r="AE25" s="11"/>
      <c r="AF25" s="11"/>
    </row>
    <row r="26" spans="1:32" ht="24.75" customHeight="1" x14ac:dyDescent="0.3">
      <c r="A26" s="15" t="s">
        <v>983</v>
      </c>
      <c r="B26" s="95" t="s">
        <v>999</v>
      </c>
      <c r="C26" s="90"/>
      <c r="D26" s="90"/>
      <c r="E26" s="95" t="s">
        <v>999</v>
      </c>
      <c r="F26" s="95" t="s">
        <v>999</v>
      </c>
      <c r="G26" s="95" t="s">
        <v>999</v>
      </c>
      <c r="H26" s="162" t="s">
        <v>1676</v>
      </c>
      <c r="I26" s="13"/>
      <c r="J26" s="90"/>
      <c r="K26" s="132" t="s">
        <v>999</v>
      </c>
      <c r="L26" s="90"/>
      <c r="M26" s="132" t="s">
        <v>999</v>
      </c>
      <c r="N26" s="11"/>
      <c r="O26" s="154" t="s">
        <v>1184</v>
      </c>
      <c r="P26" s="13"/>
      <c r="Q26" s="169" t="s">
        <v>999</v>
      </c>
      <c r="R26" s="90"/>
      <c r="S26" s="169" t="s">
        <v>999</v>
      </c>
      <c r="T26" s="15"/>
      <c r="U26" s="200" t="s">
        <v>2557</v>
      </c>
      <c r="V26" s="13"/>
      <c r="W26" s="90"/>
      <c r="X26" s="90"/>
      <c r="Y26" s="560"/>
      <c r="Z26" s="11"/>
      <c r="AA26" s="13"/>
      <c r="AB26" s="90"/>
      <c r="AC26" s="90"/>
      <c r="AD26" s="90"/>
      <c r="AE26" s="11"/>
      <c r="AF26" s="11"/>
    </row>
    <row r="27" spans="1:32" x14ac:dyDescent="0.3">
      <c r="A27" s="15"/>
      <c r="B27" s="11"/>
      <c r="C27" s="11"/>
      <c r="D27" s="11"/>
      <c r="E27" s="11"/>
      <c r="F27" s="11"/>
      <c r="G27" s="11"/>
      <c r="H27" s="11"/>
      <c r="I27" s="13"/>
      <c r="J27" s="11"/>
      <c r="K27" s="11"/>
      <c r="L27" s="11"/>
      <c r="M27" s="11"/>
      <c r="N27" s="11"/>
      <c r="O27" s="11"/>
      <c r="P27" s="13"/>
      <c r="Q27" s="11"/>
      <c r="R27" s="11"/>
      <c r="S27" s="11"/>
      <c r="T27" s="11"/>
      <c r="U27" s="11"/>
      <c r="V27" s="13"/>
      <c r="W27" s="11"/>
      <c r="X27" s="11"/>
      <c r="Y27" s="11"/>
      <c r="Z27" s="11"/>
      <c r="AA27" s="13"/>
      <c r="AB27" s="11"/>
      <c r="AC27" s="11"/>
      <c r="AD27" s="11"/>
      <c r="AE27" s="11"/>
      <c r="AF27" s="11"/>
    </row>
    <row r="28" spans="1:32" x14ac:dyDescent="0.3">
      <c r="A28" s="15"/>
      <c r="B28" s="11"/>
      <c r="C28" s="11"/>
      <c r="D28" s="11"/>
      <c r="E28" s="11"/>
      <c r="F28" s="11"/>
      <c r="G28" s="11"/>
      <c r="H28" s="11"/>
      <c r="I28" s="13"/>
      <c r="J28" s="11"/>
      <c r="K28" s="11"/>
      <c r="L28" s="11"/>
      <c r="M28" s="11"/>
      <c r="N28" s="11"/>
      <c r="O28" s="11"/>
      <c r="P28" s="13"/>
      <c r="Q28" s="11"/>
      <c r="R28" s="11"/>
      <c r="S28" s="11"/>
      <c r="T28" s="11"/>
      <c r="U28" s="11"/>
      <c r="V28" s="13"/>
      <c r="W28" s="11"/>
      <c r="X28" s="11"/>
      <c r="Y28" s="11"/>
      <c r="Z28" s="11"/>
      <c r="AA28" s="13"/>
      <c r="AB28" s="11"/>
      <c r="AC28" s="11"/>
      <c r="AD28" s="11"/>
      <c r="AE28" s="11"/>
      <c r="AF28" s="11"/>
    </row>
    <row r="29" spans="1:32" ht="16.5" customHeight="1" x14ac:dyDescent="0.3">
      <c r="A29" s="19" t="s">
        <v>984</v>
      </c>
      <c r="B29" s="11"/>
      <c r="C29" s="11"/>
      <c r="D29" s="11"/>
      <c r="E29" s="11"/>
      <c r="F29" s="11"/>
      <c r="G29" s="11"/>
      <c r="H29" s="11"/>
      <c r="I29" s="13"/>
      <c r="J29" s="11"/>
      <c r="K29" s="11"/>
      <c r="L29" s="11"/>
      <c r="M29" s="11"/>
      <c r="N29" s="11"/>
      <c r="O29" s="11"/>
      <c r="P29" s="13"/>
      <c r="Q29" s="15"/>
      <c r="R29" s="11"/>
      <c r="S29" s="11"/>
      <c r="T29" s="11"/>
      <c r="U29" s="11"/>
      <c r="V29" s="13"/>
      <c r="W29" s="11"/>
      <c r="X29" s="11"/>
      <c r="Y29" s="11"/>
      <c r="Z29" s="11"/>
      <c r="AA29" s="13"/>
      <c r="AB29" s="11"/>
      <c r="AC29" s="11"/>
      <c r="AD29" s="11"/>
      <c r="AE29" s="11"/>
      <c r="AF29" s="11"/>
    </row>
    <row r="30" spans="1:32" ht="15" customHeight="1" x14ac:dyDescent="0.3">
      <c r="A30" s="15" t="s">
        <v>964</v>
      </c>
      <c r="B30" s="95" t="s">
        <v>1000</v>
      </c>
      <c r="C30" s="90"/>
      <c r="D30" s="90"/>
      <c r="E30" s="95" t="s">
        <v>1051</v>
      </c>
      <c r="F30" s="95" t="s">
        <v>1062</v>
      </c>
      <c r="G30" s="95" t="s">
        <v>1073</v>
      </c>
      <c r="H30" s="162" t="s">
        <v>1677</v>
      </c>
      <c r="I30" s="13"/>
      <c r="J30" s="132" t="s">
        <v>1081</v>
      </c>
      <c r="K30" s="132" t="s">
        <v>1114</v>
      </c>
      <c r="L30" s="132" t="s">
        <v>1125</v>
      </c>
      <c r="M30" s="132" t="s">
        <v>1172</v>
      </c>
      <c r="N30" s="11"/>
      <c r="O30" s="154" t="s">
        <v>1185</v>
      </c>
      <c r="P30" s="13"/>
      <c r="Q30" s="90"/>
      <c r="R30" s="169" t="s">
        <v>1206</v>
      </c>
      <c r="S30" s="169" t="s">
        <v>1225</v>
      </c>
      <c r="T30" s="199"/>
      <c r="U30" s="200" t="s">
        <v>2557</v>
      </c>
      <c r="V30" s="13"/>
      <c r="W30" s="201" t="s">
        <v>1257</v>
      </c>
      <c r="X30" s="201" t="s">
        <v>1275</v>
      </c>
      <c r="Y30" s="566" t="s">
        <v>2614</v>
      </c>
      <c r="Z30" s="155" t="s">
        <v>2580</v>
      </c>
      <c r="AA30" s="13"/>
      <c r="AB30" s="90"/>
      <c r="AC30" s="90"/>
      <c r="AD30" s="90"/>
      <c r="AE30" s="11"/>
      <c r="AF30" s="11"/>
    </row>
    <row r="31" spans="1:32" ht="15" customHeight="1" x14ac:dyDescent="0.3">
      <c r="A31" s="15" t="s">
        <v>965</v>
      </c>
      <c r="B31" s="95" t="s">
        <v>1000</v>
      </c>
      <c r="C31" s="90"/>
      <c r="D31" s="90"/>
      <c r="E31" s="95" t="s">
        <v>1051</v>
      </c>
      <c r="F31" s="95" t="s">
        <v>1062</v>
      </c>
      <c r="G31" s="95" t="s">
        <v>1073</v>
      </c>
      <c r="H31" s="162" t="s">
        <v>1677</v>
      </c>
      <c r="I31" s="13"/>
      <c r="J31" s="132" t="s">
        <v>1081</v>
      </c>
      <c r="K31" s="132" t="s">
        <v>1115</v>
      </c>
      <c r="L31" s="132" t="s">
        <v>1126</v>
      </c>
      <c r="M31" s="132" t="s">
        <v>1172</v>
      </c>
      <c r="N31" s="11"/>
      <c r="O31" s="154" t="s">
        <v>1185</v>
      </c>
      <c r="P31" s="13"/>
      <c r="Q31" s="90"/>
      <c r="R31" s="169" t="s">
        <v>1206</v>
      </c>
      <c r="S31" s="169" t="s">
        <v>1225</v>
      </c>
      <c r="T31" s="199"/>
      <c r="U31" s="200" t="s">
        <v>2557</v>
      </c>
      <c r="V31" s="13"/>
      <c r="W31" s="201" t="s">
        <v>1258</v>
      </c>
      <c r="X31" s="201" t="s">
        <v>1276</v>
      </c>
      <c r="Y31" s="566"/>
      <c r="Z31" s="155" t="s">
        <v>2580</v>
      </c>
      <c r="AA31" s="13"/>
      <c r="AB31" s="90"/>
      <c r="AC31" s="90"/>
      <c r="AD31" s="90"/>
      <c r="AE31" s="11"/>
      <c r="AF31" s="11"/>
    </row>
    <row r="32" spans="1:32" ht="15" customHeight="1" x14ac:dyDescent="0.3">
      <c r="A32" s="15" t="s">
        <v>966</v>
      </c>
      <c r="B32" s="95" t="s">
        <v>1000</v>
      </c>
      <c r="C32" s="90"/>
      <c r="D32" s="90"/>
      <c r="E32" s="95" t="s">
        <v>1051</v>
      </c>
      <c r="F32" s="95" t="s">
        <v>1063</v>
      </c>
      <c r="G32" s="95" t="s">
        <v>1073</v>
      </c>
      <c r="H32" s="162" t="s">
        <v>1677</v>
      </c>
      <c r="I32" s="13"/>
      <c r="J32" s="132" t="s">
        <v>1082</v>
      </c>
      <c r="K32" s="132" t="s">
        <v>1116</v>
      </c>
      <c r="L32" s="132" t="s">
        <v>1126</v>
      </c>
      <c r="M32" s="132" t="s">
        <v>1172</v>
      </c>
      <c r="N32" s="11"/>
      <c r="O32" s="154" t="s">
        <v>1185</v>
      </c>
      <c r="P32" s="13"/>
      <c r="Q32" s="90"/>
      <c r="R32" s="169" t="s">
        <v>1206</v>
      </c>
      <c r="S32" s="169" t="s">
        <v>1226</v>
      </c>
      <c r="T32" s="199"/>
      <c r="U32" s="200" t="s">
        <v>2557</v>
      </c>
      <c r="V32" s="13"/>
      <c r="W32" s="201" t="s">
        <v>1259</v>
      </c>
      <c r="X32" s="201" t="s">
        <v>1277</v>
      </c>
      <c r="Y32" s="566"/>
      <c r="Z32" s="155" t="s">
        <v>2580</v>
      </c>
      <c r="AA32" s="13"/>
      <c r="AB32" s="90"/>
      <c r="AC32" s="90"/>
      <c r="AD32" s="90"/>
      <c r="AE32" s="11"/>
      <c r="AF32" s="11"/>
    </row>
    <row r="33" spans="1:32" ht="15" customHeight="1" x14ac:dyDescent="0.3">
      <c r="A33" s="15" t="s">
        <v>967</v>
      </c>
      <c r="B33" s="95" t="s">
        <v>1000</v>
      </c>
      <c r="C33" s="90"/>
      <c r="D33" s="90"/>
      <c r="E33" s="95" t="s">
        <v>1052</v>
      </c>
      <c r="F33" s="95" t="s">
        <v>1063</v>
      </c>
      <c r="G33" s="95" t="s">
        <v>1073</v>
      </c>
      <c r="H33" s="162" t="s">
        <v>1677</v>
      </c>
      <c r="I33" s="13"/>
      <c r="J33" s="132" t="s">
        <v>1083</v>
      </c>
      <c r="K33" s="132" t="s">
        <v>1117</v>
      </c>
      <c r="L33" s="132" t="s">
        <v>1126</v>
      </c>
      <c r="M33" s="132" t="s">
        <v>1172</v>
      </c>
      <c r="N33" s="11"/>
      <c r="O33" s="154" t="s">
        <v>1185</v>
      </c>
      <c r="P33" s="13"/>
      <c r="Q33" s="90"/>
      <c r="R33" s="169" t="s">
        <v>1206</v>
      </c>
      <c r="S33" s="169" t="s">
        <v>1227</v>
      </c>
      <c r="T33" s="199"/>
      <c r="U33" s="200" t="s">
        <v>2557</v>
      </c>
      <c r="V33" s="13"/>
      <c r="W33" s="201" t="s">
        <v>1260</v>
      </c>
      <c r="X33" s="201" t="s">
        <v>1278</v>
      </c>
      <c r="Y33" s="566"/>
      <c r="Z33" s="155" t="s">
        <v>2580</v>
      </c>
      <c r="AA33" s="13"/>
      <c r="AB33" s="90"/>
      <c r="AC33" s="90"/>
      <c r="AD33" s="90"/>
      <c r="AE33" s="11"/>
      <c r="AF33" s="11"/>
    </row>
    <row r="34" spans="1:32" ht="15" customHeight="1" x14ac:dyDescent="0.3">
      <c r="A34" s="15" t="s">
        <v>968</v>
      </c>
      <c r="B34" s="95" t="s">
        <v>1001</v>
      </c>
      <c r="C34" s="90"/>
      <c r="D34" s="90"/>
      <c r="E34" s="95" t="s">
        <v>1052</v>
      </c>
      <c r="F34" s="95" t="s">
        <v>1063</v>
      </c>
      <c r="G34" s="95" t="s">
        <v>1073</v>
      </c>
      <c r="H34" s="162" t="s">
        <v>1677</v>
      </c>
      <c r="I34" s="13"/>
      <c r="J34" s="132" t="s">
        <v>1083</v>
      </c>
      <c r="K34" s="132" t="s">
        <v>1117</v>
      </c>
      <c r="L34" s="132" t="s">
        <v>1127</v>
      </c>
      <c r="M34" s="132" t="s">
        <v>1173</v>
      </c>
      <c r="N34" s="11"/>
      <c r="O34" s="154" t="s">
        <v>1185</v>
      </c>
      <c r="P34" s="13"/>
      <c r="Q34" s="90"/>
      <c r="R34" s="169" t="s">
        <v>1207</v>
      </c>
      <c r="S34" s="169" t="s">
        <v>1227</v>
      </c>
      <c r="T34" s="199"/>
      <c r="U34" s="200" t="s">
        <v>2557</v>
      </c>
      <c r="V34" s="13"/>
      <c r="W34" s="201" t="s">
        <v>1261</v>
      </c>
      <c r="X34" s="201" t="s">
        <v>1279</v>
      </c>
      <c r="Y34" s="566"/>
      <c r="Z34" s="155" t="s">
        <v>2580</v>
      </c>
      <c r="AA34" s="13"/>
      <c r="AB34" s="90"/>
      <c r="AC34" s="90"/>
      <c r="AD34" s="90"/>
      <c r="AE34" s="15"/>
      <c r="AF34" s="11"/>
    </row>
    <row r="35" spans="1:32" ht="15" customHeight="1" x14ac:dyDescent="0.3">
      <c r="A35" s="15" t="s">
        <v>969</v>
      </c>
      <c r="B35" s="95" t="s">
        <v>1001</v>
      </c>
      <c r="C35" s="90"/>
      <c r="D35" s="90"/>
      <c r="E35" s="95" t="s">
        <v>1052</v>
      </c>
      <c r="F35" s="95" t="s">
        <v>1064</v>
      </c>
      <c r="G35" s="95" t="s">
        <v>1074</v>
      </c>
      <c r="H35" s="162" t="s">
        <v>1677</v>
      </c>
      <c r="I35" s="13"/>
      <c r="J35" s="132" t="s">
        <v>1083</v>
      </c>
      <c r="K35" s="132" t="s">
        <v>1117</v>
      </c>
      <c r="L35" s="132" t="s">
        <v>1128</v>
      </c>
      <c r="M35" s="132" t="s">
        <v>1173</v>
      </c>
      <c r="N35" s="11"/>
      <c r="O35" s="154" t="s">
        <v>1185</v>
      </c>
      <c r="P35" s="13"/>
      <c r="Q35" s="90"/>
      <c r="R35" s="169" t="s">
        <v>1207</v>
      </c>
      <c r="S35" s="169" t="s">
        <v>1228</v>
      </c>
      <c r="T35" s="199"/>
      <c r="U35" s="200" t="s">
        <v>2557</v>
      </c>
      <c r="V35" s="13"/>
      <c r="W35" s="201" t="s">
        <v>1262</v>
      </c>
      <c r="X35" s="201" t="s">
        <v>1279</v>
      </c>
      <c r="Y35" s="566"/>
      <c r="Z35" s="155" t="s">
        <v>2580</v>
      </c>
      <c r="AA35" s="13"/>
      <c r="AB35" s="90"/>
      <c r="AC35" s="90"/>
      <c r="AD35" s="90"/>
      <c r="AE35" s="199"/>
      <c r="AF35" s="11"/>
    </row>
    <row r="36" spans="1:32" x14ac:dyDescent="0.3">
      <c r="A36" s="15" t="s">
        <v>970</v>
      </c>
      <c r="B36" s="95" t="s">
        <v>1002</v>
      </c>
      <c r="C36" s="90"/>
      <c r="D36" s="90"/>
      <c r="E36" s="95" t="s">
        <v>1052</v>
      </c>
      <c r="F36" s="95" t="s">
        <v>1064</v>
      </c>
      <c r="G36" s="95" t="s">
        <v>1074</v>
      </c>
      <c r="H36" s="162" t="s">
        <v>1677</v>
      </c>
      <c r="I36" s="13"/>
      <c r="J36" s="132" t="s">
        <v>1084</v>
      </c>
      <c r="K36" s="132" t="s">
        <v>1118</v>
      </c>
      <c r="L36" s="132" t="s">
        <v>1128</v>
      </c>
      <c r="M36" s="132" t="s">
        <v>1173</v>
      </c>
      <c r="N36" s="11"/>
      <c r="O36" s="154" t="s">
        <v>1185</v>
      </c>
      <c r="P36" s="13"/>
      <c r="Q36" s="90"/>
      <c r="R36" s="169" t="s">
        <v>1208</v>
      </c>
      <c r="S36" s="169" t="s">
        <v>1228</v>
      </c>
      <c r="T36" s="199"/>
      <c r="U36" s="200" t="s">
        <v>2557</v>
      </c>
      <c r="V36" s="13"/>
      <c r="W36" s="201" t="s">
        <v>1263</v>
      </c>
      <c r="X36" s="201" t="s">
        <v>1280</v>
      </c>
      <c r="Y36" s="566"/>
      <c r="Z36" s="155" t="s">
        <v>2580</v>
      </c>
      <c r="AA36" s="13"/>
      <c r="AB36" s="90"/>
      <c r="AC36" s="90"/>
      <c r="AD36" s="90"/>
      <c r="AE36" s="199"/>
      <c r="AF36" s="11"/>
    </row>
    <row r="37" spans="1:32" x14ac:dyDescent="0.3">
      <c r="A37" s="15" t="s">
        <v>971</v>
      </c>
      <c r="B37" s="95" t="s">
        <v>1003</v>
      </c>
      <c r="C37" s="90"/>
      <c r="D37" s="90"/>
      <c r="E37" s="95" t="s">
        <v>1052</v>
      </c>
      <c r="F37" s="95" t="s">
        <v>1065</v>
      </c>
      <c r="G37" s="95" t="s">
        <v>1074</v>
      </c>
      <c r="H37" s="162" t="s">
        <v>1677</v>
      </c>
      <c r="I37" s="13"/>
      <c r="J37" s="132" t="s">
        <v>1084</v>
      </c>
      <c r="K37" s="132" t="s">
        <v>1118</v>
      </c>
      <c r="L37" s="132" t="s">
        <v>1129</v>
      </c>
      <c r="M37" s="132" t="s">
        <v>1173</v>
      </c>
      <c r="N37" s="11"/>
      <c r="O37" s="154" t="s">
        <v>1185</v>
      </c>
      <c r="P37" s="13"/>
      <c r="Q37" s="90"/>
      <c r="R37" s="169" t="s">
        <v>1208</v>
      </c>
      <c r="S37" s="169" t="s">
        <v>1228</v>
      </c>
      <c r="T37" s="11"/>
      <c r="U37" s="200" t="s">
        <v>2557</v>
      </c>
      <c r="V37" s="13"/>
      <c r="W37" s="201" t="s">
        <v>1264</v>
      </c>
      <c r="X37" s="201" t="s">
        <v>1280</v>
      </c>
      <c r="Y37" s="566"/>
      <c r="Z37" s="155" t="s">
        <v>2580</v>
      </c>
      <c r="AA37" s="13"/>
      <c r="AB37" s="90"/>
      <c r="AC37" s="90"/>
      <c r="AD37" s="90"/>
      <c r="AE37" s="199"/>
      <c r="AF37" s="11"/>
    </row>
    <row r="38" spans="1:32" x14ac:dyDescent="0.3">
      <c r="A38" s="15" t="s">
        <v>972</v>
      </c>
      <c r="B38" s="12" t="s">
        <v>995</v>
      </c>
      <c r="C38" s="90"/>
      <c r="D38" s="90"/>
      <c r="E38" s="12" t="s">
        <v>995</v>
      </c>
      <c r="F38" s="12" t="s">
        <v>995</v>
      </c>
      <c r="G38" s="12" t="s">
        <v>995</v>
      </c>
      <c r="H38" s="162" t="s">
        <v>1677</v>
      </c>
      <c r="I38" s="13"/>
      <c r="J38" s="12" t="s">
        <v>995</v>
      </c>
      <c r="K38" s="12" t="s">
        <v>995</v>
      </c>
      <c r="L38" s="12" t="s">
        <v>995</v>
      </c>
      <c r="M38" s="12" t="s">
        <v>995</v>
      </c>
      <c r="N38" s="11"/>
      <c r="O38" s="154" t="s">
        <v>1185</v>
      </c>
      <c r="P38" s="13"/>
      <c r="Q38" s="90"/>
      <c r="R38" s="12" t="s">
        <v>995</v>
      </c>
      <c r="S38" s="12" t="s">
        <v>995</v>
      </c>
      <c r="T38" s="11"/>
      <c r="U38" s="200" t="s">
        <v>2557</v>
      </c>
      <c r="V38" s="13"/>
      <c r="W38" s="12" t="s">
        <v>995</v>
      </c>
      <c r="X38" s="12" t="s">
        <v>995</v>
      </c>
      <c r="Y38" s="566"/>
      <c r="Z38" s="155" t="s">
        <v>2580</v>
      </c>
      <c r="AA38" s="13"/>
      <c r="AB38" s="90"/>
      <c r="AC38" s="90"/>
      <c r="AD38" s="90"/>
      <c r="AE38" s="199"/>
      <c r="AF38" s="11"/>
    </row>
    <row r="39" spans="1:32" ht="20.25" customHeight="1" x14ac:dyDescent="0.3">
      <c r="A39" s="15" t="s">
        <v>973</v>
      </c>
      <c r="B39" s="95" t="s">
        <v>1004</v>
      </c>
      <c r="C39" s="90"/>
      <c r="D39" s="90"/>
      <c r="E39" s="95" t="s">
        <v>1052</v>
      </c>
      <c r="F39" s="95" t="s">
        <v>1065</v>
      </c>
      <c r="G39" s="95" t="s">
        <v>1074</v>
      </c>
      <c r="H39" s="162" t="s">
        <v>1677</v>
      </c>
      <c r="I39" s="13"/>
      <c r="J39" s="132" t="s">
        <v>1085</v>
      </c>
      <c r="K39" s="132" t="s">
        <v>1119</v>
      </c>
      <c r="L39" s="132" t="s">
        <v>1130</v>
      </c>
      <c r="M39" s="132" t="s">
        <v>1173</v>
      </c>
      <c r="N39" s="11"/>
      <c r="O39" s="154" t="s">
        <v>1186</v>
      </c>
      <c r="P39" s="13"/>
      <c r="Q39" s="90"/>
      <c r="R39" s="169" t="s">
        <v>1208</v>
      </c>
      <c r="S39" s="169" t="s">
        <v>1229</v>
      </c>
      <c r="T39" s="11"/>
      <c r="U39" s="200" t="s">
        <v>2557</v>
      </c>
      <c r="V39" s="13"/>
      <c r="W39" s="201" t="s">
        <v>1265</v>
      </c>
      <c r="X39" s="201" t="s">
        <v>1281</v>
      </c>
      <c r="Y39" s="566"/>
      <c r="Z39" s="155" t="s">
        <v>2580</v>
      </c>
      <c r="AA39" s="13"/>
      <c r="AB39" s="90"/>
      <c r="AC39" s="90"/>
      <c r="AD39" s="90"/>
      <c r="AE39" s="199"/>
      <c r="AF39" s="11"/>
    </row>
    <row r="40" spans="1:32" ht="15" customHeight="1" x14ac:dyDescent="0.3">
      <c r="A40" s="15" t="s">
        <v>974</v>
      </c>
      <c r="B40" s="95" t="s">
        <v>1004</v>
      </c>
      <c r="C40" s="90"/>
      <c r="D40" s="90"/>
      <c r="E40" s="95" t="s">
        <v>1053</v>
      </c>
      <c r="F40" s="95" t="s">
        <v>1066</v>
      </c>
      <c r="G40" s="95" t="s">
        <v>1074</v>
      </c>
      <c r="H40" s="162" t="s">
        <v>1677</v>
      </c>
      <c r="I40" s="13"/>
      <c r="J40" s="132" t="s">
        <v>1085</v>
      </c>
      <c r="K40" s="132" t="s">
        <v>1065</v>
      </c>
      <c r="L40" s="132" t="s">
        <v>1131</v>
      </c>
      <c r="M40" s="132" t="s">
        <v>1173</v>
      </c>
      <c r="N40" s="11"/>
      <c r="O40" s="154" t="s">
        <v>1186</v>
      </c>
      <c r="P40" s="13"/>
      <c r="Q40" s="90"/>
      <c r="R40" s="169" t="s">
        <v>1209</v>
      </c>
      <c r="S40" s="169" t="s">
        <v>1229</v>
      </c>
      <c r="T40" s="11"/>
      <c r="U40" s="200" t="s">
        <v>2557</v>
      </c>
      <c r="V40" s="13"/>
      <c r="W40" s="201" t="s">
        <v>1266</v>
      </c>
      <c r="X40" s="201" t="s">
        <v>1281</v>
      </c>
      <c r="Y40" s="11"/>
      <c r="Z40" s="155" t="s">
        <v>2580</v>
      </c>
      <c r="AA40" s="13"/>
      <c r="AB40" s="90"/>
      <c r="AC40" s="90"/>
      <c r="AD40" s="90"/>
      <c r="AE40" s="567" t="s">
        <v>2615</v>
      </c>
      <c r="AF40" s="157" t="s">
        <v>1699</v>
      </c>
    </row>
    <row r="41" spans="1:32" ht="15" customHeight="1" x14ac:dyDescent="0.3">
      <c r="A41" s="15" t="s">
        <v>975</v>
      </c>
      <c r="B41" s="95" t="s">
        <v>1005</v>
      </c>
      <c r="C41" s="90"/>
      <c r="D41" s="90"/>
      <c r="E41" s="95" t="s">
        <v>1053</v>
      </c>
      <c r="F41" s="95" t="s">
        <v>1066</v>
      </c>
      <c r="G41" s="95" t="s">
        <v>1075</v>
      </c>
      <c r="H41" s="162" t="s">
        <v>1677</v>
      </c>
      <c r="I41" s="13"/>
      <c r="J41" s="132" t="s">
        <v>1086</v>
      </c>
      <c r="K41" s="132" t="s">
        <v>1120</v>
      </c>
      <c r="L41" s="132" t="s">
        <v>1132</v>
      </c>
      <c r="M41" s="132" t="s">
        <v>1174</v>
      </c>
      <c r="N41" s="11"/>
      <c r="O41" s="154" t="s">
        <v>1186</v>
      </c>
      <c r="P41" s="13"/>
      <c r="Q41" s="90"/>
      <c r="R41" s="169" t="s">
        <v>1210</v>
      </c>
      <c r="S41" s="169" t="s">
        <v>1229</v>
      </c>
      <c r="T41" s="11"/>
      <c r="U41" s="200" t="s">
        <v>2557</v>
      </c>
      <c r="V41" s="13"/>
      <c r="W41" s="201" t="s">
        <v>1267</v>
      </c>
      <c r="X41" s="201" t="s">
        <v>1282</v>
      </c>
      <c r="Y41" s="11"/>
      <c r="Z41" s="155" t="s">
        <v>2580</v>
      </c>
      <c r="AA41" s="13"/>
      <c r="AB41" s="90"/>
      <c r="AC41" s="90"/>
      <c r="AD41" s="90"/>
      <c r="AE41" s="567"/>
      <c r="AF41" s="157" t="s">
        <v>1699</v>
      </c>
    </row>
    <row r="42" spans="1:32" ht="15" customHeight="1" x14ac:dyDescent="0.3">
      <c r="A42" s="15" t="s">
        <v>976</v>
      </c>
      <c r="B42" s="95" t="s">
        <v>1006</v>
      </c>
      <c r="C42" s="90"/>
      <c r="D42" s="90"/>
      <c r="E42" s="95" t="s">
        <v>1053</v>
      </c>
      <c r="F42" s="95" t="s">
        <v>1067</v>
      </c>
      <c r="G42" s="95" t="s">
        <v>1075</v>
      </c>
      <c r="H42" s="162" t="s">
        <v>1677</v>
      </c>
      <c r="I42" s="13"/>
      <c r="J42" s="132" t="s">
        <v>1087</v>
      </c>
      <c r="K42" s="132" t="s">
        <v>1069</v>
      </c>
      <c r="L42" s="132" t="s">
        <v>1104</v>
      </c>
      <c r="M42" s="132" t="s">
        <v>1174</v>
      </c>
      <c r="N42" s="11"/>
      <c r="O42" s="154" t="s">
        <v>1186</v>
      </c>
      <c r="P42" s="13"/>
      <c r="Q42" s="90"/>
      <c r="R42" s="169" t="s">
        <v>1211</v>
      </c>
      <c r="S42" s="169" t="s">
        <v>1229</v>
      </c>
      <c r="T42" s="11"/>
      <c r="U42" s="200" t="s">
        <v>2557</v>
      </c>
      <c r="V42" s="13"/>
      <c r="W42" s="201" t="s">
        <v>1268</v>
      </c>
      <c r="X42" s="201" t="s">
        <v>1282</v>
      </c>
      <c r="Y42" s="11"/>
      <c r="Z42" s="155" t="s">
        <v>2580</v>
      </c>
      <c r="AA42" s="13"/>
      <c r="AB42" s="90"/>
      <c r="AC42" s="90"/>
      <c r="AD42" s="90"/>
      <c r="AE42" s="567"/>
      <c r="AF42" s="157" t="s">
        <v>1699</v>
      </c>
    </row>
    <row r="43" spans="1:32" ht="15" customHeight="1" x14ac:dyDescent="0.3">
      <c r="A43" s="15" t="s">
        <v>977</v>
      </c>
      <c r="B43" s="95" t="s">
        <v>1007</v>
      </c>
      <c r="C43" s="90"/>
      <c r="D43" s="90"/>
      <c r="E43" s="95" t="s">
        <v>1054</v>
      </c>
      <c r="F43" s="95" t="s">
        <v>1068</v>
      </c>
      <c r="G43" s="95" t="s">
        <v>1075</v>
      </c>
      <c r="H43" s="162" t="s">
        <v>1677</v>
      </c>
      <c r="I43" s="13"/>
      <c r="J43" s="132" t="s">
        <v>1087</v>
      </c>
      <c r="K43" s="132" t="s">
        <v>1121</v>
      </c>
      <c r="L43" s="132" t="s">
        <v>1104</v>
      </c>
      <c r="M43" s="132" t="s">
        <v>1174</v>
      </c>
      <c r="N43" s="11"/>
      <c r="O43" s="154" t="s">
        <v>1186</v>
      </c>
      <c r="P43" s="13"/>
      <c r="Q43" s="90"/>
      <c r="R43" s="169" t="s">
        <v>1212</v>
      </c>
      <c r="S43" s="169" t="s">
        <v>1229</v>
      </c>
      <c r="T43" s="11"/>
      <c r="U43" s="200" t="s">
        <v>2557</v>
      </c>
      <c r="V43" s="13"/>
      <c r="W43" s="201" t="s">
        <v>1269</v>
      </c>
      <c r="X43" s="201" t="s">
        <v>1283</v>
      </c>
      <c r="Y43" s="11"/>
      <c r="Z43" s="155" t="s">
        <v>2580</v>
      </c>
      <c r="AA43" s="13"/>
      <c r="AB43" s="90"/>
      <c r="AC43" s="90"/>
      <c r="AD43" s="90"/>
      <c r="AE43" s="567"/>
      <c r="AF43" s="157" t="s">
        <v>1699</v>
      </c>
    </row>
    <row r="44" spans="1:32" ht="15" customHeight="1" x14ac:dyDescent="0.3">
      <c r="A44" s="15" t="s">
        <v>978</v>
      </c>
      <c r="B44" s="95" t="s">
        <v>1008</v>
      </c>
      <c r="C44" s="90"/>
      <c r="D44" s="90"/>
      <c r="E44" s="95" t="s">
        <v>1054</v>
      </c>
      <c r="F44" s="95" t="s">
        <v>1069</v>
      </c>
      <c r="G44" s="95" t="s">
        <v>1075</v>
      </c>
      <c r="H44" s="162" t="s">
        <v>1677</v>
      </c>
      <c r="I44" s="13"/>
      <c r="J44" s="132" t="s">
        <v>1088</v>
      </c>
      <c r="K44" s="132" t="s">
        <v>1122</v>
      </c>
      <c r="L44" s="132" t="s">
        <v>1104</v>
      </c>
      <c r="M44" s="132" t="s">
        <v>1174</v>
      </c>
      <c r="N44" s="11"/>
      <c r="O44" s="154" t="s">
        <v>1186</v>
      </c>
      <c r="P44" s="13"/>
      <c r="Q44" s="90"/>
      <c r="R44" s="169" t="s">
        <v>1213</v>
      </c>
      <c r="S44" s="169" t="s">
        <v>1229</v>
      </c>
      <c r="T44" s="11"/>
      <c r="U44" s="200" t="s">
        <v>2557</v>
      </c>
      <c r="V44" s="13"/>
      <c r="W44" s="201" t="s">
        <v>1270</v>
      </c>
      <c r="X44" s="201" t="s">
        <v>1284</v>
      </c>
      <c r="Y44" s="11"/>
      <c r="Z44" s="155" t="s">
        <v>2580</v>
      </c>
      <c r="AA44" s="13"/>
      <c r="AB44" s="90"/>
      <c r="AC44" s="90"/>
      <c r="AD44" s="90"/>
      <c r="AE44" s="567"/>
      <c r="AF44" s="157" t="s">
        <v>1699</v>
      </c>
    </row>
    <row r="45" spans="1:32" ht="15" customHeight="1" x14ac:dyDescent="0.3">
      <c r="A45" s="15" t="s">
        <v>979</v>
      </c>
      <c r="B45" s="95" t="s">
        <v>1009</v>
      </c>
      <c r="C45" s="90"/>
      <c r="D45" s="90"/>
      <c r="E45" s="95" t="s">
        <v>1055</v>
      </c>
      <c r="F45" s="95" t="s">
        <v>1069</v>
      </c>
      <c r="G45" s="95" t="s">
        <v>1075</v>
      </c>
      <c r="H45" s="162" t="s">
        <v>1677</v>
      </c>
      <c r="I45" s="13"/>
      <c r="J45" s="132" t="s">
        <v>1088</v>
      </c>
      <c r="K45" s="132" t="s">
        <v>1070</v>
      </c>
      <c r="L45" s="132" t="s">
        <v>1133</v>
      </c>
      <c r="M45" s="132" t="s">
        <v>1174</v>
      </c>
      <c r="N45" s="11"/>
      <c r="O45" s="154" t="s">
        <v>1186</v>
      </c>
      <c r="P45" s="13"/>
      <c r="Q45" s="90"/>
      <c r="R45" s="169" t="s">
        <v>1213</v>
      </c>
      <c r="S45" s="169" t="s">
        <v>1229</v>
      </c>
      <c r="T45" s="11"/>
      <c r="U45" s="200" t="s">
        <v>2557</v>
      </c>
      <c r="V45" s="13"/>
      <c r="W45" s="201" t="s">
        <v>1271</v>
      </c>
      <c r="X45" s="201" t="s">
        <v>1285</v>
      </c>
      <c r="Y45" s="11"/>
      <c r="Z45" s="155" t="s">
        <v>2580</v>
      </c>
      <c r="AA45" s="13"/>
      <c r="AB45" s="90"/>
      <c r="AC45" s="90"/>
      <c r="AD45" s="90"/>
      <c r="AE45" s="567"/>
      <c r="AF45" s="157" t="s">
        <v>1699</v>
      </c>
    </row>
    <row r="46" spans="1:32" ht="15" customHeight="1" x14ac:dyDescent="0.3">
      <c r="A46" s="15" t="s">
        <v>980</v>
      </c>
      <c r="B46" s="95" t="s">
        <v>1009</v>
      </c>
      <c r="C46" s="90"/>
      <c r="D46" s="90"/>
      <c r="E46" s="95" t="s">
        <v>1055</v>
      </c>
      <c r="F46" s="95" t="s">
        <v>1070</v>
      </c>
      <c r="G46" s="95" t="s">
        <v>1075</v>
      </c>
      <c r="H46" s="162" t="s">
        <v>1677</v>
      </c>
      <c r="I46" s="13"/>
      <c r="J46" s="132" t="s">
        <v>1088</v>
      </c>
      <c r="K46" s="132" t="s">
        <v>1070</v>
      </c>
      <c r="L46" s="132" t="s">
        <v>1133</v>
      </c>
      <c r="M46" s="132" t="s">
        <v>1174</v>
      </c>
      <c r="N46" s="11"/>
      <c r="O46" s="154" t="s">
        <v>1186</v>
      </c>
      <c r="P46" s="13"/>
      <c r="Q46" s="90"/>
      <c r="R46" s="169" t="s">
        <v>1214</v>
      </c>
      <c r="S46" s="169" t="s">
        <v>1230</v>
      </c>
      <c r="T46" s="11"/>
      <c r="U46" s="200" t="s">
        <v>2557</v>
      </c>
      <c r="V46" s="13"/>
      <c r="W46" s="201" t="s">
        <v>1272</v>
      </c>
      <c r="X46" s="201" t="s">
        <v>1285</v>
      </c>
      <c r="Y46" s="11"/>
      <c r="Z46" s="155" t="s">
        <v>2580</v>
      </c>
      <c r="AA46" s="13"/>
      <c r="AB46" s="90"/>
      <c r="AC46" s="90"/>
      <c r="AD46" s="90"/>
      <c r="AE46" s="567"/>
      <c r="AF46" s="157" t="s">
        <v>1699</v>
      </c>
    </row>
    <row r="47" spans="1:32" ht="15" customHeight="1" x14ac:dyDescent="0.3">
      <c r="A47" s="15" t="s">
        <v>981</v>
      </c>
      <c r="B47" s="95" t="s">
        <v>1009</v>
      </c>
      <c r="C47" s="90"/>
      <c r="D47" s="90"/>
      <c r="E47" s="95" t="s">
        <v>1055</v>
      </c>
      <c r="F47" s="95" t="s">
        <v>1070</v>
      </c>
      <c r="G47" s="95" t="s">
        <v>1075</v>
      </c>
      <c r="H47" s="162" t="s">
        <v>1677</v>
      </c>
      <c r="I47" s="13"/>
      <c r="J47" s="132" t="s">
        <v>1089</v>
      </c>
      <c r="K47" s="132" t="s">
        <v>1123</v>
      </c>
      <c r="L47" s="132" t="s">
        <v>1134</v>
      </c>
      <c r="M47" s="132" t="s">
        <v>1174</v>
      </c>
      <c r="N47" s="11"/>
      <c r="O47" s="154" t="s">
        <v>1186</v>
      </c>
      <c r="P47" s="13"/>
      <c r="Q47" s="90"/>
      <c r="R47" s="169" t="s">
        <v>1214</v>
      </c>
      <c r="S47" s="169" t="s">
        <v>1231</v>
      </c>
      <c r="T47" s="11"/>
      <c r="U47" s="200" t="s">
        <v>2557</v>
      </c>
      <c r="V47" s="13"/>
      <c r="W47" s="201" t="s">
        <v>1273</v>
      </c>
      <c r="X47" s="201" t="s">
        <v>1286</v>
      </c>
      <c r="Y47" s="11"/>
      <c r="Z47" s="155" t="s">
        <v>2580</v>
      </c>
      <c r="AA47" s="13"/>
      <c r="AB47" s="90"/>
      <c r="AC47" s="90"/>
      <c r="AD47" s="90"/>
      <c r="AE47" s="567"/>
      <c r="AF47" s="157" t="s">
        <v>1699</v>
      </c>
    </row>
    <row r="48" spans="1:32" ht="15" customHeight="1" x14ac:dyDescent="0.3">
      <c r="A48" s="15" t="s">
        <v>982</v>
      </c>
      <c r="B48" s="12" t="s">
        <v>995</v>
      </c>
      <c r="C48" s="90"/>
      <c r="D48" s="90"/>
      <c r="E48" s="12" t="s">
        <v>995</v>
      </c>
      <c r="F48" s="12" t="s">
        <v>995</v>
      </c>
      <c r="G48" s="12" t="s">
        <v>995</v>
      </c>
      <c r="H48" s="162" t="s">
        <v>1677</v>
      </c>
      <c r="I48" s="13"/>
      <c r="J48" s="12" t="s">
        <v>995</v>
      </c>
      <c r="K48" s="12" t="s">
        <v>995</v>
      </c>
      <c r="L48" s="12" t="s">
        <v>995</v>
      </c>
      <c r="M48" s="12" t="s">
        <v>995</v>
      </c>
      <c r="N48" s="11"/>
      <c r="O48" s="154" t="s">
        <v>1186</v>
      </c>
      <c r="P48" s="13"/>
      <c r="Q48" s="90"/>
      <c r="R48" s="12" t="s">
        <v>995</v>
      </c>
      <c r="S48" s="12" t="s">
        <v>995</v>
      </c>
      <c r="T48" s="11"/>
      <c r="U48" s="200" t="s">
        <v>2557</v>
      </c>
      <c r="V48" s="13"/>
      <c r="W48" s="12" t="s">
        <v>995</v>
      </c>
      <c r="X48" s="12" t="s">
        <v>995</v>
      </c>
      <c r="Y48" s="11"/>
      <c r="Z48" s="155" t="s">
        <v>2580</v>
      </c>
      <c r="AA48" s="13"/>
      <c r="AB48" s="90"/>
      <c r="AC48" s="90"/>
      <c r="AD48" s="90"/>
      <c r="AE48" s="567"/>
      <c r="AF48" s="157" t="s">
        <v>1699</v>
      </c>
    </row>
    <row r="49" spans="1:32" ht="15" customHeight="1" x14ac:dyDescent="0.3">
      <c r="A49" s="15" t="s">
        <v>983</v>
      </c>
      <c r="B49" s="95" t="s">
        <v>999</v>
      </c>
      <c r="C49" s="90"/>
      <c r="D49" s="90"/>
      <c r="E49" s="95" t="s">
        <v>999</v>
      </c>
      <c r="F49" s="95" t="s">
        <v>999</v>
      </c>
      <c r="G49" s="95" t="s">
        <v>999</v>
      </c>
      <c r="H49" s="162" t="s">
        <v>1677</v>
      </c>
      <c r="I49" s="13"/>
      <c r="J49" s="132" t="s">
        <v>999</v>
      </c>
      <c r="K49" s="132" t="s">
        <v>999</v>
      </c>
      <c r="L49" s="132" t="s">
        <v>999</v>
      </c>
      <c r="M49" s="132" t="s">
        <v>999</v>
      </c>
      <c r="N49" s="11"/>
      <c r="O49" s="154" t="s">
        <v>1186</v>
      </c>
      <c r="P49" s="13"/>
      <c r="Q49" s="90"/>
      <c r="R49" s="169" t="s">
        <v>999</v>
      </c>
      <c r="S49" s="169" t="s">
        <v>999</v>
      </c>
      <c r="T49" s="11"/>
      <c r="U49" s="200" t="s">
        <v>2557</v>
      </c>
      <c r="V49" s="13"/>
      <c r="W49" s="201" t="s">
        <v>999</v>
      </c>
      <c r="X49" s="201" t="s">
        <v>999</v>
      </c>
      <c r="Y49" s="11"/>
      <c r="Z49" s="155" t="s">
        <v>2580</v>
      </c>
      <c r="AA49" s="13"/>
      <c r="AB49" s="90"/>
      <c r="AC49" s="90"/>
      <c r="AD49" s="90"/>
      <c r="AE49" s="567"/>
      <c r="AF49" s="157" t="s">
        <v>1699</v>
      </c>
    </row>
    <row r="50" spans="1:32" x14ac:dyDescent="0.3">
      <c r="A50" s="15"/>
      <c r="B50" s="11"/>
      <c r="C50" s="11"/>
      <c r="D50" s="11"/>
      <c r="E50" s="11"/>
      <c r="F50" s="11"/>
      <c r="G50" s="11"/>
      <c r="H50" s="11"/>
      <c r="I50" s="13"/>
      <c r="J50" s="11"/>
      <c r="K50" s="11"/>
      <c r="L50" s="11"/>
      <c r="M50" s="11"/>
      <c r="N50" s="11"/>
      <c r="O50" s="11"/>
      <c r="P50" s="13"/>
      <c r="Q50" s="11"/>
      <c r="R50" s="11"/>
      <c r="S50" s="11"/>
      <c r="T50" s="11"/>
      <c r="U50" s="11"/>
      <c r="V50" s="13"/>
      <c r="W50" s="11"/>
      <c r="X50" s="11"/>
      <c r="Y50" s="11"/>
      <c r="Z50" s="11"/>
      <c r="AA50" s="13"/>
      <c r="AB50" s="11"/>
      <c r="AC50" s="11"/>
      <c r="AD50" s="11"/>
      <c r="AE50" s="11"/>
      <c r="AF50" s="11"/>
    </row>
    <row r="51" spans="1:32" x14ac:dyDescent="0.3">
      <c r="A51" s="15"/>
      <c r="B51" s="11"/>
      <c r="C51" s="11"/>
      <c r="D51" s="11"/>
      <c r="E51" s="11"/>
      <c r="F51" s="11"/>
      <c r="G51" s="11"/>
      <c r="H51" s="11"/>
      <c r="I51" s="13"/>
      <c r="J51" s="11"/>
      <c r="K51" s="11"/>
      <c r="L51" s="11"/>
      <c r="M51" s="11"/>
      <c r="N51" s="11"/>
      <c r="O51" s="11"/>
      <c r="P51" s="13"/>
      <c r="Q51" s="11"/>
      <c r="R51" s="11"/>
      <c r="S51" s="11"/>
      <c r="T51" s="11"/>
      <c r="U51" s="11"/>
      <c r="V51" s="13"/>
      <c r="W51" s="11"/>
      <c r="X51" s="11"/>
      <c r="Y51" s="11"/>
      <c r="Z51" s="11"/>
      <c r="AA51" s="13"/>
      <c r="AB51" s="11"/>
      <c r="AC51" s="11"/>
      <c r="AD51" s="11"/>
      <c r="AE51" s="11"/>
      <c r="AF51" s="11"/>
    </row>
    <row r="52" spans="1:32" ht="18" customHeight="1" x14ac:dyDescent="0.3">
      <c r="A52" s="19" t="s">
        <v>985</v>
      </c>
      <c r="B52" s="11"/>
      <c r="C52" s="11"/>
      <c r="D52" s="11"/>
      <c r="E52" s="11"/>
      <c r="F52" s="11"/>
      <c r="G52" s="11"/>
      <c r="H52" s="11"/>
      <c r="I52" s="13"/>
      <c r="J52" s="11"/>
      <c r="K52" s="11"/>
      <c r="L52" s="11"/>
      <c r="M52" s="11"/>
      <c r="N52" s="11"/>
      <c r="O52" s="11"/>
      <c r="P52" s="13"/>
      <c r="Q52" s="11"/>
      <c r="R52" s="11"/>
      <c r="S52" s="11"/>
      <c r="T52" s="11"/>
      <c r="U52" s="11"/>
      <c r="V52" s="13"/>
      <c r="W52" s="11"/>
      <c r="X52" s="11"/>
      <c r="Y52" s="11"/>
      <c r="Z52" s="11"/>
      <c r="AA52" s="13"/>
      <c r="AB52" s="11"/>
      <c r="AC52" s="11"/>
      <c r="AD52" s="11"/>
      <c r="AE52" s="11"/>
      <c r="AF52" s="11"/>
    </row>
    <row r="53" spans="1:32" ht="98.25" customHeight="1" x14ac:dyDescent="0.3">
      <c r="A53" s="15" t="s">
        <v>964</v>
      </c>
      <c r="B53" s="95" t="s">
        <v>1010</v>
      </c>
      <c r="C53" s="95" t="s">
        <v>1023</v>
      </c>
      <c r="D53" s="95" t="s">
        <v>1039</v>
      </c>
      <c r="E53" s="90"/>
      <c r="F53" s="90"/>
      <c r="G53" s="90"/>
      <c r="H53" s="162" t="s">
        <v>1678</v>
      </c>
      <c r="I53" s="13"/>
      <c r="J53" s="90"/>
      <c r="K53" s="90"/>
      <c r="L53" s="132" t="s">
        <v>1135</v>
      </c>
      <c r="M53" s="90"/>
      <c r="N53" s="564" t="s">
        <v>2616</v>
      </c>
      <c r="O53" s="154" t="s">
        <v>1186</v>
      </c>
      <c r="P53" s="13"/>
      <c r="Q53" s="90"/>
      <c r="R53" s="90"/>
      <c r="S53" s="169" t="s">
        <v>1231</v>
      </c>
      <c r="T53" s="11"/>
      <c r="U53" s="200" t="s">
        <v>2557</v>
      </c>
      <c r="V53" s="13"/>
      <c r="W53" s="90"/>
      <c r="X53" s="201" t="s">
        <v>1287</v>
      </c>
      <c r="Y53" s="11"/>
      <c r="Z53" s="155" t="s">
        <v>2581</v>
      </c>
      <c r="AA53" s="13"/>
      <c r="AB53" s="90"/>
      <c r="AC53" s="202" t="s">
        <v>1335</v>
      </c>
      <c r="AD53" s="202" t="s">
        <v>1351</v>
      </c>
      <c r="AE53" s="11"/>
      <c r="AF53" s="157" t="s">
        <v>1700</v>
      </c>
    </row>
    <row r="54" spans="1:32" ht="98.25" customHeight="1" x14ac:dyDescent="0.3">
      <c r="A54" s="15" t="s">
        <v>965</v>
      </c>
      <c r="B54" s="95" t="s">
        <v>1011</v>
      </c>
      <c r="C54" s="95" t="s">
        <v>1023</v>
      </c>
      <c r="D54" s="95" t="s">
        <v>1039</v>
      </c>
      <c r="E54" s="90"/>
      <c r="F54" s="90"/>
      <c r="G54" s="90"/>
      <c r="H54" s="162" t="s">
        <v>1678</v>
      </c>
      <c r="I54" s="13"/>
      <c r="J54" s="90"/>
      <c r="K54" s="90"/>
      <c r="L54" s="132" t="s">
        <v>1136</v>
      </c>
      <c r="M54" s="90"/>
      <c r="N54" s="564"/>
      <c r="O54" s="154" t="s">
        <v>1186</v>
      </c>
      <c r="P54" s="13"/>
      <c r="Q54" s="90"/>
      <c r="R54" s="90"/>
      <c r="S54" s="169" t="s">
        <v>1232</v>
      </c>
      <c r="T54" s="11"/>
      <c r="U54" s="200" t="s">
        <v>2557</v>
      </c>
      <c r="V54" s="13"/>
      <c r="W54" s="90"/>
      <c r="X54" s="201" t="s">
        <v>1287</v>
      </c>
      <c r="Y54" s="11"/>
      <c r="Z54" s="155" t="s">
        <v>2581</v>
      </c>
      <c r="AA54" s="13"/>
      <c r="AB54" s="90"/>
      <c r="AC54" s="202" t="s">
        <v>1335</v>
      </c>
      <c r="AD54" s="202" t="s">
        <v>1352</v>
      </c>
      <c r="AE54" s="11"/>
      <c r="AF54" s="157" t="s">
        <v>1700</v>
      </c>
    </row>
    <row r="55" spans="1:32" ht="26.25" customHeight="1" x14ac:dyDescent="0.3">
      <c r="A55" s="15" t="s">
        <v>966</v>
      </c>
      <c r="B55" s="95" t="s">
        <v>1012</v>
      </c>
      <c r="C55" s="95" t="s">
        <v>1024</v>
      </c>
      <c r="D55" s="95" t="s">
        <v>1039</v>
      </c>
      <c r="E55" s="90"/>
      <c r="F55" s="90"/>
      <c r="G55" s="90"/>
      <c r="H55" s="162" t="s">
        <v>1678</v>
      </c>
      <c r="I55" s="13"/>
      <c r="J55" s="90"/>
      <c r="K55" s="90"/>
      <c r="L55" s="132" t="s">
        <v>1137</v>
      </c>
      <c r="M55" s="90"/>
      <c r="N55" s="199"/>
      <c r="O55" s="154" t="s">
        <v>1186</v>
      </c>
      <c r="P55" s="13"/>
      <c r="Q55" s="90"/>
      <c r="R55" s="90"/>
      <c r="S55" s="169" t="s">
        <v>1233</v>
      </c>
      <c r="T55" s="562" t="s">
        <v>2617</v>
      </c>
      <c r="U55" s="200" t="s">
        <v>2557</v>
      </c>
      <c r="V55" s="13"/>
      <c r="W55" s="90"/>
      <c r="X55" s="201" t="s">
        <v>1288</v>
      </c>
      <c r="Y55" s="11"/>
      <c r="Z55" s="155" t="s">
        <v>2581</v>
      </c>
      <c r="AA55" s="13"/>
      <c r="AB55" s="90"/>
      <c r="AC55" s="202" t="s">
        <v>1335</v>
      </c>
      <c r="AD55" s="202" t="s">
        <v>1353</v>
      </c>
      <c r="AE55" s="11"/>
      <c r="AF55" s="157" t="s">
        <v>1700</v>
      </c>
    </row>
    <row r="56" spans="1:32" ht="26.25" customHeight="1" x14ac:dyDescent="0.3">
      <c r="A56" s="15" t="s">
        <v>967</v>
      </c>
      <c r="B56" s="95" t="s">
        <v>1013</v>
      </c>
      <c r="C56" s="95" t="s">
        <v>1024</v>
      </c>
      <c r="D56" s="95" t="s">
        <v>1039</v>
      </c>
      <c r="E56" s="90"/>
      <c r="F56" s="90"/>
      <c r="G56" s="90"/>
      <c r="H56" s="162" t="s">
        <v>1678</v>
      </c>
      <c r="I56" s="13"/>
      <c r="J56" s="90"/>
      <c r="K56" s="90"/>
      <c r="L56" s="132" t="s">
        <v>1138</v>
      </c>
      <c r="M56" s="90"/>
      <c r="N56" s="199"/>
      <c r="O56" s="154" t="s">
        <v>1186</v>
      </c>
      <c r="P56" s="13"/>
      <c r="Q56" s="90"/>
      <c r="R56" s="90"/>
      <c r="S56" s="169" t="s">
        <v>1234</v>
      </c>
      <c r="T56" s="562"/>
      <c r="U56" s="200" t="s">
        <v>2557</v>
      </c>
      <c r="V56" s="13"/>
      <c r="W56" s="90"/>
      <c r="X56" s="201" t="s">
        <v>1289</v>
      </c>
      <c r="Y56" s="11"/>
      <c r="Z56" s="155" t="s">
        <v>2581</v>
      </c>
      <c r="AA56" s="13"/>
      <c r="AB56" s="90"/>
      <c r="AC56" s="202" t="s">
        <v>1336</v>
      </c>
      <c r="AD56" s="202" t="s">
        <v>1354</v>
      </c>
      <c r="AE56" s="11"/>
      <c r="AF56" s="157" t="s">
        <v>1700</v>
      </c>
    </row>
    <row r="57" spans="1:32" ht="26.25" customHeight="1" x14ac:dyDescent="0.3">
      <c r="A57" s="15" t="s">
        <v>968</v>
      </c>
      <c r="B57" s="95" t="s">
        <v>1014</v>
      </c>
      <c r="C57" s="95" t="s">
        <v>1025</v>
      </c>
      <c r="D57" s="95" t="s">
        <v>1040</v>
      </c>
      <c r="E57" s="90"/>
      <c r="F57" s="90"/>
      <c r="G57" s="90"/>
      <c r="H57" s="162" t="s">
        <v>1678</v>
      </c>
      <c r="I57" s="13"/>
      <c r="J57" s="90"/>
      <c r="K57" s="90"/>
      <c r="L57" s="132" t="s">
        <v>1139</v>
      </c>
      <c r="M57" s="90"/>
      <c r="N57" s="199"/>
      <c r="O57" s="154" t="s">
        <v>1186</v>
      </c>
      <c r="P57" s="13"/>
      <c r="Q57" s="90"/>
      <c r="R57" s="90"/>
      <c r="S57" s="169" t="s">
        <v>1234</v>
      </c>
      <c r="T57" s="562"/>
      <c r="U57" s="200" t="s">
        <v>2558</v>
      </c>
      <c r="V57" s="13"/>
      <c r="W57" s="90"/>
      <c r="X57" s="201" t="s">
        <v>1290</v>
      </c>
      <c r="Y57" s="11"/>
      <c r="Z57" s="155" t="s">
        <v>2581</v>
      </c>
      <c r="AA57" s="13"/>
      <c r="AB57" s="90"/>
      <c r="AC57" s="202" t="s">
        <v>1336</v>
      </c>
      <c r="AD57" s="202" t="s">
        <v>1355</v>
      </c>
      <c r="AE57" s="11"/>
      <c r="AF57" s="157" t="s">
        <v>1700</v>
      </c>
    </row>
    <row r="58" spans="1:32" ht="26.25" customHeight="1" x14ac:dyDescent="0.3">
      <c r="A58" s="15" t="s">
        <v>969</v>
      </c>
      <c r="B58" s="95" t="s">
        <v>1015</v>
      </c>
      <c r="C58" s="95" t="s">
        <v>1025</v>
      </c>
      <c r="D58" s="95" t="s">
        <v>1040</v>
      </c>
      <c r="E58" s="90"/>
      <c r="F58" s="90"/>
      <c r="G58" s="90"/>
      <c r="H58" s="162" t="s">
        <v>1678</v>
      </c>
      <c r="I58" s="13"/>
      <c r="J58" s="90"/>
      <c r="K58" s="90"/>
      <c r="L58" s="132" t="s">
        <v>1140</v>
      </c>
      <c r="M58" s="90"/>
      <c r="N58" s="199"/>
      <c r="O58" s="154" t="s">
        <v>1186</v>
      </c>
      <c r="P58" s="13"/>
      <c r="Q58" s="90"/>
      <c r="R58" s="90"/>
      <c r="S58" s="169" t="s">
        <v>1235</v>
      </c>
      <c r="T58" s="562"/>
      <c r="U58" s="200" t="s">
        <v>2558</v>
      </c>
      <c r="V58" s="13"/>
      <c r="W58" s="90"/>
      <c r="X58" s="201" t="s">
        <v>1291</v>
      </c>
      <c r="Y58" s="11"/>
      <c r="Z58" s="155" t="s">
        <v>2581</v>
      </c>
      <c r="AA58" s="13"/>
      <c r="AB58" s="90"/>
      <c r="AC58" s="202" t="s">
        <v>1336</v>
      </c>
      <c r="AD58" s="202" t="s">
        <v>1356</v>
      </c>
      <c r="AE58" s="11"/>
      <c r="AF58" s="157" t="s">
        <v>1700</v>
      </c>
    </row>
    <row r="59" spans="1:32" ht="26.25" customHeight="1" x14ac:dyDescent="0.3">
      <c r="A59" s="15" t="s">
        <v>970</v>
      </c>
      <c r="B59" s="95" t="s">
        <v>1015</v>
      </c>
      <c r="C59" s="95" t="s">
        <v>1025</v>
      </c>
      <c r="D59" s="95" t="s">
        <v>1040</v>
      </c>
      <c r="E59" s="90"/>
      <c r="F59" s="90"/>
      <c r="G59" s="90"/>
      <c r="H59" s="162" t="s">
        <v>1678</v>
      </c>
      <c r="I59" s="13"/>
      <c r="J59" s="90"/>
      <c r="K59" s="90"/>
      <c r="L59" s="132" t="s">
        <v>1141</v>
      </c>
      <c r="M59" s="90"/>
      <c r="N59" s="11"/>
      <c r="O59" s="154" t="s">
        <v>1186</v>
      </c>
      <c r="P59" s="13"/>
      <c r="Q59" s="90"/>
      <c r="R59" s="90"/>
      <c r="S59" s="169" t="s">
        <v>1235</v>
      </c>
      <c r="T59" s="562"/>
      <c r="U59" s="200" t="s">
        <v>2558</v>
      </c>
      <c r="V59" s="13"/>
      <c r="W59" s="90"/>
      <c r="X59" s="201" t="s">
        <v>1292</v>
      </c>
      <c r="Y59" s="11"/>
      <c r="Z59" s="155" t="s">
        <v>2581</v>
      </c>
      <c r="AA59" s="13"/>
      <c r="AB59" s="90"/>
      <c r="AC59" s="202" t="s">
        <v>1337</v>
      </c>
      <c r="AD59" s="202" t="s">
        <v>1357</v>
      </c>
      <c r="AE59" s="11"/>
      <c r="AF59" s="157" t="s">
        <v>1700</v>
      </c>
    </row>
    <row r="60" spans="1:32" ht="26.25" customHeight="1" x14ac:dyDescent="0.3">
      <c r="A60" s="15" t="s">
        <v>971</v>
      </c>
      <c r="B60" s="95" t="s">
        <v>1015</v>
      </c>
      <c r="C60" s="95" t="s">
        <v>1025</v>
      </c>
      <c r="D60" s="95" t="s">
        <v>1040</v>
      </c>
      <c r="E60" s="90"/>
      <c r="F60" s="90"/>
      <c r="G60" s="90"/>
      <c r="H60" s="162" t="s">
        <v>1678</v>
      </c>
      <c r="I60" s="13"/>
      <c r="J60" s="90"/>
      <c r="K60" s="90"/>
      <c r="L60" s="132" t="s">
        <v>1142</v>
      </c>
      <c r="M60" s="90"/>
      <c r="N60" s="11"/>
      <c r="O60" s="154" t="s">
        <v>1186</v>
      </c>
      <c r="P60" s="13"/>
      <c r="Q60" s="90"/>
      <c r="R60" s="90"/>
      <c r="S60" s="169" t="s">
        <v>1236</v>
      </c>
      <c r="T60" s="562"/>
      <c r="U60" s="200" t="s">
        <v>2558</v>
      </c>
      <c r="V60" s="13"/>
      <c r="W60" s="90"/>
      <c r="X60" s="201" t="s">
        <v>1293</v>
      </c>
      <c r="Y60" s="11"/>
      <c r="Z60" s="155" t="s">
        <v>2581</v>
      </c>
      <c r="AA60" s="13"/>
      <c r="AB60" s="90"/>
      <c r="AC60" s="202" t="s">
        <v>1337</v>
      </c>
      <c r="AD60" s="202" t="s">
        <v>1357</v>
      </c>
      <c r="AE60" s="11"/>
      <c r="AF60" s="157" t="s">
        <v>1700</v>
      </c>
    </row>
    <row r="61" spans="1:32" ht="26.25" customHeight="1" x14ac:dyDescent="0.3">
      <c r="A61" s="15" t="s">
        <v>972</v>
      </c>
      <c r="B61" s="12" t="s">
        <v>995</v>
      </c>
      <c r="C61" s="12" t="s">
        <v>995</v>
      </c>
      <c r="D61" s="12" t="s">
        <v>995</v>
      </c>
      <c r="E61" s="90"/>
      <c r="F61" s="90"/>
      <c r="G61" s="90"/>
      <c r="H61" s="162" t="s">
        <v>1678</v>
      </c>
      <c r="I61" s="13"/>
      <c r="J61" s="90"/>
      <c r="K61" s="90"/>
      <c r="L61" s="12" t="s">
        <v>995</v>
      </c>
      <c r="M61" s="90"/>
      <c r="N61" s="11"/>
      <c r="O61" s="154" t="s">
        <v>1186</v>
      </c>
      <c r="P61" s="13"/>
      <c r="Q61" s="90"/>
      <c r="R61" s="90"/>
      <c r="S61" s="12" t="s">
        <v>995</v>
      </c>
      <c r="T61" s="562"/>
      <c r="U61" s="200" t="s">
        <v>2558</v>
      </c>
      <c r="V61" s="13"/>
      <c r="W61" s="90"/>
      <c r="X61" s="12" t="s">
        <v>995</v>
      </c>
      <c r="Y61" s="11"/>
      <c r="Z61" s="155" t="s">
        <v>2581</v>
      </c>
      <c r="AA61" s="13"/>
      <c r="AB61" s="90"/>
      <c r="AC61" s="12" t="s">
        <v>995</v>
      </c>
      <c r="AD61" s="12" t="s">
        <v>995</v>
      </c>
      <c r="AE61" s="11"/>
      <c r="AF61" s="157" t="s">
        <v>1700</v>
      </c>
    </row>
    <row r="62" spans="1:32" ht="26.25" customHeight="1" x14ac:dyDescent="0.3">
      <c r="A62" s="15" t="s">
        <v>973</v>
      </c>
      <c r="B62" s="95" t="s">
        <v>1016</v>
      </c>
      <c r="C62" s="95" t="s">
        <v>1026</v>
      </c>
      <c r="D62" s="95" t="s">
        <v>1040</v>
      </c>
      <c r="E62" s="90"/>
      <c r="F62" s="90"/>
      <c r="G62" s="90"/>
      <c r="H62" s="162" t="s">
        <v>1678</v>
      </c>
      <c r="I62" s="13"/>
      <c r="J62" s="90"/>
      <c r="K62" s="90"/>
      <c r="L62" s="132" t="s">
        <v>1113</v>
      </c>
      <c r="M62" s="90"/>
      <c r="N62" s="11"/>
      <c r="O62" s="154" t="s">
        <v>1186</v>
      </c>
      <c r="P62" s="13"/>
      <c r="Q62" s="90"/>
      <c r="R62" s="90"/>
      <c r="S62" s="169" t="s">
        <v>1236</v>
      </c>
      <c r="T62" s="562"/>
      <c r="U62" s="200" t="s">
        <v>2558</v>
      </c>
      <c r="V62" s="13"/>
      <c r="W62" s="90"/>
      <c r="X62" s="201" t="s">
        <v>1293</v>
      </c>
      <c r="Y62" s="11"/>
      <c r="Z62" s="155" t="s">
        <v>2581</v>
      </c>
      <c r="AA62" s="13"/>
      <c r="AB62" s="90"/>
      <c r="AC62" s="202" t="s">
        <v>1337</v>
      </c>
      <c r="AD62" s="202" t="s">
        <v>1358</v>
      </c>
      <c r="AE62" s="11"/>
      <c r="AF62" s="157" t="s">
        <v>1700</v>
      </c>
    </row>
    <row r="63" spans="1:32" ht="30" customHeight="1" x14ac:dyDescent="0.3">
      <c r="A63" s="15" t="s">
        <v>974</v>
      </c>
      <c r="B63" s="95" t="s">
        <v>1016</v>
      </c>
      <c r="C63" s="95" t="s">
        <v>1026</v>
      </c>
      <c r="D63" s="95" t="s">
        <v>1040</v>
      </c>
      <c r="E63" s="90"/>
      <c r="F63" s="90"/>
      <c r="G63" s="90"/>
      <c r="H63" s="162" t="s">
        <v>1678</v>
      </c>
      <c r="I63" s="13"/>
      <c r="J63" s="90"/>
      <c r="K63" s="90"/>
      <c r="L63" s="132" t="s">
        <v>1143</v>
      </c>
      <c r="M63" s="90"/>
      <c r="N63" s="11"/>
      <c r="O63" s="154" t="s">
        <v>1186</v>
      </c>
      <c r="P63" s="13"/>
      <c r="Q63" s="90"/>
      <c r="R63" s="90"/>
      <c r="S63" s="169" t="s">
        <v>1236</v>
      </c>
      <c r="T63" s="199"/>
      <c r="U63" s="200" t="s">
        <v>2558</v>
      </c>
      <c r="V63" s="13"/>
      <c r="W63" s="90"/>
      <c r="X63" s="201" t="s">
        <v>1294</v>
      </c>
      <c r="Y63" s="563" t="s">
        <v>2618</v>
      </c>
      <c r="Z63" s="155" t="s">
        <v>2582</v>
      </c>
      <c r="AA63" s="13"/>
      <c r="AB63" s="90"/>
      <c r="AC63" s="202" t="s">
        <v>1337</v>
      </c>
      <c r="AD63" s="202" t="s">
        <v>1358</v>
      </c>
      <c r="AE63" s="11"/>
      <c r="AF63" s="157" t="s">
        <v>1700</v>
      </c>
    </row>
    <row r="64" spans="1:32" x14ac:dyDescent="0.3">
      <c r="A64" s="15" t="s">
        <v>975</v>
      </c>
      <c r="B64" s="95" t="s">
        <v>1017</v>
      </c>
      <c r="C64" s="95" t="s">
        <v>1026</v>
      </c>
      <c r="D64" s="95" t="s">
        <v>1040</v>
      </c>
      <c r="E64" s="90"/>
      <c r="F64" s="90"/>
      <c r="G64" s="90"/>
      <c r="H64" s="162" t="s">
        <v>1678</v>
      </c>
      <c r="I64" s="13"/>
      <c r="J64" s="90"/>
      <c r="K64" s="90"/>
      <c r="L64" s="132" t="s">
        <v>1144</v>
      </c>
      <c r="M64" s="90"/>
      <c r="N64" s="11"/>
      <c r="O64" s="154" t="s">
        <v>1186</v>
      </c>
      <c r="P64" s="13"/>
      <c r="Q64" s="90"/>
      <c r="R64" s="90"/>
      <c r="S64" s="169" t="s">
        <v>1237</v>
      </c>
      <c r="T64" s="199"/>
      <c r="U64" s="200" t="s">
        <v>2558</v>
      </c>
      <c r="V64" s="13"/>
      <c r="W64" s="90"/>
      <c r="X64" s="201" t="s">
        <v>1295</v>
      </c>
      <c r="Y64" s="563"/>
      <c r="Z64" s="155" t="s">
        <v>2582</v>
      </c>
      <c r="AA64" s="13"/>
      <c r="AB64" s="90"/>
      <c r="AC64" s="202" t="s">
        <v>1338</v>
      </c>
      <c r="AD64" s="202" t="s">
        <v>1359</v>
      </c>
      <c r="AE64" s="11"/>
      <c r="AF64" s="157" t="s">
        <v>1700</v>
      </c>
    </row>
    <row r="65" spans="1:32" x14ac:dyDescent="0.3">
      <c r="A65" s="15" t="s">
        <v>976</v>
      </c>
      <c r="B65" s="95" t="s">
        <v>1017</v>
      </c>
      <c r="C65" s="95" t="s">
        <v>1027</v>
      </c>
      <c r="D65" s="95" t="s">
        <v>1040</v>
      </c>
      <c r="E65" s="90"/>
      <c r="F65" s="90"/>
      <c r="G65" s="90"/>
      <c r="H65" s="162" t="s">
        <v>1678</v>
      </c>
      <c r="I65" s="13"/>
      <c r="J65" s="90"/>
      <c r="K65" s="90"/>
      <c r="L65" s="132" t="s">
        <v>1145</v>
      </c>
      <c r="M65" s="90"/>
      <c r="N65" s="11"/>
      <c r="O65" s="154" t="s">
        <v>1186</v>
      </c>
      <c r="P65" s="13"/>
      <c r="Q65" s="90"/>
      <c r="R65" s="90"/>
      <c r="S65" s="169" t="s">
        <v>1237</v>
      </c>
      <c r="T65" s="199"/>
      <c r="U65" s="200" t="s">
        <v>2558</v>
      </c>
      <c r="V65" s="13"/>
      <c r="W65" s="90"/>
      <c r="X65" s="201" t="s">
        <v>1296</v>
      </c>
      <c r="Y65" s="563"/>
      <c r="Z65" s="155" t="s">
        <v>2582</v>
      </c>
      <c r="AA65" s="13"/>
      <c r="AB65" s="90"/>
      <c r="AC65" s="202" t="s">
        <v>1338</v>
      </c>
      <c r="AD65" s="202" t="s">
        <v>1360</v>
      </c>
      <c r="AE65" s="11"/>
      <c r="AF65" s="157" t="s">
        <v>1700</v>
      </c>
    </row>
    <row r="66" spans="1:32" ht="29.25" customHeight="1" x14ac:dyDescent="0.3">
      <c r="A66" s="15" t="s">
        <v>977</v>
      </c>
      <c r="B66" s="95" t="s">
        <v>1018</v>
      </c>
      <c r="C66" s="95" t="s">
        <v>1028</v>
      </c>
      <c r="D66" s="95" t="s">
        <v>1041</v>
      </c>
      <c r="E66" s="90"/>
      <c r="F66" s="90"/>
      <c r="G66" s="90"/>
      <c r="H66" s="162" t="s">
        <v>1678</v>
      </c>
      <c r="I66" s="13"/>
      <c r="J66" s="90"/>
      <c r="K66" s="90"/>
      <c r="L66" s="132" t="s">
        <v>1146</v>
      </c>
      <c r="M66" s="90"/>
      <c r="N66" s="11"/>
      <c r="O66" s="154" t="s">
        <v>1186</v>
      </c>
      <c r="P66" s="13"/>
      <c r="Q66" s="90"/>
      <c r="R66" s="90"/>
      <c r="S66" s="169" t="s">
        <v>1237</v>
      </c>
      <c r="T66" s="199"/>
      <c r="U66" s="200" t="s">
        <v>2558</v>
      </c>
      <c r="V66" s="13"/>
      <c r="W66" s="90"/>
      <c r="X66" s="201" t="s">
        <v>1296</v>
      </c>
      <c r="Y66" s="563"/>
      <c r="Z66" s="155" t="s">
        <v>2582</v>
      </c>
      <c r="AA66" s="13"/>
      <c r="AB66" s="90"/>
      <c r="AC66" s="202" t="s">
        <v>1338</v>
      </c>
      <c r="AD66" s="202" t="s">
        <v>1360</v>
      </c>
      <c r="AE66" s="11"/>
      <c r="AF66" s="157" t="s">
        <v>1700</v>
      </c>
    </row>
    <row r="67" spans="1:32" ht="16.5" customHeight="1" x14ac:dyDescent="0.3">
      <c r="A67" s="15" t="s">
        <v>978</v>
      </c>
      <c r="B67" s="95" t="s">
        <v>1018</v>
      </c>
      <c r="C67" s="95" t="s">
        <v>1029</v>
      </c>
      <c r="D67" s="95" t="s">
        <v>1041</v>
      </c>
      <c r="E67" s="90"/>
      <c r="F67" s="90"/>
      <c r="G67" s="90"/>
      <c r="H67" s="162" t="s">
        <v>1678</v>
      </c>
      <c r="I67" s="13"/>
      <c r="J67" s="90"/>
      <c r="K67" s="90"/>
      <c r="L67" s="132" t="s">
        <v>1147</v>
      </c>
      <c r="M67" s="90"/>
      <c r="N67" s="11"/>
      <c r="O67" s="154" t="s">
        <v>1186</v>
      </c>
      <c r="P67" s="13"/>
      <c r="Q67" s="90"/>
      <c r="R67" s="90"/>
      <c r="S67" s="169" t="s">
        <v>1238</v>
      </c>
      <c r="T67" s="11"/>
      <c r="U67" s="200" t="s">
        <v>2558</v>
      </c>
      <c r="V67" s="13"/>
      <c r="W67" s="90"/>
      <c r="X67" s="201" t="s">
        <v>1296</v>
      </c>
      <c r="Y67" s="563"/>
      <c r="Z67" s="155" t="s">
        <v>2582</v>
      </c>
      <c r="AA67" s="13"/>
      <c r="AB67" s="90"/>
      <c r="AC67" s="202" t="s">
        <v>1339</v>
      </c>
      <c r="AD67" s="202" t="s">
        <v>1361</v>
      </c>
      <c r="AE67" s="11"/>
      <c r="AF67" s="157" t="s">
        <v>1700</v>
      </c>
    </row>
    <row r="68" spans="1:32" ht="20.25" customHeight="1" x14ac:dyDescent="0.3">
      <c r="A68" s="15" t="s">
        <v>979</v>
      </c>
      <c r="B68" s="95" t="s">
        <v>1018</v>
      </c>
      <c r="C68" s="95" t="s">
        <v>1029</v>
      </c>
      <c r="D68" s="95" t="s">
        <v>1041</v>
      </c>
      <c r="E68" s="90"/>
      <c r="F68" s="90"/>
      <c r="G68" s="90"/>
      <c r="H68" s="162" t="s">
        <v>1678</v>
      </c>
      <c r="I68" s="13"/>
      <c r="J68" s="90"/>
      <c r="K68" s="90"/>
      <c r="L68" s="132" t="s">
        <v>1148</v>
      </c>
      <c r="M68" s="90"/>
      <c r="N68" s="11"/>
      <c r="O68" s="154" t="s">
        <v>1186</v>
      </c>
      <c r="P68" s="13"/>
      <c r="Q68" s="90"/>
      <c r="R68" s="90"/>
      <c r="S68" s="169" t="s">
        <v>1238</v>
      </c>
      <c r="T68" s="11"/>
      <c r="U68" s="200" t="s">
        <v>2558</v>
      </c>
      <c r="V68" s="13"/>
      <c r="W68" s="90"/>
      <c r="X68" s="201" t="s">
        <v>1296</v>
      </c>
      <c r="Y68" s="563"/>
      <c r="Z68" s="155" t="s">
        <v>2582</v>
      </c>
      <c r="AA68" s="13"/>
      <c r="AB68" s="90"/>
      <c r="AC68" s="202" t="s">
        <v>1339</v>
      </c>
      <c r="AD68" s="202" t="s">
        <v>1362</v>
      </c>
      <c r="AE68" s="11"/>
      <c r="AF68" s="157" t="s">
        <v>1700</v>
      </c>
    </row>
    <row r="69" spans="1:32" ht="20.25" customHeight="1" x14ac:dyDescent="0.3">
      <c r="A69" s="15" t="s">
        <v>980</v>
      </c>
      <c r="B69" s="95" t="s">
        <v>1019</v>
      </c>
      <c r="C69" s="95" t="s">
        <v>1029</v>
      </c>
      <c r="D69" s="95" t="s">
        <v>1041</v>
      </c>
      <c r="E69" s="90"/>
      <c r="F69" s="90"/>
      <c r="G69" s="90"/>
      <c r="H69" s="162" t="s">
        <v>1678</v>
      </c>
      <c r="I69" s="13"/>
      <c r="J69" s="90"/>
      <c r="K69" s="90"/>
      <c r="L69" s="132" t="s">
        <v>1149</v>
      </c>
      <c r="M69" s="90"/>
      <c r="N69" s="11"/>
      <c r="O69" s="154" t="s">
        <v>1186</v>
      </c>
      <c r="P69" s="13"/>
      <c r="Q69" s="90"/>
      <c r="R69" s="90"/>
      <c r="S69" s="169" t="s">
        <v>1238</v>
      </c>
      <c r="T69" s="11"/>
      <c r="U69" s="200" t="s">
        <v>2558</v>
      </c>
      <c r="V69" s="13"/>
      <c r="W69" s="90"/>
      <c r="X69" s="201" t="s">
        <v>1296</v>
      </c>
      <c r="Y69" s="563"/>
      <c r="Z69" s="155" t="s">
        <v>2582</v>
      </c>
      <c r="AA69" s="13"/>
      <c r="AB69" s="90"/>
      <c r="AC69" s="202" t="s">
        <v>1339</v>
      </c>
      <c r="AD69" s="202" t="s">
        <v>1363</v>
      </c>
      <c r="AE69" s="11"/>
      <c r="AF69" s="157" t="s">
        <v>1700</v>
      </c>
    </row>
    <row r="70" spans="1:32" ht="20.25" customHeight="1" x14ac:dyDescent="0.3">
      <c r="A70" s="15" t="s">
        <v>981</v>
      </c>
      <c r="B70" s="95" t="s">
        <v>1020</v>
      </c>
      <c r="C70" s="95" t="s">
        <v>1029</v>
      </c>
      <c r="D70" s="95" t="s">
        <v>1041</v>
      </c>
      <c r="E70" s="90"/>
      <c r="F70" s="90"/>
      <c r="G70" s="90"/>
      <c r="H70" s="162" t="s">
        <v>1678</v>
      </c>
      <c r="I70" s="13"/>
      <c r="J70" s="90"/>
      <c r="K70" s="90"/>
      <c r="L70" s="132" t="s">
        <v>1150</v>
      </c>
      <c r="M70" s="90"/>
      <c r="N70" s="11"/>
      <c r="O70" s="154" t="s">
        <v>1186</v>
      </c>
      <c r="P70" s="13"/>
      <c r="Q70" s="90"/>
      <c r="R70" s="90"/>
      <c r="S70" s="169" t="s">
        <v>1238</v>
      </c>
      <c r="T70" s="11"/>
      <c r="U70" s="200" t="s">
        <v>2558</v>
      </c>
      <c r="V70" s="13"/>
      <c r="W70" s="90"/>
      <c r="X70" s="201" t="s">
        <v>1296</v>
      </c>
      <c r="Y70" s="563"/>
      <c r="Z70" s="155" t="s">
        <v>2582</v>
      </c>
      <c r="AA70" s="13"/>
      <c r="AB70" s="90"/>
      <c r="AC70" s="202" t="s">
        <v>1339</v>
      </c>
      <c r="AD70" s="202" t="s">
        <v>1363</v>
      </c>
      <c r="AE70" s="11"/>
      <c r="AF70" s="157" t="s">
        <v>1700</v>
      </c>
    </row>
    <row r="71" spans="1:32" ht="20.25" customHeight="1" x14ac:dyDescent="0.3">
      <c r="A71" s="15" t="s">
        <v>982</v>
      </c>
      <c r="B71" s="12" t="s">
        <v>995</v>
      </c>
      <c r="C71" s="12" t="s">
        <v>995</v>
      </c>
      <c r="D71" s="12" t="s">
        <v>995</v>
      </c>
      <c r="E71" s="90"/>
      <c r="F71" s="90"/>
      <c r="G71" s="90"/>
      <c r="H71" s="162" t="s">
        <v>1678</v>
      </c>
      <c r="I71" s="13"/>
      <c r="J71" s="90"/>
      <c r="K71" s="90"/>
      <c r="L71" s="12" t="s">
        <v>995</v>
      </c>
      <c r="M71" s="90"/>
      <c r="N71" s="11"/>
      <c r="O71" s="154" t="s">
        <v>1186</v>
      </c>
      <c r="P71" s="13"/>
      <c r="Q71" s="90"/>
      <c r="R71" s="90"/>
      <c r="S71" s="12" t="s">
        <v>995</v>
      </c>
      <c r="T71" s="11"/>
      <c r="U71" s="200" t="s">
        <v>2558</v>
      </c>
      <c r="V71" s="13"/>
      <c r="W71" s="90"/>
      <c r="X71" s="12" t="s">
        <v>995</v>
      </c>
      <c r="Y71" s="563"/>
      <c r="Z71" s="155" t="s">
        <v>2582</v>
      </c>
      <c r="AA71" s="13"/>
      <c r="AB71" s="90"/>
      <c r="AC71" s="12" t="s">
        <v>995</v>
      </c>
      <c r="AD71" s="12" t="s">
        <v>995</v>
      </c>
      <c r="AE71" s="11"/>
      <c r="AF71" s="157" t="s">
        <v>1700</v>
      </c>
    </row>
    <row r="72" spans="1:32" ht="20.25" customHeight="1" x14ac:dyDescent="0.3">
      <c r="A72" s="15" t="s">
        <v>983</v>
      </c>
      <c r="B72" s="95" t="s">
        <v>999</v>
      </c>
      <c r="C72" s="95" t="s">
        <v>999</v>
      </c>
      <c r="D72" s="95" t="s">
        <v>999</v>
      </c>
      <c r="E72" s="90"/>
      <c r="F72" s="90"/>
      <c r="G72" s="90"/>
      <c r="H72" s="162" t="s">
        <v>1678</v>
      </c>
      <c r="I72" s="13"/>
      <c r="J72" s="90"/>
      <c r="K72" s="90"/>
      <c r="L72" s="132" t="s">
        <v>999</v>
      </c>
      <c r="M72" s="90"/>
      <c r="N72" s="11"/>
      <c r="O72" s="154" t="s">
        <v>1186</v>
      </c>
      <c r="P72" s="13"/>
      <c r="Q72" s="90"/>
      <c r="R72" s="90"/>
      <c r="S72" s="169" t="s">
        <v>999</v>
      </c>
      <c r="T72" s="11"/>
      <c r="U72" s="200" t="s">
        <v>2558</v>
      </c>
      <c r="V72" s="13"/>
      <c r="W72" s="90"/>
      <c r="X72" s="201" t="s">
        <v>999</v>
      </c>
      <c r="Y72" s="563"/>
      <c r="Z72" s="155" t="s">
        <v>2582</v>
      </c>
      <c r="AA72" s="13"/>
      <c r="AB72" s="90"/>
      <c r="AC72" s="202" t="s">
        <v>999</v>
      </c>
      <c r="AD72" s="202" t="s">
        <v>999</v>
      </c>
      <c r="AE72" s="11"/>
      <c r="AF72" s="157" t="s">
        <v>1700</v>
      </c>
    </row>
    <row r="73" spans="1:32" x14ac:dyDescent="0.3">
      <c r="A73" s="15"/>
      <c r="B73" s="11"/>
      <c r="C73" s="11"/>
      <c r="D73" s="11"/>
      <c r="E73" s="11"/>
      <c r="F73" s="11"/>
      <c r="G73" s="11"/>
      <c r="H73" s="11"/>
      <c r="I73" s="13"/>
      <c r="J73" s="11"/>
      <c r="K73" s="11"/>
      <c r="L73" s="11"/>
      <c r="M73" s="11"/>
      <c r="N73" s="11"/>
      <c r="O73" s="11"/>
      <c r="P73" s="13"/>
      <c r="Q73" s="11"/>
      <c r="R73" s="11"/>
      <c r="S73" s="11"/>
      <c r="T73" s="11"/>
      <c r="U73" s="11"/>
      <c r="V73" s="13"/>
      <c r="W73" s="11"/>
      <c r="X73" s="11"/>
      <c r="Y73" s="11"/>
      <c r="Z73" s="11"/>
      <c r="AA73" s="13"/>
      <c r="AB73" s="11"/>
      <c r="AC73" s="11"/>
      <c r="AD73" s="11"/>
      <c r="AE73" s="11"/>
      <c r="AF73" s="11"/>
    </row>
    <row r="74" spans="1:32" x14ac:dyDescent="0.3">
      <c r="A74" s="15"/>
      <c r="B74" s="11"/>
      <c r="C74" s="11"/>
      <c r="D74" s="11"/>
      <c r="E74" s="11"/>
      <c r="F74" s="11"/>
      <c r="G74" s="11"/>
      <c r="H74" s="11"/>
      <c r="I74" s="13"/>
      <c r="J74" s="11"/>
      <c r="K74" s="11"/>
      <c r="L74" s="11"/>
      <c r="M74" s="11"/>
      <c r="N74" s="11"/>
      <c r="O74" s="11"/>
      <c r="P74" s="13"/>
      <c r="Q74" s="11"/>
      <c r="R74" s="11"/>
      <c r="S74" s="11"/>
      <c r="T74" s="11"/>
      <c r="U74" s="11"/>
      <c r="V74" s="13"/>
      <c r="W74" s="11"/>
      <c r="X74" s="11"/>
      <c r="Y74" s="11"/>
      <c r="Z74" s="11"/>
      <c r="AA74" s="13"/>
      <c r="AB74" s="11"/>
      <c r="AC74" s="11"/>
      <c r="AD74" s="11"/>
      <c r="AE74" s="11"/>
      <c r="AF74" s="11"/>
    </row>
    <row r="75" spans="1:32" ht="16.5" customHeight="1" x14ac:dyDescent="0.3">
      <c r="A75" s="19" t="s">
        <v>986</v>
      </c>
      <c r="B75" s="11"/>
      <c r="C75" s="11"/>
      <c r="D75" s="11"/>
      <c r="E75" s="11"/>
      <c r="F75" s="11"/>
      <c r="G75" s="11"/>
      <c r="H75" s="11"/>
      <c r="I75" s="13"/>
      <c r="J75" s="11"/>
      <c r="K75" s="11"/>
      <c r="L75" s="11"/>
      <c r="M75" s="11"/>
      <c r="N75" s="11"/>
      <c r="O75" s="11"/>
      <c r="P75" s="13"/>
      <c r="Q75" s="11"/>
      <c r="R75" s="11"/>
      <c r="S75" s="11"/>
      <c r="T75" s="11"/>
      <c r="U75" s="11"/>
      <c r="V75" s="13"/>
      <c r="W75" s="11"/>
      <c r="X75" s="11"/>
      <c r="Y75" s="11"/>
      <c r="Z75" s="11"/>
      <c r="AA75" s="13"/>
      <c r="AB75" s="11"/>
      <c r="AC75" s="11"/>
      <c r="AD75" s="11"/>
      <c r="AE75" s="11"/>
      <c r="AF75" s="11"/>
    </row>
    <row r="76" spans="1:32" ht="18" customHeight="1" x14ac:dyDescent="0.3">
      <c r="A76" s="15" t="s">
        <v>964</v>
      </c>
      <c r="B76" s="90"/>
      <c r="C76" s="95" t="s">
        <v>1030</v>
      </c>
      <c r="D76" s="95" t="s">
        <v>1041</v>
      </c>
      <c r="E76" s="90"/>
      <c r="F76" s="90"/>
      <c r="G76" s="90"/>
      <c r="H76" s="162" t="s">
        <v>1679</v>
      </c>
      <c r="I76" s="13"/>
      <c r="J76" s="90"/>
      <c r="K76" s="90"/>
      <c r="L76" s="132" t="s">
        <v>1151</v>
      </c>
      <c r="M76" s="90"/>
      <c r="N76" s="11"/>
      <c r="O76" s="154" t="s">
        <v>1186</v>
      </c>
      <c r="P76" s="13"/>
      <c r="Q76" s="90"/>
      <c r="R76" s="90"/>
      <c r="S76" s="169" t="s">
        <v>1239</v>
      </c>
      <c r="T76" s="11"/>
      <c r="U76" s="200" t="s">
        <v>2558</v>
      </c>
      <c r="V76" s="13"/>
      <c r="W76" s="90"/>
      <c r="X76" s="201" t="s">
        <v>1297</v>
      </c>
      <c r="Y76" s="563" t="s">
        <v>2619</v>
      </c>
      <c r="Z76" s="155" t="s">
        <v>2583</v>
      </c>
      <c r="AA76" s="13"/>
      <c r="AB76" s="202" t="s">
        <v>1321</v>
      </c>
      <c r="AC76" s="202" t="s">
        <v>1340</v>
      </c>
      <c r="AD76" s="202" t="s">
        <v>1364</v>
      </c>
      <c r="AE76" s="11"/>
      <c r="AF76" s="157" t="s">
        <v>1701</v>
      </c>
    </row>
    <row r="77" spans="1:32" ht="18" customHeight="1" x14ac:dyDescent="0.3">
      <c r="A77" s="15" t="s">
        <v>965</v>
      </c>
      <c r="B77" s="90"/>
      <c r="C77" s="95" t="s">
        <v>1030</v>
      </c>
      <c r="D77" s="95" t="s">
        <v>1041</v>
      </c>
      <c r="E77" s="90"/>
      <c r="F77" s="90"/>
      <c r="G77" s="90"/>
      <c r="H77" s="162" t="s">
        <v>1679</v>
      </c>
      <c r="I77" s="13"/>
      <c r="J77" s="90"/>
      <c r="K77" s="90"/>
      <c r="L77" s="132" t="s">
        <v>1152</v>
      </c>
      <c r="M77" s="90"/>
      <c r="N77" s="11"/>
      <c r="O77" s="154" t="s">
        <v>1186</v>
      </c>
      <c r="P77" s="13"/>
      <c r="Q77" s="90"/>
      <c r="R77" s="90"/>
      <c r="S77" s="169" t="s">
        <v>1239</v>
      </c>
      <c r="T77" s="11"/>
      <c r="U77" s="200" t="s">
        <v>2558</v>
      </c>
      <c r="V77" s="13"/>
      <c r="W77" s="90"/>
      <c r="X77" s="201" t="s">
        <v>1297</v>
      </c>
      <c r="Y77" s="563"/>
      <c r="Z77" s="155" t="s">
        <v>2583</v>
      </c>
      <c r="AA77" s="13"/>
      <c r="AB77" s="202" t="s">
        <v>1321</v>
      </c>
      <c r="AC77" s="202" t="s">
        <v>1340</v>
      </c>
      <c r="AD77" s="202" t="s">
        <v>1364</v>
      </c>
      <c r="AE77" s="11"/>
      <c r="AF77" s="157" t="s">
        <v>1701</v>
      </c>
    </row>
    <row r="78" spans="1:32" ht="18" customHeight="1" x14ac:dyDescent="0.3">
      <c r="A78" s="15" t="s">
        <v>966</v>
      </c>
      <c r="B78" s="90"/>
      <c r="C78" s="95" t="s">
        <v>1030</v>
      </c>
      <c r="D78" s="95" t="s">
        <v>1041</v>
      </c>
      <c r="E78" s="90"/>
      <c r="F78" s="90"/>
      <c r="G78" s="90"/>
      <c r="H78" s="162" t="s">
        <v>1679</v>
      </c>
      <c r="I78" s="13"/>
      <c r="J78" s="90"/>
      <c r="K78" s="90"/>
      <c r="L78" s="132" t="s">
        <v>1153</v>
      </c>
      <c r="M78" s="90"/>
      <c r="N78" s="11"/>
      <c r="O78" s="154" t="s">
        <v>1186</v>
      </c>
      <c r="P78" s="13"/>
      <c r="Q78" s="90"/>
      <c r="R78" s="90"/>
      <c r="S78" s="169" t="s">
        <v>1130</v>
      </c>
      <c r="T78" s="11"/>
      <c r="U78" s="200" t="s">
        <v>2558</v>
      </c>
      <c r="V78" s="13"/>
      <c r="W78" s="90"/>
      <c r="X78" s="201" t="s">
        <v>1297</v>
      </c>
      <c r="Y78" s="13"/>
      <c r="Z78" s="155" t="s">
        <v>2583</v>
      </c>
      <c r="AA78" s="13"/>
      <c r="AB78" s="202" t="s">
        <v>1321</v>
      </c>
      <c r="AC78" s="202" t="s">
        <v>1340</v>
      </c>
      <c r="AD78" s="202" t="s">
        <v>1365</v>
      </c>
      <c r="AE78" s="11"/>
      <c r="AF78" s="157" t="s">
        <v>1701</v>
      </c>
    </row>
    <row r="79" spans="1:32" ht="18" customHeight="1" x14ac:dyDescent="0.3">
      <c r="A79" s="15" t="s">
        <v>967</v>
      </c>
      <c r="B79" s="90"/>
      <c r="C79" s="95" t="s">
        <v>1030</v>
      </c>
      <c r="D79" s="95" t="s">
        <v>1041</v>
      </c>
      <c r="E79" s="90"/>
      <c r="F79" s="90"/>
      <c r="G79" s="90"/>
      <c r="H79" s="162" t="s">
        <v>1679</v>
      </c>
      <c r="I79" s="13"/>
      <c r="J79" s="90"/>
      <c r="K79" s="90"/>
      <c r="L79" s="132" t="s">
        <v>1154</v>
      </c>
      <c r="M79" s="90"/>
      <c r="N79" s="11"/>
      <c r="O79" s="154" t="s">
        <v>1186</v>
      </c>
      <c r="P79" s="13"/>
      <c r="Q79" s="90"/>
      <c r="R79" s="90"/>
      <c r="S79" s="169" t="s">
        <v>1240</v>
      </c>
      <c r="T79" s="11"/>
      <c r="U79" s="200" t="s">
        <v>2558</v>
      </c>
      <c r="V79" s="13"/>
      <c r="W79" s="90"/>
      <c r="X79" s="201" t="s">
        <v>1297</v>
      </c>
      <c r="Y79" s="13"/>
      <c r="Z79" s="155" t="s">
        <v>2583</v>
      </c>
      <c r="AA79" s="13"/>
      <c r="AB79" s="202" t="s">
        <v>1321</v>
      </c>
      <c r="AC79" s="202" t="s">
        <v>1340</v>
      </c>
      <c r="AD79" s="202" t="s">
        <v>1366</v>
      </c>
      <c r="AE79" s="11"/>
      <c r="AF79" s="157" t="s">
        <v>1701</v>
      </c>
    </row>
    <row r="80" spans="1:32" ht="18" customHeight="1" x14ac:dyDescent="0.3">
      <c r="A80" s="15" t="s">
        <v>968</v>
      </c>
      <c r="B80" s="90"/>
      <c r="C80" s="95" t="s">
        <v>1030</v>
      </c>
      <c r="D80" s="95" t="s">
        <v>1041</v>
      </c>
      <c r="E80" s="90"/>
      <c r="F80" s="90"/>
      <c r="G80" s="90"/>
      <c r="H80" s="162" t="s">
        <v>1679</v>
      </c>
      <c r="I80" s="13"/>
      <c r="J80" s="90"/>
      <c r="K80" s="90"/>
      <c r="L80" s="132" t="s">
        <v>1155</v>
      </c>
      <c r="M80" s="90"/>
      <c r="N80" s="11"/>
      <c r="O80" s="154" t="s">
        <v>1186</v>
      </c>
      <c r="P80" s="13"/>
      <c r="Q80" s="90"/>
      <c r="R80" s="90"/>
      <c r="S80" s="169" t="s">
        <v>1241</v>
      </c>
      <c r="T80" s="11"/>
      <c r="U80" s="200" t="s">
        <v>2558</v>
      </c>
      <c r="V80" s="13"/>
      <c r="W80" s="90"/>
      <c r="X80" s="201" t="s">
        <v>1297</v>
      </c>
      <c r="Y80" s="13"/>
      <c r="Z80" s="155" t="s">
        <v>2583</v>
      </c>
      <c r="AA80" s="13"/>
      <c r="AB80" s="202" t="s">
        <v>1321</v>
      </c>
      <c r="AC80" s="202" t="s">
        <v>1340</v>
      </c>
      <c r="AD80" s="202" t="s">
        <v>1366</v>
      </c>
      <c r="AE80" s="11"/>
      <c r="AF80" s="157" t="s">
        <v>1701</v>
      </c>
    </row>
    <row r="81" spans="1:32" ht="18" customHeight="1" x14ac:dyDescent="0.3">
      <c r="A81" s="15" t="s">
        <v>969</v>
      </c>
      <c r="B81" s="90"/>
      <c r="C81" s="95" t="s">
        <v>1030</v>
      </c>
      <c r="D81" s="95" t="s">
        <v>1041</v>
      </c>
      <c r="E81" s="90"/>
      <c r="F81" s="90"/>
      <c r="G81" s="90"/>
      <c r="H81" s="162" t="s">
        <v>1679</v>
      </c>
      <c r="I81" s="13"/>
      <c r="J81" s="90"/>
      <c r="K81" s="90"/>
      <c r="L81" s="132" t="s">
        <v>1156</v>
      </c>
      <c r="M81" s="90"/>
      <c r="N81" s="11"/>
      <c r="O81" s="154" t="s">
        <v>1186</v>
      </c>
      <c r="P81" s="13"/>
      <c r="Q81" s="90"/>
      <c r="R81" s="90"/>
      <c r="S81" s="169" t="s">
        <v>1242</v>
      </c>
      <c r="T81" s="11"/>
      <c r="U81" s="200" t="s">
        <v>2558</v>
      </c>
      <c r="V81" s="13"/>
      <c r="W81" s="90"/>
      <c r="X81" s="201" t="s">
        <v>1297</v>
      </c>
      <c r="Y81" s="13"/>
      <c r="Z81" s="155" t="s">
        <v>2583</v>
      </c>
      <c r="AA81" s="13"/>
      <c r="AB81" s="202" t="s">
        <v>1322</v>
      </c>
      <c r="AC81" s="202" t="s">
        <v>1341</v>
      </c>
      <c r="AD81" s="202" t="s">
        <v>1367</v>
      </c>
      <c r="AE81" s="11"/>
      <c r="AF81" s="157" t="s">
        <v>1701</v>
      </c>
    </row>
    <row r="82" spans="1:32" ht="31.5" customHeight="1" x14ac:dyDescent="0.3">
      <c r="A82" s="15" t="s">
        <v>970</v>
      </c>
      <c r="B82" s="90"/>
      <c r="C82" s="95" t="s">
        <v>1031</v>
      </c>
      <c r="D82" s="95" t="s">
        <v>1041</v>
      </c>
      <c r="E82" s="90"/>
      <c r="F82" s="90"/>
      <c r="G82" s="90"/>
      <c r="H82" s="162" t="s">
        <v>1679</v>
      </c>
      <c r="I82" s="13"/>
      <c r="J82" s="90"/>
      <c r="K82" s="90"/>
      <c r="L82" s="132" t="s">
        <v>1157</v>
      </c>
      <c r="M82" s="90"/>
      <c r="N82" s="11"/>
      <c r="O82" s="154" t="s">
        <v>1186</v>
      </c>
      <c r="P82" s="13"/>
      <c r="Q82" s="90"/>
      <c r="R82" s="90"/>
      <c r="S82" s="169" t="s">
        <v>1243</v>
      </c>
      <c r="T82" s="11"/>
      <c r="U82" s="200" t="s">
        <v>2558</v>
      </c>
      <c r="V82" s="13"/>
      <c r="W82" s="90"/>
      <c r="X82" s="201" t="s">
        <v>1297</v>
      </c>
      <c r="Y82" s="13"/>
      <c r="Z82" s="155" t="s">
        <v>2583</v>
      </c>
      <c r="AA82" s="13"/>
      <c r="AB82" s="202" t="s">
        <v>1322</v>
      </c>
      <c r="AC82" s="202" t="s">
        <v>1341</v>
      </c>
      <c r="AD82" s="202" t="s">
        <v>1367</v>
      </c>
      <c r="AE82" s="11"/>
      <c r="AF82" s="157" t="s">
        <v>1701</v>
      </c>
    </row>
    <row r="83" spans="1:32" ht="45.75" customHeight="1" x14ac:dyDescent="0.3">
      <c r="A83" s="15" t="s">
        <v>971</v>
      </c>
      <c r="B83" s="90"/>
      <c r="C83" s="95" t="s">
        <v>1031</v>
      </c>
      <c r="D83" s="95" t="s">
        <v>1041</v>
      </c>
      <c r="E83" s="90"/>
      <c r="F83" s="90"/>
      <c r="G83" s="90"/>
      <c r="H83" s="162" t="s">
        <v>1679</v>
      </c>
      <c r="I83" s="13"/>
      <c r="J83" s="90"/>
      <c r="K83" s="90"/>
      <c r="L83" s="132" t="s">
        <v>1158</v>
      </c>
      <c r="M83" s="90"/>
      <c r="N83" s="11"/>
      <c r="O83" s="154" t="s">
        <v>1186</v>
      </c>
      <c r="P83" s="13"/>
      <c r="Q83" s="90"/>
      <c r="R83" s="90"/>
      <c r="S83" s="169" t="s">
        <v>1244</v>
      </c>
      <c r="T83" s="11"/>
      <c r="U83" s="200" t="s">
        <v>2558</v>
      </c>
      <c r="V83" s="13"/>
      <c r="W83" s="90"/>
      <c r="X83" s="201" t="s">
        <v>1297</v>
      </c>
      <c r="Y83" s="11"/>
      <c r="Z83" s="155" t="s">
        <v>2583</v>
      </c>
      <c r="AA83" s="13"/>
      <c r="AB83" s="202" t="s">
        <v>1322</v>
      </c>
      <c r="AC83" s="202" t="s">
        <v>1341</v>
      </c>
      <c r="AD83" s="202" t="s">
        <v>1368</v>
      </c>
      <c r="AE83" s="561" t="s">
        <v>2620</v>
      </c>
      <c r="AF83" s="157" t="s">
        <v>1701</v>
      </c>
    </row>
    <row r="84" spans="1:32" ht="31.5" customHeight="1" x14ac:dyDescent="0.3">
      <c r="A84" s="15" t="s">
        <v>972</v>
      </c>
      <c r="B84" s="90"/>
      <c r="C84" s="95" t="s">
        <v>1031</v>
      </c>
      <c r="D84" s="95" t="s">
        <v>1041</v>
      </c>
      <c r="E84" s="90"/>
      <c r="F84" s="90"/>
      <c r="G84" s="90"/>
      <c r="H84" s="162" t="s">
        <v>1679</v>
      </c>
      <c r="I84" s="13"/>
      <c r="J84" s="90"/>
      <c r="K84" s="90"/>
      <c r="L84" s="132" t="s">
        <v>1159</v>
      </c>
      <c r="M84" s="90"/>
      <c r="N84" s="11"/>
      <c r="O84" s="154" t="s">
        <v>1186</v>
      </c>
      <c r="P84" s="13"/>
      <c r="Q84" s="90"/>
      <c r="R84" s="90"/>
      <c r="S84" s="169" t="s">
        <v>1245</v>
      </c>
      <c r="T84" s="11"/>
      <c r="U84" s="200" t="s">
        <v>2558</v>
      </c>
      <c r="V84" s="13"/>
      <c r="W84" s="90"/>
      <c r="X84" s="201" t="s">
        <v>1297</v>
      </c>
      <c r="Y84" s="11"/>
      <c r="Z84" s="155" t="s">
        <v>2583</v>
      </c>
      <c r="AA84" s="13"/>
      <c r="AB84" s="202" t="s">
        <v>1323</v>
      </c>
      <c r="AC84" s="202" t="s">
        <v>1342</v>
      </c>
      <c r="AD84" s="202" t="s">
        <v>1369</v>
      </c>
      <c r="AE84" s="561"/>
      <c r="AF84" s="157" t="s">
        <v>1701</v>
      </c>
    </row>
    <row r="85" spans="1:32" x14ac:dyDescent="0.3">
      <c r="A85" s="15" t="s">
        <v>973</v>
      </c>
      <c r="B85" s="90"/>
      <c r="C85" s="12" t="s">
        <v>995</v>
      </c>
      <c r="D85" s="12" t="s">
        <v>995</v>
      </c>
      <c r="E85" s="90"/>
      <c r="F85" s="90"/>
      <c r="G85" s="90"/>
      <c r="H85" s="162" t="s">
        <v>1679</v>
      </c>
      <c r="I85" s="13"/>
      <c r="J85" s="90"/>
      <c r="K85" s="90"/>
      <c r="L85" s="12" t="s">
        <v>995</v>
      </c>
      <c r="M85" s="90"/>
      <c r="N85" s="11"/>
      <c r="O85" s="154" t="s">
        <v>1186</v>
      </c>
      <c r="P85" s="13"/>
      <c r="Q85" s="90"/>
      <c r="R85" s="90"/>
      <c r="S85" s="12" t="s">
        <v>995</v>
      </c>
      <c r="T85" s="11"/>
      <c r="U85" s="200" t="s">
        <v>2558</v>
      </c>
      <c r="V85" s="13"/>
      <c r="W85" s="90"/>
      <c r="X85" s="12" t="s">
        <v>995</v>
      </c>
      <c r="Y85" s="11"/>
      <c r="Z85" s="155" t="s">
        <v>2583</v>
      </c>
      <c r="AA85" s="13"/>
      <c r="AB85" s="12" t="s">
        <v>995</v>
      </c>
      <c r="AC85" s="12" t="s">
        <v>995</v>
      </c>
      <c r="AD85" s="12" t="s">
        <v>995</v>
      </c>
      <c r="AE85" s="11"/>
      <c r="AF85" s="157" t="s">
        <v>1701</v>
      </c>
    </row>
    <row r="86" spans="1:32" ht="29.25" customHeight="1" x14ac:dyDescent="0.3">
      <c r="A86" s="15" t="s">
        <v>974</v>
      </c>
      <c r="B86" s="90"/>
      <c r="C86" s="95" t="s">
        <v>1032</v>
      </c>
      <c r="D86" s="95" t="s">
        <v>1041</v>
      </c>
      <c r="E86" s="90"/>
      <c r="F86" s="90"/>
      <c r="G86" s="90"/>
      <c r="H86" s="162" t="s">
        <v>1679</v>
      </c>
      <c r="I86" s="13"/>
      <c r="J86" s="90"/>
      <c r="K86" s="90"/>
      <c r="L86" s="132" t="s">
        <v>1160</v>
      </c>
      <c r="M86" s="90"/>
      <c r="N86" s="11"/>
      <c r="O86" s="154" t="s">
        <v>1186</v>
      </c>
      <c r="P86" s="13"/>
      <c r="Q86" s="90"/>
      <c r="R86" s="90"/>
      <c r="S86" s="169" t="s">
        <v>1246</v>
      </c>
      <c r="T86" s="11"/>
      <c r="U86" s="200" t="s">
        <v>2558</v>
      </c>
      <c r="V86" s="13"/>
      <c r="W86" s="90"/>
      <c r="X86" s="201" t="s">
        <v>1298</v>
      </c>
      <c r="Y86" s="11"/>
      <c r="Z86" s="155" t="s">
        <v>2583</v>
      </c>
      <c r="AA86" s="13"/>
      <c r="AB86" s="202" t="s">
        <v>1323</v>
      </c>
      <c r="AC86" s="202" t="s">
        <v>1342</v>
      </c>
      <c r="AD86" s="202" t="s">
        <v>1369</v>
      </c>
      <c r="AE86" s="11"/>
      <c r="AF86" s="157" t="s">
        <v>1701</v>
      </c>
    </row>
    <row r="87" spans="1:32" x14ac:dyDescent="0.3">
      <c r="A87" s="15" t="s">
        <v>975</v>
      </c>
      <c r="B87" s="90"/>
      <c r="C87" s="95" t="s">
        <v>1032</v>
      </c>
      <c r="D87" s="95" t="s">
        <v>1041</v>
      </c>
      <c r="E87" s="90"/>
      <c r="F87" s="90"/>
      <c r="G87" s="90"/>
      <c r="H87" s="162" t="s">
        <v>1679</v>
      </c>
      <c r="I87" s="13"/>
      <c r="J87" s="90"/>
      <c r="K87" s="90"/>
      <c r="L87" s="132" t="s">
        <v>1065</v>
      </c>
      <c r="M87" s="90"/>
      <c r="N87" s="11"/>
      <c r="O87" s="154" t="s">
        <v>1186</v>
      </c>
      <c r="P87" s="13"/>
      <c r="Q87" s="90"/>
      <c r="R87" s="90"/>
      <c r="S87" s="169" t="s">
        <v>1247</v>
      </c>
      <c r="T87" s="11"/>
      <c r="U87" s="200" t="s">
        <v>2558</v>
      </c>
      <c r="V87" s="13"/>
      <c r="W87" s="90"/>
      <c r="X87" s="201" t="s">
        <v>1298</v>
      </c>
      <c r="Y87" s="11"/>
      <c r="Z87" s="155" t="s">
        <v>2583</v>
      </c>
      <c r="AA87" s="13"/>
      <c r="AB87" s="202" t="s">
        <v>1323</v>
      </c>
      <c r="AC87" s="202" t="s">
        <v>1342</v>
      </c>
      <c r="AD87" s="202" t="s">
        <v>1370</v>
      </c>
      <c r="AE87" s="11"/>
      <c r="AF87" s="157" t="s">
        <v>1701</v>
      </c>
    </row>
    <row r="88" spans="1:32" ht="28.8" x14ac:dyDescent="0.3">
      <c r="A88" s="15" t="s">
        <v>976</v>
      </c>
      <c r="B88" s="90"/>
      <c r="C88" s="95" t="s">
        <v>1032</v>
      </c>
      <c r="D88" s="95" t="s">
        <v>1042</v>
      </c>
      <c r="E88" s="90"/>
      <c r="F88" s="90"/>
      <c r="G88" s="90"/>
      <c r="H88" s="162" t="s">
        <v>1679</v>
      </c>
      <c r="I88" s="13"/>
      <c r="J88" s="90"/>
      <c r="K88" s="90"/>
      <c r="L88" s="132" t="s">
        <v>1069</v>
      </c>
      <c r="M88" s="90"/>
      <c r="N88" s="11"/>
      <c r="O88" s="154" t="s">
        <v>1186</v>
      </c>
      <c r="P88" s="13"/>
      <c r="Q88" s="90"/>
      <c r="R88" s="90"/>
      <c r="S88" s="169" t="s">
        <v>1248</v>
      </c>
      <c r="T88" s="11"/>
      <c r="U88" s="200" t="s">
        <v>2558</v>
      </c>
      <c r="V88" s="13"/>
      <c r="W88" s="90"/>
      <c r="X88" s="201" t="s">
        <v>1299</v>
      </c>
      <c r="Y88" s="11"/>
      <c r="Z88" s="155" t="s">
        <v>2583</v>
      </c>
      <c r="AA88" s="13"/>
      <c r="AB88" s="202" t="s">
        <v>1323</v>
      </c>
      <c r="AC88" s="202" t="s">
        <v>1343</v>
      </c>
      <c r="AD88" s="202" t="s">
        <v>1371</v>
      </c>
      <c r="AE88" s="11"/>
      <c r="AF88" s="157" t="s">
        <v>1701</v>
      </c>
    </row>
    <row r="89" spans="1:32" ht="28.8" x14ac:dyDescent="0.3">
      <c r="A89" s="15" t="s">
        <v>977</v>
      </c>
      <c r="B89" s="90"/>
      <c r="C89" s="95" t="s">
        <v>1032</v>
      </c>
      <c r="D89" s="95" t="s">
        <v>1042</v>
      </c>
      <c r="E89" s="90"/>
      <c r="F89" s="90"/>
      <c r="G89" s="90"/>
      <c r="H89" s="162" t="s">
        <v>1679</v>
      </c>
      <c r="I89" s="13"/>
      <c r="J89" s="90"/>
      <c r="K89" s="90"/>
      <c r="L89" s="132" t="s">
        <v>1069</v>
      </c>
      <c r="M89" s="90"/>
      <c r="N89" s="11"/>
      <c r="O89" s="154" t="s">
        <v>1186</v>
      </c>
      <c r="P89" s="13"/>
      <c r="Q89" s="90"/>
      <c r="R89" s="90"/>
      <c r="S89" s="169" t="s">
        <v>1248</v>
      </c>
      <c r="T89" s="11"/>
      <c r="U89" s="200" t="s">
        <v>2558</v>
      </c>
      <c r="V89" s="13"/>
      <c r="W89" s="90"/>
      <c r="X89" s="201" t="s">
        <v>1300</v>
      </c>
      <c r="Y89" s="11"/>
      <c r="Z89" s="155" t="s">
        <v>2583</v>
      </c>
      <c r="AA89" s="13"/>
      <c r="AB89" s="202" t="s">
        <v>1323</v>
      </c>
      <c r="AC89" s="202" t="s">
        <v>1343</v>
      </c>
      <c r="AD89" s="202" t="s">
        <v>1371</v>
      </c>
      <c r="AE89" s="11"/>
      <c r="AF89" s="157" t="s">
        <v>1701</v>
      </c>
    </row>
    <row r="90" spans="1:32" ht="28.8" x14ac:dyDescent="0.3">
      <c r="A90" s="15" t="s">
        <v>978</v>
      </c>
      <c r="B90" s="90"/>
      <c r="C90" s="95" t="s">
        <v>1032</v>
      </c>
      <c r="D90" s="95" t="s">
        <v>1042</v>
      </c>
      <c r="E90" s="90"/>
      <c r="F90" s="90"/>
      <c r="G90" s="90"/>
      <c r="H90" s="162" t="s">
        <v>1679</v>
      </c>
      <c r="I90" s="13"/>
      <c r="J90" s="90"/>
      <c r="K90" s="90"/>
      <c r="L90" s="132" t="s">
        <v>1161</v>
      </c>
      <c r="M90" s="90"/>
      <c r="N90" s="11"/>
      <c r="O90" s="154" t="s">
        <v>1186</v>
      </c>
      <c r="P90" s="13"/>
      <c r="Q90" s="90"/>
      <c r="R90" s="90"/>
      <c r="S90" s="169" t="s">
        <v>1248</v>
      </c>
      <c r="T90" s="11"/>
      <c r="U90" s="200" t="s">
        <v>2558</v>
      </c>
      <c r="V90" s="13"/>
      <c r="W90" s="90"/>
      <c r="X90" s="201" t="s">
        <v>1301</v>
      </c>
      <c r="Y90" s="11"/>
      <c r="Z90" s="155" t="s">
        <v>2583</v>
      </c>
      <c r="AA90" s="13"/>
      <c r="AB90" s="202" t="s">
        <v>1324</v>
      </c>
      <c r="AC90" s="202" t="s">
        <v>1343</v>
      </c>
      <c r="AD90" s="202" t="s">
        <v>1371</v>
      </c>
      <c r="AE90" s="11"/>
      <c r="AF90" s="157" t="s">
        <v>1701</v>
      </c>
    </row>
    <row r="91" spans="1:32" ht="28.8" x14ac:dyDescent="0.3">
      <c r="A91" s="15" t="s">
        <v>979</v>
      </c>
      <c r="B91" s="90"/>
      <c r="C91" s="95" t="s">
        <v>1033</v>
      </c>
      <c r="D91" s="95" t="s">
        <v>1042</v>
      </c>
      <c r="E91" s="90"/>
      <c r="F91" s="90"/>
      <c r="G91" s="90"/>
      <c r="H91" s="162" t="s">
        <v>1679</v>
      </c>
      <c r="I91" s="13"/>
      <c r="J91" s="90"/>
      <c r="K91" s="90"/>
      <c r="L91" s="132" t="s">
        <v>1162</v>
      </c>
      <c r="M91" s="90"/>
      <c r="N91" s="11"/>
      <c r="O91" s="154" t="s">
        <v>1186</v>
      </c>
      <c r="P91" s="13"/>
      <c r="Q91" s="90"/>
      <c r="R91" s="90"/>
      <c r="S91" s="169" t="s">
        <v>1249</v>
      </c>
      <c r="T91" s="11"/>
      <c r="U91" s="200" t="s">
        <v>2558</v>
      </c>
      <c r="V91" s="13"/>
      <c r="W91" s="90"/>
      <c r="X91" s="201" t="s">
        <v>1302</v>
      </c>
      <c r="Y91" s="11"/>
      <c r="Z91" s="155" t="s">
        <v>2583</v>
      </c>
      <c r="AA91" s="13"/>
      <c r="AB91" s="202" t="s">
        <v>1324</v>
      </c>
      <c r="AC91" s="202" t="s">
        <v>1343</v>
      </c>
      <c r="AD91" s="202" t="s">
        <v>1372</v>
      </c>
      <c r="AE91" s="11"/>
      <c r="AF91" s="157" t="s">
        <v>1701</v>
      </c>
    </row>
    <row r="92" spans="1:32" ht="28.8" x14ac:dyDescent="0.3">
      <c r="A92" s="15" t="s">
        <v>980</v>
      </c>
      <c r="B92" s="90"/>
      <c r="C92" s="95" t="s">
        <v>1033</v>
      </c>
      <c r="D92" s="95" t="s">
        <v>1042</v>
      </c>
      <c r="E92" s="90"/>
      <c r="F92" s="90"/>
      <c r="G92" s="90"/>
      <c r="H92" s="162" t="s">
        <v>1679</v>
      </c>
      <c r="I92" s="13"/>
      <c r="J92" s="90"/>
      <c r="K92" s="90"/>
      <c r="L92" s="132" t="s">
        <v>1163</v>
      </c>
      <c r="M92" s="90"/>
      <c r="N92" s="11"/>
      <c r="O92" s="154" t="s">
        <v>1186</v>
      </c>
      <c r="P92" s="13"/>
      <c r="Q92" s="90"/>
      <c r="R92" s="90"/>
      <c r="S92" s="169" t="s">
        <v>1250</v>
      </c>
      <c r="T92" s="11"/>
      <c r="U92" s="200" t="s">
        <v>2558</v>
      </c>
      <c r="V92" s="13"/>
      <c r="W92" s="90"/>
      <c r="X92" s="201" t="s">
        <v>1302</v>
      </c>
      <c r="Y92" s="11"/>
      <c r="Z92" s="155" t="s">
        <v>2583</v>
      </c>
      <c r="AA92" s="13"/>
      <c r="AB92" s="202" t="s">
        <v>1324</v>
      </c>
      <c r="AC92" s="202" t="s">
        <v>1344</v>
      </c>
      <c r="AD92" s="202" t="s">
        <v>1372</v>
      </c>
      <c r="AE92" s="11"/>
      <c r="AF92" s="157" t="s">
        <v>1701</v>
      </c>
    </row>
    <row r="93" spans="1:32" ht="28.5" customHeight="1" x14ac:dyDescent="0.3">
      <c r="A93" s="15" t="s">
        <v>981</v>
      </c>
      <c r="B93" s="90"/>
      <c r="C93" s="95" t="s">
        <v>1033</v>
      </c>
      <c r="D93" s="95" t="s">
        <v>1042</v>
      </c>
      <c r="E93" s="90"/>
      <c r="F93" s="90"/>
      <c r="G93" s="90"/>
      <c r="H93" s="162" t="s">
        <v>1679</v>
      </c>
      <c r="I93" s="13"/>
      <c r="J93" s="90"/>
      <c r="K93" s="90"/>
      <c r="L93" s="132" t="s">
        <v>1164</v>
      </c>
      <c r="M93" s="90"/>
      <c r="N93" s="11"/>
      <c r="O93" s="154" t="s">
        <v>1186</v>
      </c>
      <c r="P93" s="13"/>
      <c r="Q93" s="90"/>
      <c r="R93" s="90"/>
      <c r="S93" s="169" t="s">
        <v>1251</v>
      </c>
      <c r="T93" s="11"/>
      <c r="U93" s="200" t="s">
        <v>2558</v>
      </c>
      <c r="V93" s="13"/>
      <c r="W93" s="90"/>
      <c r="X93" s="201" t="s">
        <v>1303</v>
      </c>
      <c r="Y93" s="11"/>
      <c r="Z93" s="155" t="s">
        <v>2583</v>
      </c>
      <c r="AA93" s="13"/>
      <c r="AB93" s="202" t="s">
        <v>1325</v>
      </c>
      <c r="AC93" s="202" t="s">
        <v>1344</v>
      </c>
      <c r="AD93" s="202" t="s">
        <v>1373</v>
      </c>
      <c r="AE93" s="11"/>
      <c r="AF93" s="157" t="s">
        <v>1701</v>
      </c>
    </row>
    <row r="94" spans="1:32" x14ac:dyDescent="0.3">
      <c r="A94" s="15" t="s">
        <v>982</v>
      </c>
      <c r="B94" s="90"/>
      <c r="C94" s="12" t="s">
        <v>995</v>
      </c>
      <c r="D94" s="12" t="s">
        <v>995</v>
      </c>
      <c r="E94" s="90"/>
      <c r="F94" s="90"/>
      <c r="G94" s="90"/>
      <c r="H94" s="162" t="s">
        <v>1679</v>
      </c>
      <c r="I94" s="13"/>
      <c r="J94" s="90"/>
      <c r="K94" s="90"/>
      <c r="L94" s="12" t="s">
        <v>995</v>
      </c>
      <c r="M94" s="90"/>
      <c r="N94" s="11"/>
      <c r="O94" s="154" t="s">
        <v>1186</v>
      </c>
      <c r="P94" s="13"/>
      <c r="Q94" s="90"/>
      <c r="R94" s="90"/>
      <c r="S94" s="12" t="s">
        <v>995</v>
      </c>
      <c r="T94" s="11"/>
      <c r="U94" s="200" t="s">
        <v>2558</v>
      </c>
      <c r="V94" s="13"/>
      <c r="W94" s="90"/>
      <c r="X94" s="12" t="s">
        <v>995</v>
      </c>
      <c r="Y94" s="11"/>
      <c r="Z94" s="155" t="s">
        <v>2583</v>
      </c>
      <c r="AA94" s="13"/>
      <c r="AB94" s="12" t="s">
        <v>995</v>
      </c>
      <c r="AC94" s="12" t="s">
        <v>995</v>
      </c>
      <c r="AD94" s="12" t="s">
        <v>995</v>
      </c>
      <c r="AE94" s="11"/>
      <c r="AF94" s="157" t="s">
        <v>1701</v>
      </c>
    </row>
    <row r="95" spans="1:32" x14ac:dyDescent="0.3">
      <c r="A95" s="15" t="s">
        <v>983</v>
      </c>
      <c r="B95" s="90"/>
      <c r="C95" s="95" t="s">
        <v>999</v>
      </c>
      <c r="D95" s="95" t="s">
        <v>999</v>
      </c>
      <c r="E95" s="90"/>
      <c r="F95" s="90"/>
      <c r="G95" s="90"/>
      <c r="H95" s="162" t="s">
        <v>1679</v>
      </c>
      <c r="I95" s="13"/>
      <c r="J95" s="90"/>
      <c r="K95" s="90"/>
      <c r="L95" s="132" t="s">
        <v>999</v>
      </c>
      <c r="M95" s="90"/>
      <c r="N95" s="11"/>
      <c r="O95" s="154" t="s">
        <v>1186</v>
      </c>
      <c r="P95" s="13"/>
      <c r="Q95" s="90"/>
      <c r="R95" s="90"/>
      <c r="S95" s="169" t="s">
        <v>999</v>
      </c>
      <c r="T95" s="11"/>
      <c r="U95" s="200" t="s">
        <v>2558</v>
      </c>
      <c r="V95" s="13"/>
      <c r="W95" s="90"/>
      <c r="X95" s="201" t="s">
        <v>999</v>
      </c>
      <c r="Y95" s="11"/>
      <c r="Z95" s="155" t="s">
        <v>2583</v>
      </c>
      <c r="AA95" s="13"/>
      <c r="AB95" s="202" t="s">
        <v>999</v>
      </c>
      <c r="AC95" s="202" t="s">
        <v>999</v>
      </c>
      <c r="AD95" s="202" t="s">
        <v>999</v>
      </c>
      <c r="AE95" s="11"/>
      <c r="AF95" s="157" t="s">
        <v>1701</v>
      </c>
    </row>
    <row r="96" spans="1:32" x14ac:dyDescent="0.3">
      <c r="A96" s="15"/>
      <c r="B96" s="11"/>
      <c r="C96" s="11"/>
      <c r="D96" s="11"/>
      <c r="E96" s="11"/>
      <c r="F96" s="11"/>
      <c r="G96" s="11"/>
      <c r="H96" s="11"/>
      <c r="I96" s="13"/>
      <c r="J96" s="11"/>
      <c r="K96" s="11"/>
      <c r="L96" s="11"/>
      <c r="M96" s="11"/>
      <c r="N96" s="11"/>
      <c r="O96" s="11"/>
      <c r="P96" s="13"/>
      <c r="Q96" s="11"/>
      <c r="R96" s="11"/>
      <c r="S96" s="11"/>
      <c r="T96" s="11"/>
      <c r="U96" s="11"/>
      <c r="V96" s="13"/>
      <c r="W96" s="11"/>
      <c r="X96" s="11"/>
      <c r="Y96" s="11"/>
      <c r="Z96" s="11"/>
      <c r="AA96" s="13"/>
      <c r="AB96" s="11"/>
      <c r="AC96" s="11"/>
      <c r="AD96" s="11"/>
      <c r="AE96" s="11"/>
      <c r="AF96" s="11"/>
    </row>
    <row r="97" spans="1:32" x14ac:dyDescent="0.3">
      <c r="A97" s="15"/>
      <c r="B97" s="11"/>
      <c r="C97" s="11"/>
      <c r="D97" s="11"/>
      <c r="E97" s="11"/>
      <c r="F97" s="11"/>
      <c r="G97" s="11"/>
      <c r="H97" s="11"/>
      <c r="I97" s="13"/>
      <c r="J97" s="11"/>
      <c r="K97" s="11"/>
      <c r="L97" s="11"/>
      <c r="M97" s="11"/>
      <c r="N97" s="11"/>
      <c r="O97" s="11"/>
      <c r="P97" s="13"/>
      <c r="Q97" s="11"/>
      <c r="R97" s="11"/>
      <c r="S97" s="11"/>
      <c r="T97" s="11"/>
      <c r="U97" s="11"/>
      <c r="V97" s="13"/>
      <c r="W97" s="11"/>
      <c r="X97" s="11"/>
      <c r="Y97" s="11"/>
      <c r="Z97" s="11"/>
      <c r="AA97" s="13"/>
      <c r="AB97" s="11"/>
      <c r="AC97" s="11"/>
      <c r="AD97" s="11"/>
      <c r="AE97" s="11"/>
      <c r="AF97" s="11"/>
    </row>
    <row r="98" spans="1:32" ht="18" customHeight="1" x14ac:dyDescent="0.3">
      <c r="A98" s="19" t="s">
        <v>987</v>
      </c>
      <c r="B98" s="11"/>
      <c r="C98" s="11"/>
      <c r="D98" s="11"/>
      <c r="E98" s="11"/>
      <c r="F98" s="11"/>
      <c r="G98" s="11"/>
      <c r="H98" s="11"/>
      <c r="I98" s="13"/>
      <c r="J98" s="11"/>
      <c r="K98" s="11"/>
      <c r="L98" s="11"/>
      <c r="M98" s="11"/>
      <c r="N98" s="11"/>
      <c r="O98" s="11"/>
      <c r="P98" s="13"/>
      <c r="Q98" s="11"/>
      <c r="R98" s="11"/>
      <c r="S98" s="11"/>
      <c r="T98" s="11"/>
      <c r="U98" s="11"/>
      <c r="V98" s="13"/>
      <c r="W98" s="11"/>
      <c r="X98" s="11"/>
      <c r="Y98" s="11"/>
      <c r="Z98" s="11"/>
      <c r="AA98" s="13"/>
      <c r="AB98" s="11"/>
      <c r="AC98" s="11"/>
      <c r="AD98" s="11"/>
      <c r="AE98" s="11"/>
      <c r="AF98" s="11"/>
    </row>
    <row r="99" spans="1:32" ht="60" customHeight="1" x14ac:dyDescent="0.3">
      <c r="A99" s="15" t="s">
        <v>964</v>
      </c>
      <c r="B99" s="90"/>
      <c r="C99" s="95" t="s">
        <v>1033</v>
      </c>
      <c r="D99" s="90"/>
      <c r="E99" s="90"/>
      <c r="F99" s="90"/>
      <c r="G99" s="95" t="s">
        <v>1075</v>
      </c>
      <c r="H99" s="162" t="s">
        <v>1680</v>
      </c>
      <c r="I99" s="13"/>
      <c r="J99" s="132" t="s">
        <v>1089</v>
      </c>
      <c r="K99" s="90"/>
      <c r="L99" s="90"/>
      <c r="M99" s="90"/>
      <c r="N99" s="564" t="s">
        <v>2621</v>
      </c>
      <c r="O99" s="154" t="s">
        <v>1186</v>
      </c>
      <c r="P99" s="13"/>
      <c r="Q99" s="90"/>
      <c r="R99" s="90"/>
      <c r="S99" s="90"/>
      <c r="T99" s="11"/>
      <c r="U99" s="200" t="s">
        <v>2558</v>
      </c>
      <c r="V99" s="13"/>
      <c r="W99" s="90"/>
      <c r="X99" s="201" t="s">
        <v>1304</v>
      </c>
      <c r="Y99" s="11"/>
      <c r="Z99" s="155" t="s">
        <v>2584</v>
      </c>
      <c r="AA99" s="13"/>
      <c r="AB99" s="202" t="s">
        <v>1326</v>
      </c>
      <c r="AC99" s="90"/>
      <c r="AD99" s="90"/>
      <c r="AE99" s="11"/>
      <c r="AF99" s="157" t="s">
        <v>1702</v>
      </c>
    </row>
    <row r="100" spans="1:32" ht="60" customHeight="1" x14ac:dyDescent="0.3">
      <c r="A100" s="15" t="s">
        <v>965</v>
      </c>
      <c r="B100" s="90"/>
      <c r="C100" s="95" t="s">
        <v>1034</v>
      </c>
      <c r="D100" s="90"/>
      <c r="E100" s="90"/>
      <c r="F100" s="90"/>
      <c r="G100" s="95" t="s">
        <v>1075</v>
      </c>
      <c r="H100" s="162" t="s">
        <v>1680</v>
      </c>
      <c r="I100" s="13"/>
      <c r="J100" s="132" t="s">
        <v>1090</v>
      </c>
      <c r="K100" s="90"/>
      <c r="L100" s="90"/>
      <c r="M100" s="90"/>
      <c r="N100" s="564"/>
      <c r="O100" s="154" t="s">
        <v>1186</v>
      </c>
      <c r="P100" s="13"/>
      <c r="Q100" s="90"/>
      <c r="R100" s="90"/>
      <c r="S100" s="90"/>
      <c r="T100" s="11"/>
      <c r="U100" s="200" t="s">
        <v>2558</v>
      </c>
      <c r="V100" s="13"/>
      <c r="W100" s="90"/>
      <c r="X100" s="201" t="s">
        <v>1304</v>
      </c>
      <c r="Y100" s="11"/>
      <c r="Z100" s="155" t="s">
        <v>2584</v>
      </c>
      <c r="AA100" s="13"/>
      <c r="AB100" s="202" t="s">
        <v>1326</v>
      </c>
      <c r="AC100" s="90"/>
      <c r="AD100" s="90"/>
      <c r="AE100" s="11"/>
      <c r="AF100" s="157" t="s">
        <v>1702</v>
      </c>
    </row>
    <row r="101" spans="1:32" ht="31.5" customHeight="1" x14ac:dyDescent="0.3">
      <c r="A101" s="15" t="s">
        <v>966</v>
      </c>
      <c r="B101" s="90"/>
      <c r="C101" s="95" t="s">
        <v>1034</v>
      </c>
      <c r="D101" s="90"/>
      <c r="E101" s="90"/>
      <c r="F101" s="90"/>
      <c r="G101" s="95" t="s">
        <v>1076</v>
      </c>
      <c r="H101" s="162" t="s">
        <v>1680</v>
      </c>
      <c r="I101" s="13"/>
      <c r="J101" s="132" t="s">
        <v>1090</v>
      </c>
      <c r="K101" s="90"/>
      <c r="L101" s="90"/>
      <c r="M101" s="90"/>
      <c r="N101" s="11"/>
      <c r="O101" s="154" t="s">
        <v>1186</v>
      </c>
      <c r="P101" s="13"/>
      <c r="Q101" s="90"/>
      <c r="R101" s="90"/>
      <c r="S101" s="90"/>
      <c r="T101" s="559" t="s">
        <v>2622</v>
      </c>
      <c r="U101" s="200" t="s">
        <v>2558</v>
      </c>
      <c r="V101" s="13"/>
      <c r="W101" s="90"/>
      <c r="X101" s="201" t="s">
        <v>1305</v>
      </c>
      <c r="Y101" s="11"/>
      <c r="Z101" s="155" t="s">
        <v>2584</v>
      </c>
      <c r="AA101" s="13"/>
      <c r="AB101" s="202" t="s">
        <v>1326</v>
      </c>
      <c r="AC101" s="90"/>
      <c r="AD101" s="90"/>
      <c r="AE101" s="11"/>
      <c r="AF101" s="157" t="s">
        <v>1702</v>
      </c>
    </row>
    <row r="102" spans="1:32" ht="31.5" customHeight="1" x14ac:dyDescent="0.3">
      <c r="A102" s="15" t="s">
        <v>967</v>
      </c>
      <c r="B102" s="90"/>
      <c r="C102" s="95" t="s">
        <v>1034</v>
      </c>
      <c r="D102" s="90"/>
      <c r="E102" s="90"/>
      <c r="F102" s="90"/>
      <c r="G102" s="95" t="s">
        <v>1076</v>
      </c>
      <c r="H102" s="162" t="s">
        <v>1680</v>
      </c>
      <c r="I102" s="13"/>
      <c r="J102" s="132" t="s">
        <v>1091</v>
      </c>
      <c r="K102" s="90"/>
      <c r="L102" s="90"/>
      <c r="M102" s="90"/>
      <c r="N102" s="11"/>
      <c r="O102" s="154" t="s">
        <v>1186</v>
      </c>
      <c r="P102" s="13"/>
      <c r="Q102" s="90"/>
      <c r="R102" s="90"/>
      <c r="S102" s="90"/>
      <c r="T102" s="559"/>
      <c r="U102" s="200" t="s">
        <v>2558</v>
      </c>
      <c r="V102" s="13"/>
      <c r="W102" s="90"/>
      <c r="X102" s="201" t="s">
        <v>1306</v>
      </c>
      <c r="Y102" s="11"/>
      <c r="Z102" s="155" t="s">
        <v>2584</v>
      </c>
      <c r="AA102" s="13"/>
      <c r="AB102" s="202" t="s">
        <v>1326</v>
      </c>
      <c r="AC102" s="90"/>
      <c r="AD102" s="90"/>
      <c r="AE102" s="11"/>
      <c r="AF102" s="157" t="s">
        <v>1702</v>
      </c>
    </row>
    <row r="103" spans="1:32" ht="31.5" customHeight="1" x14ac:dyDescent="0.3">
      <c r="A103" s="15" t="s">
        <v>968</v>
      </c>
      <c r="B103" s="90"/>
      <c r="C103" s="95" t="s">
        <v>1034</v>
      </c>
      <c r="D103" s="90"/>
      <c r="E103" s="90"/>
      <c r="F103" s="90"/>
      <c r="G103" s="95" t="s">
        <v>1076</v>
      </c>
      <c r="H103" s="162" t="s">
        <v>1680</v>
      </c>
      <c r="I103" s="13"/>
      <c r="J103" s="132" t="s">
        <v>1091</v>
      </c>
      <c r="K103" s="90"/>
      <c r="L103" s="90"/>
      <c r="M103" s="90"/>
      <c r="N103" s="11"/>
      <c r="O103" s="154" t="s">
        <v>1186</v>
      </c>
      <c r="P103" s="13"/>
      <c r="Q103" s="90"/>
      <c r="R103" s="90"/>
      <c r="S103" s="90"/>
      <c r="T103" s="559"/>
      <c r="U103" s="200" t="s">
        <v>2558</v>
      </c>
      <c r="V103" s="13"/>
      <c r="W103" s="90"/>
      <c r="X103" s="201" t="s">
        <v>1307</v>
      </c>
      <c r="Y103" s="11"/>
      <c r="Z103" s="155" t="s">
        <v>2584</v>
      </c>
      <c r="AA103" s="13"/>
      <c r="AB103" s="202" t="s">
        <v>1327</v>
      </c>
      <c r="AC103" s="90"/>
      <c r="AD103" s="90"/>
      <c r="AE103" s="11"/>
      <c r="AF103" s="157" t="s">
        <v>1702</v>
      </c>
    </row>
    <row r="104" spans="1:32" ht="28.8" x14ac:dyDescent="0.3">
      <c r="A104" s="15" t="s">
        <v>969</v>
      </c>
      <c r="B104" s="90"/>
      <c r="C104" s="95" t="s">
        <v>1034</v>
      </c>
      <c r="D104" s="90"/>
      <c r="E104" s="90"/>
      <c r="F104" s="90"/>
      <c r="G104" s="95" t="s">
        <v>1076</v>
      </c>
      <c r="H104" s="162" t="s">
        <v>1680</v>
      </c>
      <c r="I104" s="13"/>
      <c r="J104" s="132" t="s">
        <v>1092</v>
      </c>
      <c r="K104" s="90"/>
      <c r="L104" s="90"/>
      <c r="M104" s="90"/>
      <c r="N104" s="11"/>
      <c r="O104" s="154" t="s">
        <v>1186</v>
      </c>
      <c r="P104" s="13"/>
      <c r="Q104" s="90"/>
      <c r="R104" s="90"/>
      <c r="S104" s="90"/>
      <c r="T104" s="559"/>
      <c r="U104" s="200" t="s">
        <v>2558</v>
      </c>
      <c r="V104" s="13"/>
      <c r="W104" s="90"/>
      <c r="X104" s="201" t="s">
        <v>1308</v>
      </c>
      <c r="Y104" s="11"/>
      <c r="Z104" s="155" t="s">
        <v>2584</v>
      </c>
      <c r="AA104" s="13"/>
      <c r="AB104" s="202" t="s">
        <v>1327</v>
      </c>
      <c r="AC104" s="90"/>
      <c r="AD104" s="90"/>
      <c r="AE104" s="11"/>
      <c r="AF104" s="157" t="s">
        <v>1702</v>
      </c>
    </row>
    <row r="105" spans="1:32" ht="14.25" customHeight="1" x14ac:dyDescent="0.3">
      <c r="A105" s="15" t="s">
        <v>970</v>
      </c>
      <c r="B105" s="90"/>
      <c r="C105" s="95" t="s">
        <v>1035</v>
      </c>
      <c r="D105" s="90"/>
      <c r="E105" s="90"/>
      <c r="F105" s="90"/>
      <c r="G105" s="95" t="s">
        <v>1076</v>
      </c>
      <c r="H105" s="162" t="s">
        <v>1680</v>
      </c>
      <c r="I105" s="13"/>
      <c r="J105" s="132" t="s">
        <v>1092</v>
      </c>
      <c r="K105" s="90"/>
      <c r="L105" s="90"/>
      <c r="M105" s="90"/>
      <c r="N105" s="11"/>
      <c r="O105" s="154" t="s">
        <v>1186</v>
      </c>
      <c r="P105" s="13"/>
      <c r="Q105" s="90"/>
      <c r="R105" s="90"/>
      <c r="S105" s="90"/>
      <c r="T105" s="11"/>
      <c r="U105" s="200" t="s">
        <v>2559</v>
      </c>
      <c r="V105" s="13"/>
      <c r="W105" s="90"/>
      <c r="X105" s="201" t="s">
        <v>1308</v>
      </c>
      <c r="Y105" s="563" t="s">
        <v>2623</v>
      </c>
      <c r="Z105" s="155" t="s">
        <v>2584</v>
      </c>
      <c r="AA105" s="13"/>
      <c r="AB105" s="202" t="s">
        <v>1327</v>
      </c>
      <c r="AC105" s="90"/>
      <c r="AD105" s="90"/>
      <c r="AE105" s="11"/>
      <c r="AF105" s="157" t="s">
        <v>1702</v>
      </c>
    </row>
    <row r="106" spans="1:32" ht="14.25" customHeight="1" x14ac:dyDescent="0.3">
      <c r="A106" s="15" t="s">
        <v>971</v>
      </c>
      <c r="B106" s="90"/>
      <c r="C106" s="95" t="s">
        <v>1035</v>
      </c>
      <c r="D106" s="90"/>
      <c r="E106" s="90"/>
      <c r="F106" s="90"/>
      <c r="G106" s="95" t="s">
        <v>1076</v>
      </c>
      <c r="H106" s="162" t="s">
        <v>1680</v>
      </c>
      <c r="I106" s="13"/>
      <c r="J106" s="132" t="s">
        <v>1093</v>
      </c>
      <c r="K106" s="90"/>
      <c r="L106" s="90"/>
      <c r="M106" s="90"/>
      <c r="N106" s="11"/>
      <c r="O106" s="154" t="s">
        <v>1186</v>
      </c>
      <c r="P106" s="13"/>
      <c r="Q106" s="90"/>
      <c r="R106" s="90"/>
      <c r="S106" s="90"/>
      <c r="T106" s="11"/>
      <c r="U106" s="200" t="s">
        <v>2559</v>
      </c>
      <c r="V106" s="13"/>
      <c r="W106" s="90"/>
      <c r="X106" s="201" t="s">
        <v>1309</v>
      </c>
      <c r="Y106" s="563"/>
      <c r="Z106" s="155" t="s">
        <v>2584</v>
      </c>
      <c r="AA106" s="13"/>
      <c r="AB106" s="202" t="s">
        <v>1327</v>
      </c>
      <c r="AC106" s="90"/>
      <c r="AD106" s="90"/>
      <c r="AE106" s="11"/>
      <c r="AF106" s="157" t="s">
        <v>1702</v>
      </c>
    </row>
    <row r="107" spans="1:32" ht="16.5" customHeight="1" x14ac:dyDescent="0.3">
      <c r="A107" s="15" t="s">
        <v>972</v>
      </c>
      <c r="B107" s="90"/>
      <c r="C107" s="12" t="s">
        <v>995</v>
      </c>
      <c r="D107" s="90"/>
      <c r="E107" s="90"/>
      <c r="F107" s="90"/>
      <c r="G107" s="12" t="s">
        <v>995</v>
      </c>
      <c r="H107" s="162" t="s">
        <v>1680</v>
      </c>
      <c r="I107" s="13"/>
      <c r="J107" s="12" t="s">
        <v>995</v>
      </c>
      <c r="K107" s="90"/>
      <c r="L107" s="90"/>
      <c r="M107" s="90"/>
      <c r="N107" s="11"/>
      <c r="O107" s="154" t="s">
        <v>1186</v>
      </c>
      <c r="P107" s="13"/>
      <c r="Q107" s="90"/>
      <c r="R107" s="90"/>
      <c r="S107" s="90"/>
      <c r="T107" s="11"/>
      <c r="U107" s="200" t="s">
        <v>2559</v>
      </c>
      <c r="V107" s="13"/>
      <c r="W107" s="90"/>
      <c r="X107" s="12" t="s">
        <v>995</v>
      </c>
      <c r="Y107" s="11"/>
      <c r="Z107" s="155" t="s">
        <v>2584</v>
      </c>
      <c r="AA107" s="13"/>
      <c r="AB107" s="12" t="s">
        <v>995</v>
      </c>
      <c r="AC107" s="90"/>
      <c r="AD107" s="90"/>
      <c r="AE107" s="561" t="s">
        <v>2624</v>
      </c>
      <c r="AF107" s="157" t="s">
        <v>1702</v>
      </c>
    </row>
    <row r="108" spans="1:32" ht="16.5" customHeight="1" x14ac:dyDescent="0.3">
      <c r="A108" s="15" t="s">
        <v>973</v>
      </c>
      <c r="B108" s="90"/>
      <c r="C108" s="95" t="s">
        <v>1036</v>
      </c>
      <c r="D108" s="90"/>
      <c r="E108" s="90"/>
      <c r="F108" s="90"/>
      <c r="G108" s="95" t="s">
        <v>1076</v>
      </c>
      <c r="H108" s="162" t="s">
        <v>1680</v>
      </c>
      <c r="I108" s="13"/>
      <c r="J108" s="132" t="s">
        <v>1094</v>
      </c>
      <c r="K108" s="90"/>
      <c r="L108" s="90"/>
      <c r="M108" s="90"/>
      <c r="N108" s="11"/>
      <c r="O108" s="154" t="s">
        <v>1186</v>
      </c>
      <c r="P108" s="13"/>
      <c r="Q108" s="90"/>
      <c r="R108" s="90"/>
      <c r="S108" s="90"/>
      <c r="T108" s="11"/>
      <c r="U108" s="200" t="s">
        <v>2559</v>
      </c>
      <c r="V108" s="13"/>
      <c r="W108" s="90"/>
      <c r="X108" s="201" t="s">
        <v>1310</v>
      </c>
      <c r="Y108" s="11"/>
      <c r="Z108" s="155" t="s">
        <v>2584</v>
      </c>
      <c r="AA108" s="13"/>
      <c r="AB108" s="202" t="s">
        <v>1328</v>
      </c>
      <c r="AC108" s="90"/>
      <c r="AD108" s="90"/>
      <c r="AE108" s="561"/>
      <c r="AF108" s="157" t="s">
        <v>1702</v>
      </c>
    </row>
    <row r="109" spans="1:32" ht="16.5" customHeight="1" x14ac:dyDescent="0.3">
      <c r="A109" s="15" t="s">
        <v>974</v>
      </c>
      <c r="B109" s="90"/>
      <c r="C109" s="95" t="s">
        <v>1036</v>
      </c>
      <c r="D109" s="90"/>
      <c r="E109" s="90"/>
      <c r="F109" s="90"/>
      <c r="G109" s="95" t="s">
        <v>1076</v>
      </c>
      <c r="H109" s="162" t="s">
        <v>1680</v>
      </c>
      <c r="I109" s="13"/>
      <c r="J109" s="132" t="s">
        <v>1094</v>
      </c>
      <c r="K109" s="90"/>
      <c r="L109" s="90"/>
      <c r="M109" s="90"/>
      <c r="N109" s="11"/>
      <c r="O109" s="154" t="s">
        <v>1186</v>
      </c>
      <c r="P109" s="13"/>
      <c r="Q109" s="90"/>
      <c r="R109" s="90"/>
      <c r="S109" s="90"/>
      <c r="T109" s="11"/>
      <c r="U109" s="200" t="s">
        <v>2559</v>
      </c>
      <c r="V109" s="13"/>
      <c r="W109" s="90"/>
      <c r="X109" s="201" t="s">
        <v>1311</v>
      </c>
      <c r="Y109" s="11"/>
      <c r="Z109" s="155" t="s">
        <v>2584</v>
      </c>
      <c r="AA109" s="13"/>
      <c r="AB109" s="202" t="s">
        <v>1328</v>
      </c>
      <c r="AC109" s="90"/>
      <c r="AD109" s="90"/>
      <c r="AE109" s="561"/>
      <c r="AF109" s="157" t="s">
        <v>1702</v>
      </c>
    </row>
    <row r="110" spans="1:32" ht="16.5" customHeight="1" x14ac:dyDescent="0.3">
      <c r="A110" s="15" t="s">
        <v>975</v>
      </c>
      <c r="B110" s="90"/>
      <c r="C110" s="95" t="s">
        <v>1036</v>
      </c>
      <c r="D110" s="90"/>
      <c r="E110" s="90"/>
      <c r="F110" s="90"/>
      <c r="G110" s="95" t="s">
        <v>1076</v>
      </c>
      <c r="H110" s="162" t="s">
        <v>1680</v>
      </c>
      <c r="I110" s="13"/>
      <c r="J110" s="132" t="s">
        <v>1094</v>
      </c>
      <c r="K110" s="90"/>
      <c r="L110" s="90"/>
      <c r="M110" s="90"/>
      <c r="N110" s="11"/>
      <c r="O110" s="154" t="s">
        <v>1186</v>
      </c>
      <c r="P110" s="13"/>
      <c r="Q110" s="90"/>
      <c r="R110" s="90"/>
      <c r="S110" s="90"/>
      <c r="T110" s="11"/>
      <c r="U110" s="200" t="s">
        <v>2559</v>
      </c>
      <c r="V110" s="13"/>
      <c r="W110" s="90"/>
      <c r="X110" s="201" t="s">
        <v>1312</v>
      </c>
      <c r="Y110" s="11"/>
      <c r="Z110" s="155" t="s">
        <v>2584</v>
      </c>
      <c r="AA110" s="13"/>
      <c r="AB110" s="202" t="s">
        <v>1328</v>
      </c>
      <c r="AC110" s="90"/>
      <c r="AD110" s="90"/>
      <c r="AE110" s="561"/>
      <c r="AF110" s="157" t="s">
        <v>1702</v>
      </c>
    </row>
    <row r="111" spans="1:32" ht="28.8" x14ac:dyDescent="0.3">
      <c r="A111" s="15" t="s">
        <v>976</v>
      </c>
      <c r="B111" s="90"/>
      <c r="C111" s="95" t="s">
        <v>1037</v>
      </c>
      <c r="D111" s="90"/>
      <c r="E111" s="90"/>
      <c r="F111" s="90"/>
      <c r="G111" s="95" t="s">
        <v>1076</v>
      </c>
      <c r="H111" s="162" t="s">
        <v>1680</v>
      </c>
      <c r="I111" s="13"/>
      <c r="J111" s="132" t="s">
        <v>1094</v>
      </c>
      <c r="K111" s="90"/>
      <c r="L111" s="90"/>
      <c r="M111" s="90"/>
      <c r="N111" s="11"/>
      <c r="O111" s="154" t="s">
        <v>1186</v>
      </c>
      <c r="P111" s="13"/>
      <c r="Q111" s="90"/>
      <c r="R111" s="90"/>
      <c r="S111" s="90"/>
      <c r="T111" s="11"/>
      <c r="U111" s="200" t="s">
        <v>2559</v>
      </c>
      <c r="V111" s="13"/>
      <c r="W111" s="90"/>
      <c r="X111" s="201" t="s">
        <v>1313</v>
      </c>
      <c r="Y111" s="11"/>
      <c r="Z111" s="155" t="s">
        <v>2584</v>
      </c>
      <c r="AA111" s="13"/>
      <c r="AB111" s="202" t="s">
        <v>1329</v>
      </c>
      <c r="AC111" s="90"/>
      <c r="AD111" s="90"/>
      <c r="AE111" s="11"/>
      <c r="AF111" s="157" t="s">
        <v>1702</v>
      </c>
    </row>
    <row r="112" spans="1:32" ht="28.8" x14ac:dyDescent="0.3">
      <c r="A112" s="15" t="s">
        <v>977</v>
      </c>
      <c r="B112" s="90"/>
      <c r="C112" s="95" t="s">
        <v>1037</v>
      </c>
      <c r="D112" s="90"/>
      <c r="E112" s="90"/>
      <c r="F112" s="90"/>
      <c r="G112" s="95" t="s">
        <v>1076</v>
      </c>
      <c r="H112" s="162" t="s">
        <v>1680</v>
      </c>
      <c r="I112" s="13"/>
      <c r="J112" s="132" t="s">
        <v>1095</v>
      </c>
      <c r="K112" s="90"/>
      <c r="L112" s="90"/>
      <c r="M112" s="90"/>
      <c r="N112" s="11"/>
      <c r="O112" s="154" t="s">
        <v>1186</v>
      </c>
      <c r="P112" s="13"/>
      <c r="Q112" s="90"/>
      <c r="R112" s="90"/>
      <c r="S112" s="90"/>
      <c r="T112" s="11"/>
      <c r="U112" s="200" t="s">
        <v>2559</v>
      </c>
      <c r="V112" s="13"/>
      <c r="W112" s="90"/>
      <c r="X112" s="201" t="s">
        <v>1314</v>
      </c>
      <c r="Y112" s="11"/>
      <c r="Z112" s="155" t="s">
        <v>2584</v>
      </c>
      <c r="AA112" s="13"/>
      <c r="AB112" s="202" t="s">
        <v>1329</v>
      </c>
      <c r="AC112" s="90"/>
      <c r="AD112" s="90"/>
      <c r="AE112" s="11"/>
      <c r="AF112" s="157" t="s">
        <v>1702</v>
      </c>
    </row>
    <row r="113" spans="1:32" ht="28.8" x14ac:dyDescent="0.3">
      <c r="A113" s="15" t="s">
        <v>978</v>
      </c>
      <c r="B113" s="90"/>
      <c r="C113" s="95" t="s">
        <v>1037</v>
      </c>
      <c r="D113" s="90"/>
      <c r="E113" s="90"/>
      <c r="F113" s="90"/>
      <c r="G113" s="95" t="s">
        <v>1076</v>
      </c>
      <c r="H113" s="162" t="s">
        <v>1680</v>
      </c>
      <c r="I113" s="13"/>
      <c r="J113" s="132" t="s">
        <v>1095</v>
      </c>
      <c r="K113" s="90"/>
      <c r="L113" s="90"/>
      <c r="M113" s="90"/>
      <c r="N113" s="11"/>
      <c r="O113" s="154" t="s">
        <v>1186</v>
      </c>
      <c r="P113" s="13"/>
      <c r="Q113" s="90"/>
      <c r="R113" s="90"/>
      <c r="S113" s="90"/>
      <c r="T113" s="11"/>
      <c r="U113" s="200" t="s">
        <v>2559</v>
      </c>
      <c r="V113" s="13"/>
      <c r="W113" s="90"/>
      <c r="X113" s="201" t="s">
        <v>1315</v>
      </c>
      <c r="Y113" s="11"/>
      <c r="Z113" s="155" t="s">
        <v>2584</v>
      </c>
      <c r="AA113" s="13"/>
      <c r="AB113" s="202" t="s">
        <v>1329</v>
      </c>
      <c r="AC113" s="90"/>
      <c r="AD113" s="90"/>
      <c r="AE113" s="11"/>
      <c r="AF113" s="157" t="s">
        <v>1702</v>
      </c>
    </row>
    <row r="114" spans="1:32" ht="28.8" x14ac:dyDescent="0.3">
      <c r="A114" s="15" t="s">
        <v>979</v>
      </c>
      <c r="B114" s="90"/>
      <c r="C114" s="95" t="s">
        <v>1037</v>
      </c>
      <c r="D114" s="90"/>
      <c r="E114" s="90"/>
      <c r="F114" s="90"/>
      <c r="G114" s="95" t="s">
        <v>1077</v>
      </c>
      <c r="H114" s="162" t="s">
        <v>1680</v>
      </c>
      <c r="I114" s="13"/>
      <c r="J114" s="132" t="s">
        <v>1096</v>
      </c>
      <c r="K114" s="90"/>
      <c r="L114" s="90"/>
      <c r="M114" s="90"/>
      <c r="N114" s="11"/>
      <c r="O114" s="154" t="s">
        <v>1186</v>
      </c>
      <c r="P114" s="13"/>
      <c r="Q114" s="90"/>
      <c r="R114" s="90"/>
      <c r="S114" s="90"/>
      <c r="T114" s="11"/>
      <c r="U114" s="200" t="s">
        <v>2559</v>
      </c>
      <c r="V114" s="13"/>
      <c r="W114" s="90"/>
      <c r="X114" s="201" t="s">
        <v>1316</v>
      </c>
      <c r="Y114" s="11"/>
      <c r="Z114" s="155" t="s">
        <v>2584</v>
      </c>
      <c r="AA114" s="13"/>
      <c r="AB114" s="202" t="s">
        <v>1329</v>
      </c>
      <c r="AC114" s="90"/>
      <c r="AD114" s="90"/>
      <c r="AE114" s="11"/>
      <c r="AF114" s="157" t="s">
        <v>1702</v>
      </c>
    </row>
    <row r="115" spans="1:32" ht="28.8" x14ac:dyDescent="0.3">
      <c r="A115" s="15" t="s">
        <v>980</v>
      </c>
      <c r="B115" s="90"/>
      <c r="C115" s="95" t="s">
        <v>1037</v>
      </c>
      <c r="D115" s="90"/>
      <c r="E115" s="90"/>
      <c r="F115" s="90"/>
      <c r="G115" s="95" t="s">
        <v>1077</v>
      </c>
      <c r="H115" s="162" t="s">
        <v>1680</v>
      </c>
      <c r="I115" s="13"/>
      <c r="J115" s="132" t="s">
        <v>1097</v>
      </c>
      <c r="K115" s="90"/>
      <c r="L115" s="90"/>
      <c r="M115" s="90"/>
      <c r="N115" s="11"/>
      <c r="O115" s="154" t="s">
        <v>1186</v>
      </c>
      <c r="P115" s="13"/>
      <c r="Q115" s="90"/>
      <c r="R115" s="90"/>
      <c r="S115" s="90"/>
      <c r="T115" s="11"/>
      <c r="U115" s="200" t="s">
        <v>2559</v>
      </c>
      <c r="V115" s="13"/>
      <c r="W115" s="90"/>
      <c r="X115" s="201" t="s">
        <v>1317</v>
      </c>
      <c r="Y115" s="11"/>
      <c r="Z115" s="155" t="s">
        <v>2584</v>
      </c>
      <c r="AA115" s="13"/>
      <c r="AB115" s="202" t="s">
        <v>1330</v>
      </c>
      <c r="AC115" s="90"/>
      <c r="AD115" s="90"/>
      <c r="AE115" s="11"/>
      <c r="AF115" s="157" t="s">
        <v>1702</v>
      </c>
    </row>
    <row r="116" spans="1:32" ht="28.8" x14ac:dyDescent="0.3">
      <c r="A116" s="15" t="s">
        <v>981</v>
      </c>
      <c r="B116" s="90"/>
      <c r="C116" s="95" t="s">
        <v>1037</v>
      </c>
      <c r="D116" s="90"/>
      <c r="E116" s="90"/>
      <c r="F116" s="90"/>
      <c r="G116" s="95" t="s">
        <v>1077</v>
      </c>
      <c r="H116" s="162" t="s">
        <v>1680</v>
      </c>
      <c r="I116" s="13"/>
      <c r="J116" s="132" t="s">
        <v>1097</v>
      </c>
      <c r="K116" s="90"/>
      <c r="L116" s="90"/>
      <c r="M116" s="90"/>
      <c r="N116" s="11"/>
      <c r="O116" s="154" t="s">
        <v>1186</v>
      </c>
      <c r="P116" s="13"/>
      <c r="Q116" s="90"/>
      <c r="R116" s="90"/>
      <c r="S116" s="90"/>
      <c r="T116" s="11"/>
      <c r="U116" s="200" t="s">
        <v>2559</v>
      </c>
      <c r="V116" s="13"/>
      <c r="W116" s="90"/>
      <c r="X116" s="201" t="s">
        <v>1318</v>
      </c>
      <c r="Y116" s="11"/>
      <c r="Z116" s="155" t="s">
        <v>2584</v>
      </c>
      <c r="AA116" s="13"/>
      <c r="AB116" s="202" t="s">
        <v>1330</v>
      </c>
      <c r="AC116" s="90"/>
      <c r="AD116" s="90"/>
      <c r="AE116" s="11"/>
      <c r="AF116" s="157" t="s">
        <v>1702</v>
      </c>
    </row>
    <row r="117" spans="1:32" ht="28.8" x14ac:dyDescent="0.3">
      <c r="A117" s="15" t="s">
        <v>982</v>
      </c>
      <c r="B117" s="90"/>
      <c r="C117" s="12" t="s">
        <v>995</v>
      </c>
      <c r="D117" s="90"/>
      <c r="E117" s="90"/>
      <c r="F117" s="90"/>
      <c r="G117" s="12" t="s">
        <v>995</v>
      </c>
      <c r="H117" s="162" t="s">
        <v>1680</v>
      </c>
      <c r="I117" s="13"/>
      <c r="J117" s="12" t="s">
        <v>995</v>
      </c>
      <c r="K117" s="90"/>
      <c r="L117" s="90"/>
      <c r="M117" s="90"/>
      <c r="N117" s="11"/>
      <c r="O117" s="154" t="s">
        <v>1186</v>
      </c>
      <c r="P117" s="13"/>
      <c r="Q117" s="90"/>
      <c r="R117" s="90"/>
      <c r="S117" s="90"/>
      <c r="T117" s="11"/>
      <c r="U117" s="200" t="s">
        <v>2559</v>
      </c>
      <c r="V117" s="13"/>
      <c r="W117" s="90"/>
      <c r="X117" s="12" t="s">
        <v>995</v>
      </c>
      <c r="Y117" s="11"/>
      <c r="Z117" s="155" t="s">
        <v>2584</v>
      </c>
      <c r="AA117" s="13"/>
      <c r="AB117" s="12" t="s">
        <v>995</v>
      </c>
      <c r="AC117" s="90"/>
      <c r="AD117" s="90"/>
      <c r="AE117" s="11"/>
      <c r="AF117" s="157" t="s">
        <v>1702</v>
      </c>
    </row>
    <row r="118" spans="1:32" ht="28.8" x14ac:dyDescent="0.3">
      <c r="A118" s="15" t="s">
        <v>983</v>
      </c>
      <c r="B118" s="90"/>
      <c r="C118" s="95" t="s">
        <v>999</v>
      </c>
      <c r="D118" s="90"/>
      <c r="E118" s="90"/>
      <c r="F118" s="90"/>
      <c r="G118" s="95" t="s">
        <v>999</v>
      </c>
      <c r="H118" s="162" t="s">
        <v>1680</v>
      </c>
      <c r="I118" s="13"/>
      <c r="J118" s="132" t="s">
        <v>999</v>
      </c>
      <c r="K118" s="90"/>
      <c r="L118" s="90"/>
      <c r="M118" s="90"/>
      <c r="N118" s="11"/>
      <c r="O118" s="154" t="s">
        <v>1186</v>
      </c>
      <c r="P118" s="13"/>
      <c r="Q118" s="90"/>
      <c r="R118" s="90"/>
      <c r="S118" s="90"/>
      <c r="T118" s="11"/>
      <c r="U118" s="200" t="s">
        <v>2559</v>
      </c>
      <c r="V118" s="13"/>
      <c r="W118" s="90"/>
      <c r="X118" s="201" t="s">
        <v>999</v>
      </c>
      <c r="Y118" s="11"/>
      <c r="Z118" s="155" t="s">
        <v>2584</v>
      </c>
      <c r="AA118" s="13"/>
      <c r="AB118" s="202" t="s">
        <v>999</v>
      </c>
      <c r="AC118" s="90"/>
      <c r="AD118" s="90"/>
      <c r="AE118" s="11"/>
      <c r="AF118" s="157" t="s">
        <v>1702</v>
      </c>
    </row>
    <row r="119" spans="1:32" x14ac:dyDescent="0.3">
      <c r="A119" s="15"/>
      <c r="B119" s="11"/>
      <c r="C119" s="11"/>
      <c r="D119" s="11"/>
      <c r="E119" s="11"/>
      <c r="F119" s="11"/>
      <c r="G119" s="11"/>
      <c r="H119" s="11"/>
      <c r="I119" s="13"/>
      <c r="J119" s="11"/>
      <c r="K119" s="11"/>
      <c r="L119" s="11"/>
      <c r="M119" s="11"/>
      <c r="N119" s="11"/>
      <c r="O119" s="11"/>
      <c r="P119" s="13"/>
      <c r="Q119" s="11"/>
      <c r="R119" s="11"/>
      <c r="S119" s="11"/>
      <c r="T119" s="11"/>
      <c r="U119" s="11"/>
      <c r="V119" s="13"/>
      <c r="W119" s="11"/>
      <c r="X119" s="11"/>
      <c r="Y119" s="11"/>
      <c r="Z119" s="11"/>
      <c r="AA119" s="13"/>
      <c r="AB119" s="11"/>
      <c r="AC119" s="11"/>
      <c r="AD119" s="11"/>
      <c r="AE119" s="11"/>
      <c r="AF119" s="11"/>
    </row>
    <row r="120" spans="1:32" x14ac:dyDescent="0.3">
      <c r="A120" s="15"/>
      <c r="B120" s="11"/>
      <c r="C120" s="11"/>
      <c r="D120" s="11"/>
      <c r="E120" s="11"/>
      <c r="F120" s="11"/>
      <c r="G120" s="11"/>
      <c r="H120" s="11"/>
      <c r="I120" s="13"/>
      <c r="J120" s="11"/>
      <c r="K120" s="11"/>
      <c r="L120" s="11"/>
      <c r="M120" s="11"/>
      <c r="N120" s="11"/>
      <c r="O120" s="11"/>
      <c r="P120" s="13"/>
      <c r="Q120" s="11"/>
      <c r="R120" s="11"/>
      <c r="S120" s="11"/>
      <c r="T120" s="11"/>
      <c r="U120" s="11"/>
      <c r="V120" s="13"/>
      <c r="W120" s="11"/>
      <c r="X120" s="11"/>
      <c r="Y120" s="11"/>
      <c r="Z120" s="11"/>
      <c r="AA120" s="13"/>
      <c r="AB120" s="11"/>
      <c r="AC120" s="11"/>
      <c r="AD120" s="11"/>
      <c r="AE120" s="11"/>
      <c r="AF120" s="11"/>
    </row>
    <row r="121" spans="1:32" ht="20.25" customHeight="1" x14ac:dyDescent="0.3">
      <c r="A121" s="19" t="s">
        <v>988</v>
      </c>
      <c r="B121" s="11"/>
      <c r="C121" s="11"/>
      <c r="D121" s="11"/>
      <c r="E121" s="11"/>
      <c r="F121" s="11"/>
      <c r="G121" s="11"/>
      <c r="H121" s="11"/>
      <c r="I121" s="13"/>
      <c r="J121" s="11"/>
      <c r="K121" s="11"/>
      <c r="L121" s="11"/>
      <c r="M121" s="11"/>
      <c r="N121" s="11"/>
      <c r="O121" s="11"/>
      <c r="P121" s="13"/>
      <c r="Q121" s="11"/>
      <c r="R121" s="11"/>
      <c r="S121" s="11"/>
      <c r="T121" s="11"/>
      <c r="U121" s="11"/>
      <c r="V121" s="13"/>
      <c r="W121" s="11"/>
      <c r="X121" s="11"/>
      <c r="Y121" s="11"/>
      <c r="Z121" s="11"/>
      <c r="AA121" s="13"/>
      <c r="AB121" s="11"/>
      <c r="AC121" s="11"/>
      <c r="AD121" s="11"/>
      <c r="AE121" s="11"/>
      <c r="AF121" s="11"/>
    </row>
    <row r="122" spans="1:32" x14ac:dyDescent="0.3">
      <c r="A122" s="15" t="s">
        <v>964</v>
      </c>
      <c r="B122" s="90"/>
      <c r="C122" s="90"/>
      <c r="D122" s="95" t="s">
        <v>1042</v>
      </c>
      <c r="E122" s="90"/>
      <c r="F122" s="90"/>
      <c r="G122" s="90"/>
      <c r="H122" s="162" t="s">
        <v>1681</v>
      </c>
      <c r="I122" s="13"/>
      <c r="J122" s="90"/>
      <c r="K122" s="90"/>
      <c r="L122" s="132" t="s">
        <v>1165</v>
      </c>
      <c r="M122" s="90"/>
      <c r="N122" s="11"/>
      <c r="O122" s="154" t="s">
        <v>1186</v>
      </c>
      <c r="P122" s="13"/>
      <c r="Q122" s="90"/>
      <c r="R122" s="90"/>
      <c r="S122" s="169" t="s">
        <v>1251</v>
      </c>
      <c r="T122" s="11"/>
      <c r="U122" s="200" t="s">
        <v>2559</v>
      </c>
      <c r="V122" s="13"/>
      <c r="W122" s="90"/>
      <c r="X122" s="90"/>
      <c r="Y122" s="11"/>
      <c r="Z122" s="155" t="s">
        <v>2584</v>
      </c>
      <c r="AA122" s="13"/>
      <c r="AB122" s="202" t="s">
        <v>1331</v>
      </c>
      <c r="AC122" s="202" t="s">
        <v>1345</v>
      </c>
      <c r="AD122" s="90"/>
      <c r="AE122" s="11"/>
      <c r="AF122" s="157" t="s">
        <v>1702</v>
      </c>
    </row>
    <row r="123" spans="1:32" x14ac:dyDescent="0.3">
      <c r="A123" s="15" t="s">
        <v>965</v>
      </c>
      <c r="B123" s="90"/>
      <c r="C123" s="90"/>
      <c r="D123" s="95" t="s">
        <v>1042</v>
      </c>
      <c r="E123" s="90"/>
      <c r="F123" s="90"/>
      <c r="G123" s="90"/>
      <c r="H123" s="162" t="s">
        <v>1681</v>
      </c>
      <c r="I123" s="13"/>
      <c r="J123" s="90"/>
      <c r="K123" s="90"/>
      <c r="L123" s="132" t="s">
        <v>1165</v>
      </c>
      <c r="M123" s="90"/>
      <c r="N123" s="11"/>
      <c r="O123" s="154" t="s">
        <v>1186</v>
      </c>
      <c r="P123" s="13"/>
      <c r="Q123" s="90"/>
      <c r="R123" s="90"/>
      <c r="S123" s="169" t="s">
        <v>1251</v>
      </c>
      <c r="T123" s="11"/>
      <c r="U123" s="200" t="s">
        <v>2559</v>
      </c>
      <c r="V123" s="13"/>
      <c r="W123" s="90"/>
      <c r="X123" s="90"/>
      <c r="Y123" s="11"/>
      <c r="Z123" s="155" t="s">
        <v>2584</v>
      </c>
      <c r="AA123" s="13"/>
      <c r="AB123" s="202" t="s">
        <v>1331</v>
      </c>
      <c r="AC123" s="202" t="s">
        <v>1345</v>
      </c>
      <c r="AD123" s="90"/>
      <c r="AE123" s="11"/>
      <c r="AF123" s="157" t="s">
        <v>1702</v>
      </c>
    </row>
    <row r="124" spans="1:32" x14ac:dyDescent="0.3">
      <c r="A124" s="15" t="s">
        <v>966</v>
      </c>
      <c r="B124" s="90"/>
      <c r="C124" s="90"/>
      <c r="D124" s="95" t="s">
        <v>1043</v>
      </c>
      <c r="E124" s="90"/>
      <c r="F124" s="90"/>
      <c r="G124" s="90"/>
      <c r="H124" s="162" t="s">
        <v>1681</v>
      </c>
      <c r="I124" s="13"/>
      <c r="J124" s="90"/>
      <c r="K124" s="90"/>
      <c r="L124" s="132" t="s">
        <v>1165</v>
      </c>
      <c r="M124" s="90"/>
      <c r="N124" s="11"/>
      <c r="O124" s="154" t="s">
        <v>1186</v>
      </c>
      <c r="P124" s="13"/>
      <c r="Q124" s="90"/>
      <c r="R124" s="90"/>
      <c r="S124" s="169" t="s">
        <v>1252</v>
      </c>
      <c r="T124" s="11"/>
      <c r="U124" s="200" t="s">
        <v>2559</v>
      </c>
      <c r="V124" s="13"/>
      <c r="W124" s="90"/>
      <c r="X124" s="90"/>
      <c r="Y124" s="11"/>
      <c r="Z124" s="155" t="s">
        <v>2584</v>
      </c>
      <c r="AA124" s="13"/>
      <c r="AB124" s="202" t="s">
        <v>1331</v>
      </c>
      <c r="AC124" s="202" t="s">
        <v>1345</v>
      </c>
      <c r="AD124" s="90"/>
      <c r="AE124" s="11"/>
      <c r="AF124" s="157" t="s">
        <v>1702</v>
      </c>
    </row>
    <row r="125" spans="1:32" x14ac:dyDescent="0.3">
      <c r="A125" s="15" t="s">
        <v>967</v>
      </c>
      <c r="B125" s="90"/>
      <c r="C125" s="90"/>
      <c r="D125" s="95" t="s">
        <v>1043</v>
      </c>
      <c r="E125" s="90"/>
      <c r="F125" s="90"/>
      <c r="G125" s="90"/>
      <c r="H125" s="162" t="s">
        <v>1681</v>
      </c>
      <c r="I125" s="13"/>
      <c r="J125" s="90"/>
      <c r="K125" s="90"/>
      <c r="L125" s="132" t="s">
        <v>1165</v>
      </c>
      <c r="M125" s="90"/>
      <c r="N125" s="11"/>
      <c r="O125" s="154" t="s">
        <v>1186</v>
      </c>
      <c r="P125" s="13"/>
      <c r="Q125" s="90"/>
      <c r="R125" s="90"/>
      <c r="S125" s="169" t="s">
        <v>1252</v>
      </c>
      <c r="T125" s="11"/>
      <c r="U125" s="200" t="s">
        <v>2559</v>
      </c>
      <c r="V125" s="13"/>
      <c r="W125" s="90"/>
      <c r="X125" s="90"/>
      <c r="Y125" s="11"/>
      <c r="Z125" s="155" t="s">
        <v>2584</v>
      </c>
      <c r="AA125" s="13"/>
      <c r="AB125" s="202" t="s">
        <v>1331</v>
      </c>
      <c r="AC125" s="202" t="s">
        <v>1346</v>
      </c>
      <c r="AD125" s="90"/>
      <c r="AE125" s="11"/>
      <c r="AF125" s="157" t="s">
        <v>1702</v>
      </c>
    </row>
    <row r="126" spans="1:32" x14ac:dyDescent="0.3">
      <c r="A126" s="15" t="s">
        <v>968</v>
      </c>
      <c r="B126" s="90"/>
      <c r="C126" s="90"/>
      <c r="D126" s="12" t="s">
        <v>995</v>
      </c>
      <c r="E126" s="90"/>
      <c r="F126" s="90"/>
      <c r="G126" s="90"/>
      <c r="H126" s="162" t="s">
        <v>1681</v>
      </c>
      <c r="I126" s="13"/>
      <c r="J126" s="90"/>
      <c r="K126" s="90"/>
      <c r="L126" s="12" t="s">
        <v>995</v>
      </c>
      <c r="M126" s="90"/>
      <c r="N126" s="11"/>
      <c r="O126" s="154" t="s">
        <v>1186</v>
      </c>
      <c r="P126" s="13"/>
      <c r="Q126" s="90"/>
      <c r="R126" s="90"/>
      <c r="S126" s="12" t="s">
        <v>995</v>
      </c>
      <c r="T126" s="11"/>
      <c r="U126" s="200" t="s">
        <v>2559</v>
      </c>
      <c r="V126" s="13"/>
      <c r="W126" s="90"/>
      <c r="X126" s="90"/>
      <c r="Y126" s="11"/>
      <c r="Z126" s="155" t="s">
        <v>2584</v>
      </c>
      <c r="AA126" s="13"/>
      <c r="AB126" s="12" t="s">
        <v>995</v>
      </c>
      <c r="AC126" s="12" t="s">
        <v>995</v>
      </c>
      <c r="AD126" s="90"/>
      <c r="AE126" s="11"/>
      <c r="AF126" s="157" t="s">
        <v>1702</v>
      </c>
    </row>
    <row r="127" spans="1:32" ht="28.8" x14ac:dyDescent="0.3">
      <c r="A127" s="15" t="s">
        <v>969</v>
      </c>
      <c r="B127" s="90"/>
      <c r="C127" s="90"/>
      <c r="D127" s="95" t="s">
        <v>1043</v>
      </c>
      <c r="E127" s="90"/>
      <c r="F127" s="90"/>
      <c r="G127" s="90"/>
      <c r="H127" s="162" t="s">
        <v>1681</v>
      </c>
      <c r="I127" s="13"/>
      <c r="J127" s="90"/>
      <c r="K127" s="90"/>
      <c r="L127" s="132" t="s">
        <v>1166</v>
      </c>
      <c r="M127" s="90"/>
      <c r="N127" s="11"/>
      <c r="O127" s="154" t="s">
        <v>1186</v>
      </c>
      <c r="P127" s="13"/>
      <c r="Q127" s="90"/>
      <c r="R127" s="90"/>
      <c r="S127" s="169" t="s">
        <v>1252</v>
      </c>
      <c r="T127" s="11"/>
      <c r="U127" s="200" t="s">
        <v>2559</v>
      </c>
      <c r="V127" s="13"/>
      <c r="W127" s="90"/>
      <c r="X127" s="90"/>
      <c r="Y127" s="11"/>
      <c r="Z127" s="155" t="s">
        <v>2584</v>
      </c>
      <c r="AA127" s="13"/>
      <c r="AB127" s="202" t="s">
        <v>1332</v>
      </c>
      <c r="AC127" s="202" t="s">
        <v>1347</v>
      </c>
      <c r="AD127" s="90"/>
      <c r="AE127" s="11"/>
      <c r="AF127" s="157" t="s">
        <v>1702</v>
      </c>
    </row>
    <row r="128" spans="1:32" ht="28.8" x14ac:dyDescent="0.3">
      <c r="A128" s="15" t="s">
        <v>970</v>
      </c>
      <c r="B128" s="90"/>
      <c r="C128" s="90"/>
      <c r="D128" s="95" t="s">
        <v>1043</v>
      </c>
      <c r="E128" s="90"/>
      <c r="F128" s="90"/>
      <c r="G128" s="90"/>
      <c r="H128" s="162" t="s">
        <v>1681</v>
      </c>
      <c r="I128" s="13"/>
      <c r="J128" s="90"/>
      <c r="K128" s="90"/>
      <c r="L128" s="132" t="s">
        <v>1166</v>
      </c>
      <c r="M128" s="90"/>
      <c r="N128" s="11"/>
      <c r="O128" s="154" t="s">
        <v>1186</v>
      </c>
      <c r="P128" s="13"/>
      <c r="Q128" s="90"/>
      <c r="R128" s="90"/>
      <c r="S128" s="169" t="s">
        <v>1252</v>
      </c>
      <c r="T128" s="11"/>
      <c r="U128" s="200" t="s">
        <v>2559</v>
      </c>
      <c r="V128" s="13"/>
      <c r="W128" s="90"/>
      <c r="X128" s="90"/>
      <c r="Y128" s="11"/>
      <c r="Z128" s="155" t="s">
        <v>2584</v>
      </c>
      <c r="AA128" s="13"/>
      <c r="AB128" s="202" t="s">
        <v>1332</v>
      </c>
      <c r="AC128" s="202" t="s">
        <v>1347</v>
      </c>
      <c r="AD128" s="90"/>
      <c r="AE128" s="11"/>
      <c r="AF128" s="157" t="s">
        <v>1702</v>
      </c>
    </row>
    <row r="129" spans="1:32" ht="28.8" x14ac:dyDescent="0.3">
      <c r="A129" s="15" t="s">
        <v>971</v>
      </c>
      <c r="B129" s="90"/>
      <c r="C129" s="90"/>
      <c r="D129" s="95" t="s">
        <v>1044</v>
      </c>
      <c r="E129" s="90"/>
      <c r="F129" s="90"/>
      <c r="G129" s="90"/>
      <c r="H129" s="162" t="s">
        <v>1681</v>
      </c>
      <c r="I129" s="13"/>
      <c r="J129" s="90"/>
      <c r="K129" s="90"/>
      <c r="L129" s="132" t="s">
        <v>1166</v>
      </c>
      <c r="M129" s="90"/>
      <c r="N129" s="11"/>
      <c r="O129" s="154" t="s">
        <v>1186</v>
      </c>
      <c r="P129" s="13"/>
      <c r="Q129" s="90"/>
      <c r="R129" s="90"/>
      <c r="S129" s="169" t="s">
        <v>1253</v>
      </c>
      <c r="T129" s="11"/>
      <c r="U129" s="200" t="s">
        <v>2559</v>
      </c>
      <c r="V129" s="13"/>
      <c r="W129" s="90"/>
      <c r="X129" s="90"/>
      <c r="Y129" s="11"/>
      <c r="Z129" s="155" t="s">
        <v>2584</v>
      </c>
      <c r="AA129" s="13"/>
      <c r="AB129" s="202" t="s">
        <v>1332</v>
      </c>
      <c r="AC129" s="202" t="s">
        <v>1348</v>
      </c>
      <c r="AD129" s="90"/>
      <c r="AE129" s="11"/>
      <c r="AF129" s="157" t="s">
        <v>1702</v>
      </c>
    </row>
    <row r="130" spans="1:32" ht="28.8" x14ac:dyDescent="0.3">
      <c r="A130" s="15" t="s">
        <v>972</v>
      </c>
      <c r="B130" s="90"/>
      <c r="C130" s="90"/>
      <c r="D130" s="95" t="s">
        <v>1044</v>
      </c>
      <c r="E130" s="90"/>
      <c r="F130" s="90"/>
      <c r="G130" s="90"/>
      <c r="H130" s="162" t="s">
        <v>1681</v>
      </c>
      <c r="I130" s="13"/>
      <c r="J130" s="90"/>
      <c r="K130" s="90"/>
      <c r="L130" s="132" t="s">
        <v>1166</v>
      </c>
      <c r="M130" s="90"/>
      <c r="N130" s="11"/>
      <c r="O130" s="154" t="s">
        <v>1186</v>
      </c>
      <c r="P130" s="13"/>
      <c r="Q130" s="90"/>
      <c r="R130" s="90"/>
      <c r="S130" s="169" t="s">
        <v>1253</v>
      </c>
      <c r="T130" s="11"/>
      <c r="U130" s="200" t="s">
        <v>2559</v>
      </c>
      <c r="V130" s="13"/>
      <c r="W130" s="90"/>
      <c r="X130" s="90"/>
      <c r="Y130" s="11"/>
      <c r="Z130" s="155" t="s">
        <v>2584</v>
      </c>
      <c r="AA130" s="13"/>
      <c r="AB130" s="202" t="s">
        <v>1332</v>
      </c>
      <c r="AC130" s="202" t="s">
        <v>1348</v>
      </c>
      <c r="AD130" s="90"/>
      <c r="AE130" s="11"/>
      <c r="AF130" s="157" t="s">
        <v>1702</v>
      </c>
    </row>
    <row r="131" spans="1:32" ht="28.8" x14ac:dyDescent="0.3">
      <c r="A131" s="15" t="s">
        <v>973</v>
      </c>
      <c r="B131" s="90"/>
      <c r="C131" s="90"/>
      <c r="D131" s="95" t="s">
        <v>1044</v>
      </c>
      <c r="E131" s="90"/>
      <c r="F131" s="90"/>
      <c r="G131" s="90"/>
      <c r="H131" s="162" t="s">
        <v>1681</v>
      </c>
      <c r="I131" s="13"/>
      <c r="J131" s="90"/>
      <c r="K131" s="90"/>
      <c r="L131" s="132" t="s">
        <v>1166</v>
      </c>
      <c r="M131" s="90"/>
      <c r="N131" s="11"/>
      <c r="O131" s="154" t="s">
        <v>1186</v>
      </c>
      <c r="P131" s="13"/>
      <c r="Q131" s="90"/>
      <c r="R131" s="90"/>
      <c r="S131" s="169" t="s">
        <v>1254</v>
      </c>
      <c r="T131" s="11"/>
      <c r="U131" s="200" t="s">
        <v>2559</v>
      </c>
      <c r="V131" s="13"/>
      <c r="W131" s="90"/>
      <c r="X131" s="90"/>
      <c r="Y131" s="11"/>
      <c r="Z131" s="155" t="s">
        <v>2584</v>
      </c>
      <c r="AA131" s="13"/>
      <c r="AB131" s="202" t="s">
        <v>1333</v>
      </c>
      <c r="AC131" s="202" t="s">
        <v>1349</v>
      </c>
      <c r="AD131" s="90"/>
      <c r="AE131" s="11"/>
      <c r="AF131" s="157" t="s">
        <v>1702</v>
      </c>
    </row>
    <row r="132" spans="1:32" x14ac:dyDescent="0.3">
      <c r="A132" s="15" t="s">
        <v>974</v>
      </c>
      <c r="B132" s="90"/>
      <c r="C132" s="90"/>
      <c r="D132" s="12" t="s">
        <v>995</v>
      </c>
      <c r="E132" s="90"/>
      <c r="F132" s="90"/>
      <c r="G132" s="90"/>
      <c r="H132" s="162" t="s">
        <v>1681</v>
      </c>
      <c r="I132" s="13"/>
      <c r="J132" s="90"/>
      <c r="K132" s="90"/>
      <c r="L132" s="12" t="s">
        <v>995</v>
      </c>
      <c r="M132" s="90"/>
      <c r="N132" s="11"/>
      <c r="O132" s="154" t="s">
        <v>1186</v>
      </c>
      <c r="P132" s="13"/>
      <c r="Q132" s="90"/>
      <c r="R132" s="90"/>
      <c r="S132" s="12" t="s">
        <v>995</v>
      </c>
      <c r="T132" s="11"/>
      <c r="U132" s="200" t="s">
        <v>2559</v>
      </c>
      <c r="V132" s="13"/>
      <c r="W132" s="90"/>
      <c r="X132" s="90"/>
      <c r="Y132" s="11"/>
      <c r="Z132" s="155" t="s">
        <v>2584</v>
      </c>
      <c r="AA132" s="13"/>
      <c r="AB132" s="12" t="s">
        <v>995</v>
      </c>
      <c r="AC132" s="12" t="s">
        <v>995</v>
      </c>
      <c r="AD132" s="90"/>
      <c r="AE132" s="11"/>
      <c r="AF132" s="157" t="s">
        <v>1702</v>
      </c>
    </row>
    <row r="133" spans="1:32" x14ac:dyDescent="0.3">
      <c r="A133" s="15" t="s">
        <v>975</v>
      </c>
      <c r="B133" s="90"/>
      <c r="C133" s="90"/>
      <c r="D133" s="95" t="s">
        <v>999</v>
      </c>
      <c r="E133" s="90"/>
      <c r="F133" s="90"/>
      <c r="G133" s="90"/>
      <c r="H133" s="162" t="s">
        <v>1681</v>
      </c>
      <c r="I133" s="13"/>
      <c r="J133" s="90"/>
      <c r="K133" s="90"/>
      <c r="L133" s="132" t="s">
        <v>999</v>
      </c>
      <c r="M133" s="90"/>
      <c r="N133" s="11"/>
      <c r="O133" s="154" t="s">
        <v>1186</v>
      </c>
      <c r="P133" s="13"/>
      <c r="Q133" s="90"/>
      <c r="R133" s="90"/>
      <c r="S133" s="169" t="s">
        <v>999</v>
      </c>
      <c r="T133" s="11"/>
      <c r="U133" s="200" t="s">
        <v>2559</v>
      </c>
      <c r="V133" s="13"/>
      <c r="W133" s="90"/>
      <c r="X133" s="90"/>
      <c r="Y133" s="11"/>
      <c r="Z133" s="155" t="s">
        <v>2584</v>
      </c>
      <c r="AA133" s="13"/>
      <c r="AB133" s="202" t="s">
        <v>999</v>
      </c>
      <c r="AC133" s="202" t="s">
        <v>999</v>
      </c>
      <c r="AD133" s="90"/>
      <c r="AE133" s="11"/>
      <c r="AF133" s="157" t="s">
        <v>1702</v>
      </c>
    </row>
    <row r="134" spans="1:32" x14ac:dyDescent="0.3">
      <c r="A134" s="15" t="s">
        <v>976</v>
      </c>
      <c r="B134" s="91" t="s">
        <v>1021</v>
      </c>
      <c r="C134" s="91" t="s">
        <v>1021</v>
      </c>
      <c r="D134" s="91" t="s">
        <v>1021</v>
      </c>
      <c r="E134" s="91" t="s">
        <v>1021</v>
      </c>
      <c r="F134" s="91" t="s">
        <v>1021</v>
      </c>
      <c r="G134" s="91" t="s">
        <v>1021</v>
      </c>
      <c r="H134" s="162" t="s">
        <v>1681</v>
      </c>
      <c r="I134" s="99"/>
      <c r="J134" s="91" t="s">
        <v>1021</v>
      </c>
      <c r="K134" s="91" t="s">
        <v>1021</v>
      </c>
      <c r="L134" s="91" t="s">
        <v>1021</v>
      </c>
      <c r="M134" s="91" t="s">
        <v>1021</v>
      </c>
      <c r="N134" s="11"/>
      <c r="O134" s="11"/>
      <c r="P134" s="99"/>
      <c r="Q134" s="91" t="s">
        <v>1021</v>
      </c>
      <c r="R134" s="91" t="s">
        <v>1021</v>
      </c>
      <c r="S134" s="91" t="s">
        <v>1021</v>
      </c>
      <c r="T134" s="11"/>
      <c r="U134" s="200" t="s">
        <v>2559</v>
      </c>
      <c r="V134" s="99"/>
      <c r="W134" s="91" t="s">
        <v>1021</v>
      </c>
      <c r="X134" s="91" t="s">
        <v>1021</v>
      </c>
      <c r="Y134" s="11"/>
      <c r="Z134" s="155" t="s">
        <v>2584</v>
      </c>
      <c r="AA134" s="99"/>
      <c r="AB134" s="91" t="s">
        <v>1021</v>
      </c>
      <c r="AC134" s="91" t="s">
        <v>1021</v>
      </c>
      <c r="AD134" s="91" t="s">
        <v>1021</v>
      </c>
      <c r="AE134" s="11"/>
      <c r="AF134" s="157" t="s">
        <v>1702</v>
      </c>
    </row>
    <row r="135" spans="1:32" x14ac:dyDescent="0.3">
      <c r="A135" s="15" t="s">
        <v>977</v>
      </c>
      <c r="B135" s="91" t="s">
        <v>1021</v>
      </c>
      <c r="C135" s="91" t="s">
        <v>1021</v>
      </c>
      <c r="D135" s="91" t="s">
        <v>1021</v>
      </c>
      <c r="E135" s="91" t="s">
        <v>1021</v>
      </c>
      <c r="F135" s="91" t="s">
        <v>1021</v>
      </c>
      <c r="G135" s="91" t="s">
        <v>1021</v>
      </c>
      <c r="H135" s="162" t="s">
        <v>1681</v>
      </c>
      <c r="I135" s="99"/>
      <c r="J135" s="91" t="s">
        <v>1021</v>
      </c>
      <c r="K135" s="91" t="s">
        <v>1021</v>
      </c>
      <c r="L135" s="91" t="s">
        <v>1021</v>
      </c>
      <c r="M135" s="91" t="s">
        <v>1021</v>
      </c>
      <c r="N135" s="11"/>
      <c r="O135" s="11"/>
      <c r="P135" s="99"/>
      <c r="Q135" s="91" t="s">
        <v>1021</v>
      </c>
      <c r="R135" s="91" t="s">
        <v>1021</v>
      </c>
      <c r="S135" s="91" t="s">
        <v>1021</v>
      </c>
      <c r="T135" s="11"/>
      <c r="U135" s="200" t="s">
        <v>2559</v>
      </c>
      <c r="V135" s="99"/>
      <c r="W135" s="91" t="s">
        <v>1021</v>
      </c>
      <c r="X135" s="91" t="s">
        <v>1021</v>
      </c>
      <c r="Y135" s="11"/>
      <c r="Z135" s="155" t="s">
        <v>2584</v>
      </c>
      <c r="AA135" s="99"/>
      <c r="AB135" s="91" t="s">
        <v>1021</v>
      </c>
      <c r="AC135" s="91" t="s">
        <v>1021</v>
      </c>
      <c r="AD135" s="91" t="s">
        <v>1021</v>
      </c>
      <c r="AE135" s="11"/>
      <c r="AF135" s="157" t="s">
        <v>1702</v>
      </c>
    </row>
    <row r="136" spans="1:32" x14ac:dyDescent="0.3">
      <c r="A136" s="15" t="s">
        <v>978</v>
      </c>
      <c r="B136" s="91" t="s">
        <v>1021</v>
      </c>
      <c r="C136" s="91" t="s">
        <v>1021</v>
      </c>
      <c r="D136" s="91" t="s">
        <v>1021</v>
      </c>
      <c r="E136" s="91" t="s">
        <v>1021</v>
      </c>
      <c r="F136" s="91" t="s">
        <v>1021</v>
      </c>
      <c r="G136" s="91" t="s">
        <v>1021</v>
      </c>
      <c r="H136" s="162" t="s">
        <v>1681</v>
      </c>
      <c r="I136" s="99"/>
      <c r="J136" s="91" t="s">
        <v>1021</v>
      </c>
      <c r="K136" s="91" t="s">
        <v>1021</v>
      </c>
      <c r="L136" s="91" t="s">
        <v>1021</v>
      </c>
      <c r="M136" s="91" t="s">
        <v>1021</v>
      </c>
      <c r="N136" s="11"/>
      <c r="O136" s="11"/>
      <c r="P136" s="99"/>
      <c r="Q136" s="91" t="s">
        <v>1021</v>
      </c>
      <c r="R136" s="91" t="s">
        <v>1021</v>
      </c>
      <c r="S136" s="91" t="s">
        <v>1021</v>
      </c>
      <c r="T136" s="11"/>
      <c r="U136" s="200" t="s">
        <v>2559</v>
      </c>
      <c r="V136" s="99"/>
      <c r="W136" s="91" t="s">
        <v>1021</v>
      </c>
      <c r="X136" s="91" t="s">
        <v>1021</v>
      </c>
      <c r="Y136" s="11"/>
      <c r="Z136" s="155" t="s">
        <v>2584</v>
      </c>
      <c r="AA136" s="99"/>
      <c r="AB136" s="91" t="s">
        <v>1021</v>
      </c>
      <c r="AC136" s="91" t="s">
        <v>1021</v>
      </c>
      <c r="AD136" s="91" t="s">
        <v>1021</v>
      </c>
      <c r="AE136" s="11"/>
      <c r="AF136" s="157" t="s">
        <v>1702</v>
      </c>
    </row>
    <row r="137" spans="1:32" x14ac:dyDescent="0.3">
      <c r="A137" s="15" t="s">
        <v>979</v>
      </c>
      <c r="B137" s="90"/>
      <c r="C137" s="90"/>
      <c r="D137" s="95" t="s">
        <v>2625</v>
      </c>
      <c r="E137" s="90"/>
      <c r="F137" s="90"/>
      <c r="G137" s="90"/>
      <c r="H137" s="162" t="s">
        <v>1681</v>
      </c>
      <c r="I137" s="13"/>
      <c r="J137" s="90"/>
      <c r="K137" s="90"/>
      <c r="L137" s="132" t="s">
        <v>2625</v>
      </c>
      <c r="M137" s="90"/>
      <c r="N137" s="11"/>
      <c r="O137" s="11"/>
      <c r="P137" s="13"/>
      <c r="Q137" s="90"/>
      <c r="R137" s="90"/>
      <c r="S137" s="169" t="s">
        <v>2625</v>
      </c>
      <c r="T137" s="11"/>
      <c r="U137" s="200" t="s">
        <v>2559</v>
      </c>
      <c r="V137" s="13"/>
      <c r="W137" s="90"/>
      <c r="X137" s="90"/>
      <c r="Y137" s="11"/>
      <c r="Z137" s="155" t="s">
        <v>2584</v>
      </c>
      <c r="AA137" s="13"/>
      <c r="AB137" s="202" t="s">
        <v>2625</v>
      </c>
      <c r="AC137" s="202" t="s">
        <v>2625</v>
      </c>
      <c r="AD137" s="90"/>
      <c r="AE137" s="11"/>
      <c r="AF137" s="157" t="s">
        <v>1702</v>
      </c>
    </row>
    <row r="138" spans="1:32" x14ac:dyDescent="0.3">
      <c r="A138" s="15" t="s">
        <v>980</v>
      </c>
      <c r="B138" s="90"/>
      <c r="C138" s="90"/>
      <c r="D138" s="95" t="s">
        <v>2625</v>
      </c>
      <c r="E138" s="90"/>
      <c r="F138" s="90"/>
      <c r="G138" s="90"/>
      <c r="H138" s="162" t="s">
        <v>1681</v>
      </c>
      <c r="I138" s="13"/>
      <c r="J138" s="90"/>
      <c r="K138" s="90"/>
      <c r="L138" s="132" t="s">
        <v>2625</v>
      </c>
      <c r="M138" s="90"/>
      <c r="N138" s="11"/>
      <c r="O138" s="11"/>
      <c r="P138" s="13"/>
      <c r="Q138" s="90"/>
      <c r="R138" s="90"/>
      <c r="S138" s="169" t="s">
        <v>2625</v>
      </c>
      <c r="T138" s="11"/>
      <c r="U138" s="200" t="s">
        <v>2559</v>
      </c>
      <c r="V138" s="13"/>
      <c r="W138" s="90"/>
      <c r="X138" s="90"/>
      <c r="Y138" s="11"/>
      <c r="Z138" s="155" t="s">
        <v>2584</v>
      </c>
      <c r="AA138" s="13"/>
      <c r="AB138" s="202" t="s">
        <v>2625</v>
      </c>
      <c r="AC138" s="202" t="s">
        <v>2625</v>
      </c>
      <c r="AD138" s="90"/>
      <c r="AE138" s="11"/>
      <c r="AF138" s="157" t="s">
        <v>1702</v>
      </c>
    </row>
    <row r="139" spans="1:32" x14ac:dyDescent="0.3">
      <c r="A139" s="15" t="s">
        <v>981</v>
      </c>
      <c r="B139" s="90"/>
      <c r="C139" s="90"/>
      <c r="D139" s="95" t="s">
        <v>2625</v>
      </c>
      <c r="E139" s="90"/>
      <c r="F139" s="90"/>
      <c r="G139" s="90"/>
      <c r="H139" s="162" t="s">
        <v>1681</v>
      </c>
      <c r="I139" s="13"/>
      <c r="J139" s="90"/>
      <c r="K139" s="90"/>
      <c r="L139" s="132" t="s">
        <v>2625</v>
      </c>
      <c r="M139" s="90"/>
      <c r="N139" s="11"/>
      <c r="O139" s="11"/>
      <c r="P139" s="13"/>
      <c r="Q139" s="90"/>
      <c r="R139" s="90"/>
      <c r="S139" s="169" t="s">
        <v>2625</v>
      </c>
      <c r="T139" s="11"/>
      <c r="U139" s="200" t="s">
        <v>2559</v>
      </c>
      <c r="V139" s="13"/>
      <c r="W139" s="90"/>
      <c r="X139" s="90"/>
      <c r="Y139" s="11"/>
      <c r="Z139" s="155" t="s">
        <v>2584</v>
      </c>
      <c r="AA139" s="13"/>
      <c r="AB139" s="202" t="s">
        <v>2625</v>
      </c>
      <c r="AC139" s="202" t="s">
        <v>2625</v>
      </c>
      <c r="AD139" s="90"/>
      <c r="AE139" s="11"/>
      <c r="AF139" s="157" t="s">
        <v>1702</v>
      </c>
    </row>
    <row r="140" spans="1:32" x14ac:dyDescent="0.3">
      <c r="A140" s="15" t="s">
        <v>982</v>
      </c>
      <c r="B140" s="90"/>
      <c r="C140" s="90"/>
      <c r="D140" s="95" t="s">
        <v>2625</v>
      </c>
      <c r="E140" s="90"/>
      <c r="F140" s="90"/>
      <c r="G140" s="90"/>
      <c r="H140" s="162" t="s">
        <v>1681</v>
      </c>
      <c r="I140" s="13"/>
      <c r="J140" s="90"/>
      <c r="K140" s="90"/>
      <c r="L140" s="132" t="s">
        <v>2625</v>
      </c>
      <c r="M140" s="90"/>
      <c r="N140" s="11"/>
      <c r="O140" s="11"/>
      <c r="P140" s="13"/>
      <c r="Q140" s="90"/>
      <c r="R140" s="90"/>
      <c r="S140" s="169" t="s">
        <v>2625</v>
      </c>
      <c r="T140" s="11"/>
      <c r="U140" s="200" t="s">
        <v>2559</v>
      </c>
      <c r="V140" s="13"/>
      <c r="W140" s="90"/>
      <c r="X140" s="90"/>
      <c r="Y140" s="11"/>
      <c r="Z140" s="155" t="s">
        <v>2584</v>
      </c>
      <c r="AA140" s="13"/>
      <c r="AB140" s="202" t="s">
        <v>2625</v>
      </c>
      <c r="AC140" s="202" t="s">
        <v>2625</v>
      </c>
      <c r="AD140" s="90"/>
      <c r="AE140" s="11"/>
      <c r="AF140" s="157" t="s">
        <v>1702</v>
      </c>
    </row>
    <row r="141" spans="1:32" x14ac:dyDescent="0.3">
      <c r="A141" s="15" t="s">
        <v>983</v>
      </c>
      <c r="B141" s="90"/>
      <c r="C141" s="90"/>
      <c r="D141" s="95" t="s">
        <v>2625</v>
      </c>
      <c r="E141" s="90"/>
      <c r="F141" s="90"/>
      <c r="G141" s="90"/>
      <c r="H141" s="162" t="s">
        <v>1681</v>
      </c>
      <c r="I141" s="13"/>
      <c r="J141" s="90"/>
      <c r="K141" s="90"/>
      <c r="L141" s="132" t="s">
        <v>2625</v>
      </c>
      <c r="M141" s="90"/>
      <c r="N141" s="11"/>
      <c r="O141" s="11"/>
      <c r="P141" s="13"/>
      <c r="Q141" s="90"/>
      <c r="R141" s="90"/>
      <c r="S141" s="169" t="s">
        <v>2625</v>
      </c>
      <c r="T141" s="11"/>
      <c r="U141" s="200" t="s">
        <v>2559</v>
      </c>
      <c r="V141" s="13"/>
      <c r="W141" s="90"/>
      <c r="X141" s="90"/>
      <c r="Y141" s="11"/>
      <c r="Z141" s="155" t="s">
        <v>2584</v>
      </c>
      <c r="AA141" s="13"/>
      <c r="AB141" s="202" t="s">
        <v>2625</v>
      </c>
      <c r="AC141" s="202" t="s">
        <v>2625</v>
      </c>
      <c r="AD141" s="90"/>
      <c r="AE141" s="11"/>
      <c r="AF141" s="157" t="s">
        <v>1702</v>
      </c>
    </row>
  </sheetData>
  <customSheetViews>
    <customSheetView guid="{5885B6A6-F699-475F-8BF6-D9B6FBA542EF}" scale="35" showPageBreaks="1" fitToPage="1" printArea="1">
      <pane xSplit="1" ySplit="5" topLeftCell="B6" activePane="bottomRight" state="frozen"/>
      <selection pane="bottomRight"/>
      <rowBreaks count="2" manualBreakCount="2">
        <brk id="50" max="25" man="1"/>
        <brk id="96" max="25" man="1"/>
      </rowBreaks>
      <pageMargins left="0.70866141732283472" right="0.70866141732283472" top="0.74803149606299213" bottom="0.55118110236220474" header="0.31496062992125984" footer="0.31496062992125984"/>
      <pageSetup paperSize="8" scale="17" fitToHeight="0" orientation="portrait" r:id="rId1"/>
    </customSheetView>
    <customSheetView guid="{FD3D14DB-0CC9-494B-8AFF-245608A26230}" scale="33" showPageBreaks="1" fitToPage="1" printArea="1">
      <pane xSplit="1" ySplit="5" topLeftCell="B6" activePane="bottomRight" state="frozen"/>
      <selection pane="bottomRight"/>
      <pageMargins left="0.23622047244094491" right="0.23622047244094491" top="0.74803149606299213" bottom="0.74803149606299213" header="0.31496062992125984" footer="0.31496062992125984"/>
      <pageSetup paperSize="8" scale="66" fitToWidth="3" fitToHeight="3" orientation="landscape" r:id="rId2"/>
    </customSheetView>
    <customSheetView guid="{4F8D2EDB-9D6E-41B0-9760-18F5DFD12254}" scale="35" showPageBreaks="1" fitToPage="1" printArea="1" state="hidden">
      <pane xSplit="1" ySplit="5" topLeftCell="B6" activePane="bottomRight" state="frozen"/>
      <selection pane="bottomRight" sqref="A1:B1"/>
      <rowBreaks count="2" manualBreakCount="2">
        <brk id="50" max="25" man="1"/>
        <brk id="96" max="25" man="1"/>
      </rowBreaks>
      <pageMargins left="0.70866141732283472" right="0.70866141732283472" top="0.74803149606299213" bottom="0.55118110236220474" header="0.31496062992125984" footer="0.31496062992125984"/>
      <pageSetup paperSize="8" scale="16" fitToHeight="0" orientation="portrait" r:id="rId3"/>
    </customSheetView>
    <customSheetView guid="{2B59EAAB-AF71-403F-965A-96C2B73D4EDE}" scale="35" showPageBreaks="1" fitToPage="1" printArea="1" state="hidden">
      <pane xSplit="1" ySplit="5" topLeftCell="B6" activePane="bottomRight" state="frozen"/>
      <selection pane="bottomRight" sqref="A1:B1"/>
      <rowBreaks count="2" manualBreakCount="2">
        <brk id="50" max="25" man="1"/>
        <brk id="96" max="25" man="1"/>
      </rowBreaks>
      <pageMargins left="0.70866141732283472" right="0.70866141732283472" top="0.74803149606299213" bottom="0.55118110236220474" header="0.31496062992125984" footer="0.31496062992125984"/>
      <pageSetup paperSize="8" scale="16" fitToHeight="0" orientation="portrait" r:id="rId4"/>
    </customSheetView>
    <customSheetView guid="{84F674CB-B16F-4910-B639-15C5FD453132}" scale="35" fitToPage="1" state="hidden">
      <pane xSplit="1" ySplit="5" topLeftCell="B6" activePane="bottomRight" state="frozen"/>
      <selection pane="bottomRight" sqref="A1:B1"/>
      <rowBreaks count="2" manualBreakCount="2">
        <brk id="50" max="25" man="1"/>
        <brk id="96" max="25" man="1"/>
      </rowBreaks>
      <pageMargins left="0.70866141732283472" right="0.70866141732283472" top="0.74803149606299213" bottom="0.55118110236220474" header="0.31496062992125984" footer="0.31496062992125984"/>
      <pageSetup paperSize="8" scale="16" fitToHeight="0" orientation="portrait" r:id="rId5"/>
    </customSheetView>
  </customSheetViews>
  <mergeCells count="23">
    <mergeCell ref="B3:G3"/>
    <mergeCell ref="J3:M3"/>
    <mergeCell ref="Q3:S3"/>
    <mergeCell ref="AB3:AD3"/>
    <mergeCell ref="T13:T24"/>
    <mergeCell ref="N99:N100"/>
    <mergeCell ref="N7:N12"/>
    <mergeCell ref="N53:N54"/>
    <mergeCell ref="Y30:Y39"/>
    <mergeCell ref="AE40:AE49"/>
    <mergeCell ref="AE83:AE84"/>
    <mergeCell ref="T101:T104"/>
    <mergeCell ref="Y25:Y26"/>
    <mergeCell ref="AE107:AE110"/>
    <mergeCell ref="T55:T62"/>
    <mergeCell ref="Y63:Y72"/>
    <mergeCell ref="Y76:Y77"/>
    <mergeCell ref="Y105:Y106"/>
    <mergeCell ref="W2:Z2"/>
    <mergeCell ref="AB2:AF2"/>
    <mergeCell ref="B2:H2"/>
    <mergeCell ref="J2:O2"/>
    <mergeCell ref="Q2:U2"/>
  </mergeCells>
  <pageMargins left="0.70866141732283472" right="0.70866141732283472" top="0.74803149606299213" bottom="0.55118110236220474" header="0.31496062992125984" footer="0.31496062992125984"/>
  <pageSetup paperSize="8" scale="17" fitToHeight="0" orientation="portrait" r:id="rId6"/>
  <rowBreaks count="2" manualBreakCount="2">
    <brk id="50" max="25" man="1"/>
    <brk id="96" max="2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EL174"/>
  <sheetViews>
    <sheetView zoomScale="28" zoomScaleNormal="20" workbookViewId="0">
      <pane ySplit="2" topLeftCell="A3" activePane="bottomLeft" state="frozen"/>
      <selection pane="bottomLeft" sqref="A1:B1"/>
    </sheetView>
  </sheetViews>
  <sheetFormatPr baseColWidth="10" defaultRowHeight="14.4" x14ac:dyDescent="0.3"/>
  <cols>
    <col min="1" max="1" width="55" customWidth="1"/>
    <col min="2" max="2" width="46.109375" customWidth="1"/>
    <col min="3" max="3" width="2.33203125" customWidth="1"/>
    <col min="4" max="4" width="15.44140625" customWidth="1"/>
    <col min="5" max="24" width="20.33203125" customWidth="1"/>
    <col min="25" max="26" width="3.109375" customWidth="1"/>
    <col min="27" max="27" width="18.109375" customWidth="1"/>
    <col min="28" max="47" width="20.33203125" customWidth="1"/>
    <col min="48" max="49" width="3.109375" customWidth="1"/>
    <col min="50" max="50" width="18.109375" customWidth="1"/>
    <col min="51" max="70" width="20.33203125" customWidth="1"/>
    <col min="71" max="72" width="2.6640625" customWidth="1"/>
    <col min="73" max="73" width="17.6640625" customWidth="1"/>
    <col min="74" max="93" width="20.33203125" customWidth="1"/>
    <col min="94" max="95" width="2.44140625" customWidth="1"/>
    <col min="96" max="96" width="18.109375" customWidth="1"/>
    <col min="97" max="116" width="20.33203125" customWidth="1"/>
    <col min="117" max="118" width="2.109375" customWidth="1"/>
    <col min="119" max="119" width="17.6640625" customWidth="1"/>
    <col min="120" max="139" width="20.33203125" customWidth="1"/>
  </cols>
  <sheetData>
    <row r="1" spans="1:139" ht="39" customHeight="1" x14ac:dyDescent="0.3">
      <c r="A1" s="217" t="s">
        <v>2534</v>
      </c>
    </row>
    <row r="2" spans="1:139" ht="27.75" customHeight="1" x14ac:dyDescent="0.3">
      <c r="D2" s="1" t="s">
        <v>963</v>
      </c>
      <c r="E2" t="s">
        <v>964</v>
      </c>
      <c r="F2" t="s">
        <v>965</v>
      </c>
      <c r="G2" t="s">
        <v>966</v>
      </c>
      <c r="H2" t="s">
        <v>967</v>
      </c>
      <c r="I2" t="s">
        <v>968</v>
      </c>
      <c r="J2" t="s">
        <v>969</v>
      </c>
      <c r="K2" t="s">
        <v>970</v>
      </c>
      <c r="L2" t="s">
        <v>971</v>
      </c>
      <c r="M2" t="s">
        <v>972</v>
      </c>
      <c r="N2" t="s">
        <v>973</v>
      </c>
      <c r="O2" t="s">
        <v>974</v>
      </c>
      <c r="P2" t="s">
        <v>975</v>
      </c>
      <c r="Q2" t="s">
        <v>976</v>
      </c>
      <c r="R2" t="s">
        <v>977</v>
      </c>
      <c r="S2" t="s">
        <v>978</v>
      </c>
      <c r="T2" t="s">
        <v>979</v>
      </c>
      <c r="U2" t="s">
        <v>980</v>
      </c>
      <c r="V2" t="s">
        <v>981</v>
      </c>
      <c r="W2" t="s">
        <v>982</v>
      </c>
      <c r="X2" t="s">
        <v>983</v>
      </c>
      <c r="AA2" s="1" t="s">
        <v>984</v>
      </c>
      <c r="AB2" t="s">
        <v>964</v>
      </c>
      <c r="AC2" t="s">
        <v>965</v>
      </c>
      <c r="AD2" t="s">
        <v>966</v>
      </c>
      <c r="AE2" t="s">
        <v>967</v>
      </c>
      <c r="AF2" t="s">
        <v>968</v>
      </c>
      <c r="AG2" t="s">
        <v>969</v>
      </c>
      <c r="AH2" t="s">
        <v>970</v>
      </c>
      <c r="AI2" t="s">
        <v>971</v>
      </c>
      <c r="AJ2" t="s">
        <v>972</v>
      </c>
      <c r="AK2" t="s">
        <v>973</v>
      </c>
      <c r="AL2" t="s">
        <v>974</v>
      </c>
      <c r="AM2" t="s">
        <v>975</v>
      </c>
      <c r="AN2" t="s">
        <v>976</v>
      </c>
      <c r="AO2" t="s">
        <v>977</v>
      </c>
      <c r="AP2" t="s">
        <v>978</v>
      </c>
      <c r="AQ2" t="s">
        <v>979</v>
      </c>
      <c r="AR2" t="s">
        <v>980</v>
      </c>
      <c r="AS2" t="s">
        <v>981</v>
      </c>
      <c r="AT2" t="s">
        <v>982</v>
      </c>
      <c r="AU2" t="s">
        <v>983</v>
      </c>
      <c r="AX2" s="1" t="s">
        <v>985</v>
      </c>
      <c r="AY2" t="s">
        <v>964</v>
      </c>
      <c r="AZ2" t="s">
        <v>965</v>
      </c>
      <c r="BA2" t="s">
        <v>966</v>
      </c>
      <c r="BB2" t="s">
        <v>967</v>
      </c>
      <c r="BC2" t="s">
        <v>968</v>
      </c>
      <c r="BD2" t="s">
        <v>969</v>
      </c>
      <c r="BE2" t="s">
        <v>970</v>
      </c>
      <c r="BF2" t="s">
        <v>971</v>
      </c>
      <c r="BG2" t="s">
        <v>972</v>
      </c>
      <c r="BH2" t="s">
        <v>973</v>
      </c>
      <c r="BI2" t="s">
        <v>974</v>
      </c>
      <c r="BJ2" t="s">
        <v>975</v>
      </c>
      <c r="BK2" t="s">
        <v>976</v>
      </c>
      <c r="BL2" t="s">
        <v>977</v>
      </c>
      <c r="BM2" t="s">
        <v>978</v>
      </c>
      <c r="BN2" t="s">
        <v>979</v>
      </c>
      <c r="BO2" t="s">
        <v>980</v>
      </c>
      <c r="BP2" t="s">
        <v>981</v>
      </c>
      <c r="BQ2" t="s">
        <v>982</v>
      </c>
      <c r="BR2" t="s">
        <v>983</v>
      </c>
      <c r="BU2" s="1" t="s">
        <v>986</v>
      </c>
      <c r="BV2" t="s">
        <v>964</v>
      </c>
      <c r="BW2" t="s">
        <v>965</v>
      </c>
      <c r="BX2" t="s">
        <v>966</v>
      </c>
      <c r="BY2" t="s">
        <v>967</v>
      </c>
      <c r="BZ2" t="s">
        <v>968</v>
      </c>
      <c r="CA2" t="s">
        <v>969</v>
      </c>
      <c r="CB2" t="s">
        <v>970</v>
      </c>
      <c r="CC2" t="s">
        <v>971</v>
      </c>
      <c r="CD2" t="s">
        <v>972</v>
      </c>
      <c r="CE2" t="s">
        <v>973</v>
      </c>
      <c r="CF2" t="s">
        <v>974</v>
      </c>
      <c r="CG2" t="s">
        <v>975</v>
      </c>
      <c r="CH2" t="s">
        <v>976</v>
      </c>
      <c r="CI2" t="s">
        <v>977</v>
      </c>
      <c r="CJ2" t="s">
        <v>978</v>
      </c>
      <c r="CK2" t="s">
        <v>979</v>
      </c>
      <c r="CL2" t="s">
        <v>980</v>
      </c>
      <c r="CM2" t="s">
        <v>981</v>
      </c>
      <c r="CN2" t="s">
        <v>982</v>
      </c>
      <c r="CO2" t="s">
        <v>983</v>
      </c>
      <c r="CR2" s="1" t="s">
        <v>987</v>
      </c>
      <c r="CS2" t="s">
        <v>964</v>
      </c>
      <c r="CT2" t="s">
        <v>965</v>
      </c>
      <c r="CU2" t="s">
        <v>966</v>
      </c>
      <c r="CV2" t="s">
        <v>967</v>
      </c>
      <c r="CW2" t="s">
        <v>968</v>
      </c>
      <c r="CX2" t="s">
        <v>969</v>
      </c>
      <c r="CY2" t="s">
        <v>970</v>
      </c>
      <c r="CZ2" t="s">
        <v>971</v>
      </c>
      <c r="DA2" t="s">
        <v>972</v>
      </c>
      <c r="DB2" t="s">
        <v>973</v>
      </c>
      <c r="DC2" t="s">
        <v>974</v>
      </c>
      <c r="DD2" t="s">
        <v>975</v>
      </c>
      <c r="DE2" t="s">
        <v>976</v>
      </c>
      <c r="DF2" t="s">
        <v>977</v>
      </c>
      <c r="DG2" t="s">
        <v>978</v>
      </c>
      <c r="DH2" t="s">
        <v>979</v>
      </c>
      <c r="DI2" t="s">
        <v>980</v>
      </c>
      <c r="DJ2" t="s">
        <v>981</v>
      </c>
      <c r="DK2" t="s">
        <v>982</v>
      </c>
      <c r="DL2" t="s">
        <v>983</v>
      </c>
      <c r="DO2" s="1" t="s">
        <v>988</v>
      </c>
      <c r="DP2" t="s">
        <v>964</v>
      </c>
      <c r="DQ2" t="s">
        <v>965</v>
      </c>
      <c r="DR2" t="s">
        <v>966</v>
      </c>
      <c r="DS2" t="s">
        <v>967</v>
      </c>
      <c r="DT2" t="s">
        <v>968</v>
      </c>
      <c r="DU2" t="s">
        <v>969</v>
      </c>
      <c r="DV2" t="s">
        <v>970</v>
      </c>
      <c r="DW2" t="s">
        <v>971</v>
      </c>
      <c r="DX2" t="s">
        <v>972</v>
      </c>
      <c r="DY2" t="s">
        <v>973</v>
      </c>
      <c r="DZ2" t="s">
        <v>974</v>
      </c>
      <c r="EA2" t="s">
        <v>975</v>
      </c>
      <c r="EB2" t="s">
        <v>976</v>
      </c>
      <c r="EC2" t="s">
        <v>977</v>
      </c>
      <c r="ED2" t="s">
        <v>978</v>
      </c>
      <c r="EE2" t="s">
        <v>979</v>
      </c>
      <c r="EF2" t="s">
        <v>980</v>
      </c>
      <c r="EG2" t="s">
        <v>981</v>
      </c>
      <c r="EH2" t="s">
        <v>982</v>
      </c>
      <c r="EI2" t="s">
        <v>983</v>
      </c>
    </row>
    <row r="3" spans="1:139" ht="42.75" customHeight="1" x14ac:dyDescent="0.3">
      <c r="A3" s="574" t="s">
        <v>989</v>
      </c>
      <c r="B3" s="101" t="s">
        <v>990</v>
      </c>
      <c r="D3" s="88"/>
      <c r="E3" s="95" t="s">
        <v>991</v>
      </c>
      <c r="F3" s="95" t="s">
        <v>992</v>
      </c>
      <c r="G3" s="95" t="s">
        <v>992</v>
      </c>
      <c r="H3" s="95" t="s">
        <v>992</v>
      </c>
      <c r="I3" s="95" t="s">
        <v>993</v>
      </c>
      <c r="J3" s="95" t="s">
        <v>994</v>
      </c>
      <c r="K3" s="95" t="s">
        <v>994</v>
      </c>
      <c r="L3" s="95" t="s">
        <v>994</v>
      </c>
      <c r="M3" s="95" t="s">
        <v>994</v>
      </c>
      <c r="N3" s="12" t="s">
        <v>995</v>
      </c>
      <c r="O3" s="95" t="s">
        <v>996</v>
      </c>
      <c r="P3" s="95" t="s">
        <v>996</v>
      </c>
      <c r="Q3" s="95" t="s">
        <v>996</v>
      </c>
      <c r="R3" s="95" t="s">
        <v>996</v>
      </c>
      <c r="S3" s="95" t="s">
        <v>997</v>
      </c>
      <c r="T3" s="95" t="s">
        <v>997</v>
      </c>
      <c r="U3" s="95" t="s">
        <v>998</v>
      </c>
      <c r="V3" s="95" t="s">
        <v>998</v>
      </c>
      <c r="W3" s="12" t="s">
        <v>995</v>
      </c>
      <c r="X3" s="95" t="s">
        <v>999</v>
      </c>
      <c r="Y3" s="11"/>
      <c r="Z3" s="11"/>
      <c r="AA3" s="11"/>
      <c r="AB3" s="95" t="s">
        <v>1000</v>
      </c>
      <c r="AC3" s="95" t="s">
        <v>1000</v>
      </c>
      <c r="AD3" s="95" t="s">
        <v>1000</v>
      </c>
      <c r="AE3" s="95" t="s">
        <v>1000</v>
      </c>
      <c r="AF3" s="95" t="s">
        <v>1001</v>
      </c>
      <c r="AG3" s="95" t="s">
        <v>1001</v>
      </c>
      <c r="AH3" s="95" t="s">
        <v>1002</v>
      </c>
      <c r="AI3" s="95" t="s">
        <v>1003</v>
      </c>
      <c r="AJ3" s="12" t="s">
        <v>995</v>
      </c>
      <c r="AK3" s="95" t="s">
        <v>1004</v>
      </c>
      <c r="AL3" s="95" t="s">
        <v>1004</v>
      </c>
      <c r="AM3" s="95" t="s">
        <v>1005</v>
      </c>
      <c r="AN3" s="95" t="s">
        <v>1006</v>
      </c>
      <c r="AO3" s="95" t="s">
        <v>1007</v>
      </c>
      <c r="AP3" s="95" t="s">
        <v>1008</v>
      </c>
      <c r="AQ3" s="95" t="s">
        <v>1009</v>
      </c>
      <c r="AR3" s="95" t="s">
        <v>1009</v>
      </c>
      <c r="AS3" s="95" t="s">
        <v>1009</v>
      </c>
      <c r="AT3" s="12" t="s">
        <v>995</v>
      </c>
      <c r="AU3" s="95" t="s">
        <v>999</v>
      </c>
      <c r="AV3" s="11"/>
      <c r="AW3" s="11"/>
      <c r="AX3" s="11"/>
      <c r="AY3" s="95" t="s">
        <v>1010</v>
      </c>
      <c r="AZ3" s="95" t="s">
        <v>1011</v>
      </c>
      <c r="BA3" s="95" t="s">
        <v>1012</v>
      </c>
      <c r="BB3" s="95" t="s">
        <v>1013</v>
      </c>
      <c r="BC3" s="95" t="s">
        <v>1014</v>
      </c>
      <c r="BD3" s="95" t="s">
        <v>1015</v>
      </c>
      <c r="BE3" s="95" t="s">
        <v>1015</v>
      </c>
      <c r="BF3" s="95" t="s">
        <v>1015</v>
      </c>
      <c r="BG3" s="12" t="s">
        <v>995</v>
      </c>
      <c r="BH3" s="95" t="s">
        <v>1016</v>
      </c>
      <c r="BI3" s="95" t="s">
        <v>1016</v>
      </c>
      <c r="BJ3" s="95" t="s">
        <v>1017</v>
      </c>
      <c r="BK3" s="95" t="s">
        <v>1017</v>
      </c>
      <c r="BL3" s="95" t="s">
        <v>1018</v>
      </c>
      <c r="BM3" s="95" t="s">
        <v>1018</v>
      </c>
      <c r="BN3" s="95" t="s">
        <v>1018</v>
      </c>
      <c r="BO3" s="95" t="s">
        <v>1019</v>
      </c>
      <c r="BP3" s="95" t="s">
        <v>1020</v>
      </c>
      <c r="BQ3" s="12" t="s">
        <v>995</v>
      </c>
      <c r="BR3" s="95" t="s">
        <v>999</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1021</v>
      </c>
      <c r="EC3" s="91" t="s">
        <v>1021</v>
      </c>
      <c r="ED3" s="91" t="s">
        <v>1021</v>
      </c>
      <c r="EE3" s="90"/>
      <c r="EF3" s="90"/>
      <c r="EG3" s="90"/>
      <c r="EH3" s="90"/>
      <c r="EI3" s="90"/>
    </row>
    <row r="4" spans="1:139" ht="28.8" x14ac:dyDescent="0.3">
      <c r="A4" s="574"/>
      <c r="B4" s="101" t="s">
        <v>1022</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95" t="s">
        <v>1023</v>
      </c>
      <c r="AZ4" s="95" t="s">
        <v>1023</v>
      </c>
      <c r="BA4" s="95" t="s">
        <v>1024</v>
      </c>
      <c r="BB4" s="95" t="s">
        <v>1024</v>
      </c>
      <c r="BC4" s="95" t="s">
        <v>1025</v>
      </c>
      <c r="BD4" s="95" t="s">
        <v>1025</v>
      </c>
      <c r="BE4" s="95" t="s">
        <v>1025</v>
      </c>
      <c r="BF4" s="95" t="s">
        <v>1025</v>
      </c>
      <c r="BG4" s="12" t="s">
        <v>995</v>
      </c>
      <c r="BH4" s="95" t="s">
        <v>1026</v>
      </c>
      <c r="BI4" s="95" t="s">
        <v>1026</v>
      </c>
      <c r="BJ4" s="95" t="s">
        <v>1026</v>
      </c>
      <c r="BK4" s="95" t="s">
        <v>1027</v>
      </c>
      <c r="BL4" s="95" t="s">
        <v>1028</v>
      </c>
      <c r="BM4" s="95" t="s">
        <v>1029</v>
      </c>
      <c r="BN4" s="95" t="s">
        <v>1029</v>
      </c>
      <c r="BO4" s="95" t="s">
        <v>1029</v>
      </c>
      <c r="BP4" s="95" t="s">
        <v>1029</v>
      </c>
      <c r="BQ4" s="12" t="s">
        <v>995</v>
      </c>
      <c r="BR4" s="95" t="s">
        <v>999</v>
      </c>
      <c r="BS4" s="11"/>
      <c r="BT4" s="11"/>
      <c r="BU4" s="11"/>
      <c r="BV4" s="95" t="s">
        <v>1030</v>
      </c>
      <c r="BW4" s="95" t="s">
        <v>1030</v>
      </c>
      <c r="BX4" s="95" t="s">
        <v>1030</v>
      </c>
      <c r="BY4" s="95" t="s">
        <v>1030</v>
      </c>
      <c r="BZ4" s="95" t="s">
        <v>1030</v>
      </c>
      <c r="CA4" s="95" t="s">
        <v>1030</v>
      </c>
      <c r="CB4" s="95" t="s">
        <v>1031</v>
      </c>
      <c r="CC4" s="95" t="s">
        <v>1031</v>
      </c>
      <c r="CD4" s="95" t="s">
        <v>1031</v>
      </c>
      <c r="CE4" s="12" t="s">
        <v>995</v>
      </c>
      <c r="CF4" s="95" t="s">
        <v>1032</v>
      </c>
      <c r="CG4" s="95" t="s">
        <v>1032</v>
      </c>
      <c r="CH4" s="95" t="s">
        <v>1032</v>
      </c>
      <c r="CI4" s="95" t="s">
        <v>1032</v>
      </c>
      <c r="CJ4" s="95" t="s">
        <v>1032</v>
      </c>
      <c r="CK4" s="95" t="s">
        <v>1033</v>
      </c>
      <c r="CL4" s="95" t="s">
        <v>1033</v>
      </c>
      <c r="CM4" s="95" t="s">
        <v>1033</v>
      </c>
      <c r="CN4" s="12" t="s">
        <v>995</v>
      </c>
      <c r="CO4" s="95" t="s">
        <v>999</v>
      </c>
      <c r="CP4" s="11"/>
      <c r="CQ4" s="11"/>
      <c r="CR4" s="11"/>
      <c r="CS4" s="95" t="s">
        <v>1033</v>
      </c>
      <c r="CT4" s="95" t="s">
        <v>1034</v>
      </c>
      <c r="CU4" s="95" t="s">
        <v>1034</v>
      </c>
      <c r="CV4" s="95" t="s">
        <v>1034</v>
      </c>
      <c r="CW4" s="95" t="s">
        <v>1034</v>
      </c>
      <c r="CX4" s="95" t="s">
        <v>1034</v>
      </c>
      <c r="CY4" s="95" t="s">
        <v>1035</v>
      </c>
      <c r="CZ4" s="95" t="s">
        <v>1035</v>
      </c>
      <c r="DA4" s="12" t="s">
        <v>995</v>
      </c>
      <c r="DB4" s="95" t="s">
        <v>1036</v>
      </c>
      <c r="DC4" s="95" t="s">
        <v>1036</v>
      </c>
      <c r="DD4" s="95" t="s">
        <v>1036</v>
      </c>
      <c r="DE4" s="95" t="s">
        <v>1037</v>
      </c>
      <c r="DF4" s="95" t="s">
        <v>1037</v>
      </c>
      <c r="DG4" s="95" t="s">
        <v>1037</v>
      </c>
      <c r="DH4" s="95" t="s">
        <v>1037</v>
      </c>
      <c r="DI4" s="95" t="s">
        <v>1037</v>
      </c>
      <c r="DJ4" s="95" t="s">
        <v>1037</v>
      </c>
      <c r="DK4" s="12" t="s">
        <v>995</v>
      </c>
      <c r="DL4" s="95" t="s">
        <v>999</v>
      </c>
      <c r="DM4" s="11"/>
      <c r="DN4" s="11"/>
      <c r="DO4" s="11"/>
      <c r="DP4" s="90"/>
      <c r="DQ4" s="90"/>
      <c r="DR4" s="90"/>
      <c r="DS4" s="90"/>
      <c r="DT4" s="90"/>
      <c r="DU4" s="90"/>
      <c r="DV4" s="90"/>
      <c r="DW4" s="90"/>
      <c r="DX4" s="90"/>
      <c r="DY4" s="90"/>
      <c r="DZ4" s="90"/>
      <c r="EA4" s="90"/>
      <c r="EB4" s="91" t="s">
        <v>1021</v>
      </c>
      <c r="EC4" s="91" t="s">
        <v>1021</v>
      </c>
      <c r="ED4" s="91" t="s">
        <v>1021</v>
      </c>
      <c r="EE4" s="90"/>
      <c r="EF4" s="90"/>
      <c r="EG4" s="90"/>
      <c r="EH4" s="90"/>
      <c r="EI4" s="90"/>
    </row>
    <row r="5" spans="1:139" ht="28.8" x14ac:dyDescent="0.3">
      <c r="A5" s="574"/>
      <c r="B5" s="101" t="s">
        <v>1038</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95" t="s">
        <v>1039</v>
      </c>
      <c r="AZ5" s="95" t="s">
        <v>1039</v>
      </c>
      <c r="BA5" s="95" t="s">
        <v>1039</v>
      </c>
      <c r="BB5" s="95" t="s">
        <v>1039</v>
      </c>
      <c r="BC5" s="95" t="s">
        <v>1040</v>
      </c>
      <c r="BD5" s="95" t="s">
        <v>1040</v>
      </c>
      <c r="BE5" s="95" t="s">
        <v>1040</v>
      </c>
      <c r="BF5" s="95" t="s">
        <v>1040</v>
      </c>
      <c r="BG5" s="12" t="s">
        <v>995</v>
      </c>
      <c r="BH5" s="95" t="s">
        <v>1040</v>
      </c>
      <c r="BI5" s="95" t="s">
        <v>1040</v>
      </c>
      <c r="BJ5" s="95" t="s">
        <v>1040</v>
      </c>
      <c r="BK5" s="95" t="s">
        <v>1040</v>
      </c>
      <c r="BL5" s="95" t="s">
        <v>1041</v>
      </c>
      <c r="BM5" s="95" t="s">
        <v>1041</v>
      </c>
      <c r="BN5" s="95" t="s">
        <v>1041</v>
      </c>
      <c r="BO5" s="95" t="s">
        <v>1041</v>
      </c>
      <c r="BP5" s="95" t="s">
        <v>1041</v>
      </c>
      <c r="BQ5" s="12" t="s">
        <v>995</v>
      </c>
      <c r="BR5" s="95" t="s">
        <v>999</v>
      </c>
      <c r="BS5" s="11"/>
      <c r="BT5" s="11"/>
      <c r="BU5" s="11"/>
      <c r="BV5" s="95" t="s">
        <v>1041</v>
      </c>
      <c r="BW5" s="95" t="s">
        <v>1041</v>
      </c>
      <c r="BX5" s="95" t="s">
        <v>1041</v>
      </c>
      <c r="BY5" s="95" t="s">
        <v>1041</v>
      </c>
      <c r="BZ5" s="95" t="s">
        <v>1041</v>
      </c>
      <c r="CA5" s="95" t="s">
        <v>1041</v>
      </c>
      <c r="CB5" s="95" t="s">
        <v>1041</v>
      </c>
      <c r="CC5" s="95" t="s">
        <v>1041</v>
      </c>
      <c r="CD5" s="95" t="s">
        <v>1041</v>
      </c>
      <c r="CE5" s="12" t="s">
        <v>995</v>
      </c>
      <c r="CF5" s="95" t="s">
        <v>1041</v>
      </c>
      <c r="CG5" s="95" t="s">
        <v>1041</v>
      </c>
      <c r="CH5" s="95" t="s">
        <v>1042</v>
      </c>
      <c r="CI5" s="95" t="s">
        <v>1042</v>
      </c>
      <c r="CJ5" s="95" t="s">
        <v>1042</v>
      </c>
      <c r="CK5" s="95" t="s">
        <v>1042</v>
      </c>
      <c r="CL5" s="95" t="s">
        <v>1042</v>
      </c>
      <c r="CM5" s="95" t="s">
        <v>1042</v>
      </c>
      <c r="CN5" s="12" t="s">
        <v>995</v>
      </c>
      <c r="CO5" s="95" t="s">
        <v>999</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95" t="s">
        <v>1042</v>
      </c>
      <c r="DQ5" s="95" t="s">
        <v>1042</v>
      </c>
      <c r="DR5" s="95" t="s">
        <v>1043</v>
      </c>
      <c r="DS5" s="95" t="s">
        <v>1043</v>
      </c>
      <c r="DT5" s="12" t="s">
        <v>995</v>
      </c>
      <c r="DU5" s="95" t="s">
        <v>1043</v>
      </c>
      <c r="DV5" s="95" t="s">
        <v>1043</v>
      </c>
      <c r="DW5" s="95" t="s">
        <v>1044</v>
      </c>
      <c r="DX5" s="95" t="s">
        <v>1044</v>
      </c>
      <c r="DY5" s="95" t="s">
        <v>1044</v>
      </c>
      <c r="DZ5" s="12" t="s">
        <v>995</v>
      </c>
      <c r="EA5" s="95" t="s">
        <v>999</v>
      </c>
      <c r="EB5" s="91" t="s">
        <v>1021</v>
      </c>
      <c r="EC5" s="91" t="s">
        <v>1021</v>
      </c>
      <c r="ED5" s="91" t="s">
        <v>1021</v>
      </c>
      <c r="EE5" s="13" t="s">
        <v>1045</v>
      </c>
      <c r="EF5" s="13" t="s">
        <v>1045</v>
      </c>
      <c r="EG5" s="13" t="s">
        <v>1045</v>
      </c>
      <c r="EH5" s="13" t="s">
        <v>1045</v>
      </c>
      <c r="EI5" s="13" t="s">
        <v>1045</v>
      </c>
    </row>
    <row r="6" spans="1:139" x14ac:dyDescent="0.3">
      <c r="A6" s="574"/>
      <c r="B6" s="101" t="s">
        <v>1046</v>
      </c>
      <c r="D6" s="88"/>
      <c r="E6" s="95" t="s">
        <v>991</v>
      </c>
      <c r="F6" s="95" t="s">
        <v>1047</v>
      </c>
      <c r="G6" s="95" t="s">
        <v>1047</v>
      </c>
      <c r="H6" s="95" t="s">
        <v>1048</v>
      </c>
      <c r="I6" s="95" t="s">
        <v>1048</v>
      </c>
      <c r="J6" s="95" t="s">
        <v>1048</v>
      </c>
      <c r="K6" s="95" t="s">
        <v>1049</v>
      </c>
      <c r="L6" s="95" t="s">
        <v>1049</v>
      </c>
      <c r="M6" s="95" t="s">
        <v>1049</v>
      </c>
      <c r="N6" s="12" t="s">
        <v>995</v>
      </c>
      <c r="O6" s="95" t="s">
        <v>1050</v>
      </c>
      <c r="P6" s="95" t="s">
        <v>1050</v>
      </c>
      <c r="Q6" s="95" t="s">
        <v>1051</v>
      </c>
      <c r="R6" s="95" t="s">
        <v>1051</v>
      </c>
      <c r="S6" s="95" t="s">
        <v>1051</v>
      </c>
      <c r="T6" s="95" t="s">
        <v>1051</v>
      </c>
      <c r="U6" s="95" t="s">
        <v>1051</v>
      </c>
      <c r="V6" s="95" t="s">
        <v>1051</v>
      </c>
      <c r="W6" s="12" t="s">
        <v>995</v>
      </c>
      <c r="X6" s="95" t="s">
        <v>999</v>
      </c>
      <c r="Y6" s="11"/>
      <c r="Z6" s="11"/>
      <c r="AA6" s="11"/>
      <c r="AB6" s="95" t="s">
        <v>1051</v>
      </c>
      <c r="AC6" s="95" t="s">
        <v>1051</v>
      </c>
      <c r="AD6" s="95" t="s">
        <v>1051</v>
      </c>
      <c r="AE6" s="95" t="s">
        <v>1052</v>
      </c>
      <c r="AF6" s="95" t="s">
        <v>1052</v>
      </c>
      <c r="AG6" s="95" t="s">
        <v>1052</v>
      </c>
      <c r="AH6" s="95" t="s">
        <v>1052</v>
      </c>
      <c r="AI6" s="95" t="s">
        <v>1052</v>
      </c>
      <c r="AJ6" s="12" t="s">
        <v>995</v>
      </c>
      <c r="AK6" s="95" t="s">
        <v>1052</v>
      </c>
      <c r="AL6" s="95" t="s">
        <v>1053</v>
      </c>
      <c r="AM6" s="95" t="s">
        <v>1053</v>
      </c>
      <c r="AN6" s="95" t="s">
        <v>1053</v>
      </c>
      <c r="AO6" s="95" t="s">
        <v>1054</v>
      </c>
      <c r="AP6" s="95" t="s">
        <v>1054</v>
      </c>
      <c r="AQ6" s="95" t="s">
        <v>1055</v>
      </c>
      <c r="AR6" s="95" t="s">
        <v>1055</v>
      </c>
      <c r="AS6" s="95" t="s">
        <v>1055</v>
      </c>
      <c r="AT6" s="12" t="s">
        <v>995</v>
      </c>
      <c r="AU6" s="95" t="s">
        <v>999</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1021</v>
      </c>
      <c r="EC6" s="91" t="s">
        <v>1021</v>
      </c>
      <c r="ED6" s="91" t="s">
        <v>1021</v>
      </c>
      <c r="EE6" s="90"/>
      <c r="EF6" s="90"/>
      <c r="EG6" s="90"/>
      <c r="EH6" s="90"/>
      <c r="EI6" s="90"/>
    </row>
    <row r="7" spans="1:139" ht="28.8" x14ac:dyDescent="0.3">
      <c r="A7" s="574"/>
      <c r="B7" s="101" t="s">
        <v>1056</v>
      </c>
      <c r="D7" s="88"/>
      <c r="E7" s="95" t="s">
        <v>991</v>
      </c>
      <c r="F7" s="95" t="s">
        <v>1057</v>
      </c>
      <c r="G7" s="95" t="s">
        <v>1057</v>
      </c>
      <c r="H7" s="95" t="s">
        <v>1057</v>
      </c>
      <c r="I7" s="95" t="s">
        <v>1057</v>
      </c>
      <c r="J7" s="95" t="s">
        <v>1057</v>
      </c>
      <c r="K7" s="95" t="s">
        <v>1057</v>
      </c>
      <c r="L7" s="95" t="s">
        <v>1057</v>
      </c>
      <c r="M7" s="95" t="s">
        <v>1058</v>
      </c>
      <c r="N7" s="12" t="s">
        <v>995</v>
      </c>
      <c r="O7" s="95" t="s">
        <v>1058</v>
      </c>
      <c r="P7" s="95" t="s">
        <v>1058</v>
      </c>
      <c r="Q7" s="95" t="s">
        <v>1058</v>
      </c>
      <c r="R7" s="95" t="s">
        <v>1058</v>
      </c>
      <c r="S7" s="95" t="s">
        <v>1059</v>
      </c>
      <c r="T7" s="95" t="s">
        <v>1059</v>
      </c>
      <c r="U7" s="95" t="s">
        <v>1060</v>
      </c>
      <c r="V7" s="95" t="s">
        <v>1061</v>
      </c>
      <c r="W7" s="12" t="s">
        <v>995</v>
      </c>
      <c r="X7" s="95" t="s">
        <v>999</v>
      </c>
      <c r="Y7" s="11"/>
      <c r="Z7" s="11"/>
      <c r="AA7" s="11"/>
      <c r="AB7" s="95" t="s">
        <v>1062</v>
      </c>
      <c r="AC7" s="95" t="s">
        <v>1062</v>
      </c>
      <c r="AD7" s="95" t="s">
        <v>1063</v>
      </c>
      <c r="AE7" s="95" t="s">
        <v>1063</v>
      </c>
      <c r="AF7" s="95" t="s">
        <v>1063</v>
      </c>
      <c r="AG7" s="95" t="s">
        <v>1064</v>
      </c>
      <c r="AH7" s="95" t="s">
        <v>1064</v>
      </c>
      <c r="AI7" s="95" t="s">
        <v>1065</v>
      </c>
      <c r="AJ7" s="12" t="s">
        <v>995</v>
      </c>
      <c r="AK7" s="95" t="s">
        <v>1065</v>
      </c>
      <c r="AL7" s="95" t="s">
        <v>1066</v>
      </c>
      <c r="AM7" s="95" t="s">
        <v>1066</v>
      </c>
      <c r="AN7" s="95" t="s">
        <v>1067</v>
      </c>
      <c r="AO7" s="95" t="s">
        <v>1068</v>
      </c>
      <c r="AP7" s="95" t="s">
        <v>1069</v>
      </c>
      <c r="AQ7" s="95" t="s">
        <v>1069</v>
      </c>
      <c r="AR7" s="95" t="s">
        <v>1070</v>
      </c>
      <c r="AS7" s="95" t="s">
        <v>1070</v>
      </c>
      <c r="AT7" s="12" t="s">
        <v>995</v>
      </c>
      <c r="AU7" s="95" t="s">
        <v>999</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1021</v>
      </c>
      <c r="EC7" s="91" t="s">
        <v>1021</v>
      </c>
      <c r="ED7" s="91" t="s">
        <v>1021</v>
      </c>
      <c r="EE7" s="90"/>
      <c r="EF7" s="90"/>
      <c r="EG7" s="90"/>
      <c r="EH7" s="90"/>
      <c r="EI7" s="90"/>
    </row>
    <row r="8" spans="1:139" ht="28.8" x14ac:dyDescent="0.3">
      <c r="A8" s="574"/>
      <c r="B8" s="101" t="s">
        <v>1071</v>
      </c>
      <c r="D8" s="88"/>
      <c r="E8" s="95" t="s">
        <v>991</v>
      </c>
      <c r="F8" s="95" t="s">
        <v>1072</v>
      </c>
      <c r="G8" s="95" t="s">
        <v>1072</v>
      </c>
      <c r="H8" s="95" t="s">
        <v>1072</v>
      </c>
      <c r="I8" s="95" t="s">
        <v>1072</v>
      </c>
      <c r="J8" s="95" t="s">
        <v>1072</v>
      </c>
      <c r="K8" s="95" t="s">
        <v>1072</v>
      </c>
      <c r="L8" s="95" t="s">
        <v>1072</v>
      </c>
      <c r="M8" s="95" t="s">
        <v>1072</v>
      </c>
      <c r="N8" s="12" t="s">
        <v>995</v>
      </c>
      <c r="O8" s="95" t="s">
        <v>1073</v>
      </c>
      <c r="P8" s="95" t="s">
        <v>1073</v>
      </c>
      <c r="Q8" s="95" t="s">
        <v>1073</v>
      </c>
      <c r="R8" s="95" t="s">
        <v>1073</v>
      </c>
      <c r="S8" s="95" t="s">
        <v>1073</v>
      </c>
      <c r="T8" s="95" t="s">
        <v>1073</v>
      </c>
      <c r="U8" s="95" t="s">
        <v>1073</v>
      </c>
      <c r="V8" s="95" t="s">
        <v>1073</v>
      </c>
      <c r="W8" s="12" t="s">
        <v>995</v>
      </c>
      <c r="X8" s="95" t="s">
        <v>999</v>
      </c>
      <c r="Y8" s="11"/>
      <c r="Z8" s="11"/>
      <c r="AA8" s="11"/>
      <c r="AB8" s="95" t="s">
        <v>1073</v>
      </c>
      <c r="AC8" s="95" t="s">
        <v>1073</v>
      </c>
      <c r="AD8" s="95" t="s">
        <v>1073</v>
      </c>
      <c r="AE8" s="95" t="s">
        <v>1073</v>
      </c>
      <c r="AF8" s="95" t="s">
        <v>1073</v>
      </c>
      <c r="AG8" s="95" t="s">
        <v>1074</v>
      </c>
      <c r="AH8" s="95" t="s">
        <v>1074</v>
      </c>
      <c r="AI8" s="95" t="s">
        <v>1074</v>
      </c>
      <c r="AJ8" s="12" t="s">
        <v>995</v>
      </c>
      <c r="AK8" s="95" t="s">
        <v>1074</v>
      </c>
      <c r="AL8" s="95" t="s">
        <v>1074</v>
      </c>
      <c r="AM8" s="95" t="s">
        <v>1075</v>
      </c>
      <c r="AN8" s="95" t="s">
        <v>1075</v>
      </c>
      <c r="AO8" s="95" t="s">
        <v>1075</v>
      </c>
      <c r="AP8" s="95" t="s">
        <v>1075</v>
      </c>
      <c r="AQ8" s="95" t="s">
        <v>1075</v>
      </c>
      <c r="AR8" s="95" t="s">
        <v>1075</v>
      </c>
      <c r="AS8" s="95" t="s">
        <v>1075</v>
      </c>
      <c r="AT8" s="12" t="s">
        <v>995</v>
      </c>
      <c r="AU8" s="95" t="s">
        <v>999</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95" t="s">
        <v>1075</v>
      </c>
      <c r="CT8" s="95" t="s">
        <v>1075</v>
      </c>
      <c r="CU8" s="95" t="s">
        <v>1076</v>
      </c>
      <c r="CV8" s="95" t="s">
        <v>1076</v>
      </c>
      <c r="CW8" s="95" t="s">
        <v>1076</v>
      </c>
      <c r="CX8" s="95" t="s">
        <v>1076</v>
      </c>
      <c r="CY8" s="95" t="s">
        <v>1076</v>
      </c>
      <c r="CZ8" s="95" t="s">
        <v>1076</v>
      </c>
      <c r="DA8" s="12" t="s">
        <v>995</v>
      </c>
      <c r="DB8" s="95" t="s">
        <v>1076</v>
      </c>
      <c r="DC8" s="95" t="s">
        <v>1076</v>
      </c>
      <c r="DD8" s="95" t="s">
        <v>1076</v>
      </c>
      <c r="DE8" s="95" t="s">
        <v>1076</v>
      </c>
      <c r="DF8" s="95" t="s">
        <v>1076</v>
      </c>
      <c r="DG8" s="95" t="s">
        <v>1076</v>
      </c>
      <c r="DH8" s="95" t="s">
        <v>1077</v>
      </c>
      <c r="DI8" s="95" t="s">
        <v>1077</v>
      </c>
      <c r="DJ8" s="95" t="s">
        <v>1077</v>
      </c>
      <c r="DK8" s="12" t="s">
        <v>995</v>
      </c>
      <c r="DL8" s="95" t="s">
        <v>999</v>
      </c>
      <c r="DM8" s="11"/>
      <c r="DN8" s="11"/>
      <c r="DO8" s="11"/>
      <c r="DP8" s="90"/>
      <c r="DQ8" s="90"/>
      <c r="DR8" s="90"/>
      <c r="DS8" s="90"/>
      <c r="DT8" s="90"/>
      <c r="DU8" s="90"/>
      <c r="DV8" s="90"/>
      <c r="DW8" s="90"/>
      <c r="DX8" s="90"/>
      <c r="DY8" s="90"/>
      <c r="DZ8" s="90"/>
      <c r="EA8" s="90"/>
      <c r="EB8" s="91" t="s">
        <v>1021</v>
      </c>
      <c r="EC8" s="91" t="s">
        <v>1021</v>
      </c>
      <c r="ED8" s="91" t="s">
        <v>1021</v>
      </c>
      <c r="EE8" s="90"/>
      <c r="EF8" s="90"/>
      <c r="EG8" s="90"/>
      <c r="EH8" s="90"/>
      <c r="EI8" s="90"/>
    </row>
    <row r="9" spans="1:139" ht="51.75" customHeight="1" x14ac:dyDescent="0.3">
      <c r="A9" s="197"/>
      <c r="B9" s="140" t="s">
        <v>1078</v>
      </c>
      <c r="D9" s="88"/>
      <c r="E9" s="162" t="s">
        <v>1675</v>
      </c>
      <c r="F9" s="162" t="s">
        <v>1675</v>
      </c>
      <c r="G9" s="162" t="s">
        <v>1675</v>
      </c>
      <c r="H9" s="162" t="s">
        <v>1675</v>
      </c>
      <c r="I9" s="162" t="s">
        <v>1675</v>
      </c>
      <c r="J9" s="162" t="s">
        <v>1675</v>
      </c>
      <c r="K9" s="162" t="s">
        <v>1675</v>
      </c>
      <c r="L9" s="162" t="s">
        <v>1676</v>
      </c>
      <c r="M9" s="162" t="s">
        <v>1676</v>
      </c>
      <c r="N9" s="162" t="s">
        <v>1676</v>
      </c>
      <c r="O9" s="162" t="s">
        <v>1676</v>
      </c>
      <c r="P9" s="162" t="s">
        <v>1676</v>
      </c>
      <c r="Q9" s="162" t="s">
        <v>1676</v>
      </c>
      <c r="R9" s="162" t="s">
        <v>1676</v>
      </c>
      <c r="S9" s="162" t="s">
        <v>1676</v>
      </c>
      <c r="T9" s="162" t="s">
        <v>1676</v>
      </c>
      <c r="U9" s="162" t="s">
        <v>1676</v>
      </c>
      <c r="V9" s="162" t="s">
        <v>1676</v>
      </c>
      <c r="W9" s="162" t="s">
        <v>1676</v>
      </c>
      <c r="X9" s="162" t="s">
        <v>1676</v>
      </c>
      <c r="Y9" s="11"/>
      <c r="Z9" s="11"/>
      <c r="AA9" s="11"/>
      <c r="AB9" s="162" t="s">
        <v>1677</v>
      </c>
      <c r="AC9" s="162" t="s">
        <v>1677</v>
      </c>
      <c r="AD9" s="162" t="s">
        <v>1677</v>
      </c>
      <c r="AE9" s="162" t="s">
        <v>1677</v>
      </c>
      <c r="AF9" s="162" t="s">
        <v>1677</v>
      </c>
      <c r="AG9" s="162" t="s">
        <v>1677</v>
      </c>
      <c r="AH9" s="162" t="s">
        <v>1677</v>
      </c>
      <c r="AI9" s="162" t="s">
        <v>1677</v>
      </c>
      <c r="AJ9" s="162" t="s">
        <v>1677</v>
      </c>
      <c r="AK9" s="162" t="s">
        <v>1677</v>
      </c>
      <c r="AL9" s="162" t="s">
        <v>1677</v>
      </c>
      <c r="AM9" s="162" t="s">
        <v>1677</v>
      </c>
      <c r="AN9" s="162" t="s">
        <v>1677</v>
      </c>
      <c r="AO9" s="162" t="s">
        <v>1677</v>
      </c>
      <c r="AP9" s="162" t="s">
        <v>1677</v>
      </c>
      <c r="AQ9" s="162" t="s">
        <v>1677</v>
      </c>
      <c r="AR9" s="162" t="s">
        <v>1677</v>
      </c>
      <c r="AS9" s="162" t="s">
        <v>1677</v>
      </c>
      <c r="AT9" s="162" t="s">
        <v>1677</v>
      </c>
      <c r="AU9" s="162" t="s">
        <v>1677</v>
      </c>
      <c r="AV9" s="11"/>
      <c r="AW9" s="11"/>
      <c r="AX9" s="11"/>
      <c r="AY9" s="162" t="s">
        <v>1678</v>
      </c>
      <c r="AZ9" s="162" t="s">
        <v>1678</v>
      </c>
      <c r="BA9" s="162" t="s">
        <v>1678</v>
      </c>
      <c r="BB9" s="162" t="s">
        <v>1678</v>
      </c>
      <c r="BC9" s="162" t="s">
        <v>1678</v>
      </c>
      <c r="BD9" s="162" t="s">
        <v>1678</v>
      </c>
      <c r="BE9" s="162" t="s">
        <v>1678</v>
      </c>
      <c r="BF9" s="162" t="s">
        <v>1678</v>
      </c>
      <c r="BG9" s="162" t="s">
        <v>1678</v>
      </c>
      <c r="BH9" s="162" t="s">
        <v>1678</v>
      </c>
      <c r="BI9" s="162" t="s">
        <v>1678</v>
      </c>
      <c r="BJ9" s="162" t="s">
        <v>1678</v>
      </c>
      <c r="BK9" s="162" t="s">
        <v>1678</v>
      </c>
      <c r="BL9" s="162" t="s">
        <v>1678</v>
      </c>
      <c r="BM9" s="162" t="s">
        <v>1678</v>
      </c>
      <c r="BN9" s="162" t="s">
        <v>1678</v>
      </c>
      <c r="BO9" s="162" t="s">
        <v>1678</v>
      </c>
      <c r="BP9" s="162" t="s">
        <v>1678</v>
      </c>
      <c r="BQ9" s="162" t="s">
        <v>1678</v>
      </c>
      <c r="BR9" s="162" t="s">
        <v>1678</v>
      </c>
      <c r="BS9" s="11"/>
      <c r="BT9" s="11"/>
      <c r="BU9" s="11"/>
      <c r="BV9" s="162" t="s">
        <v>1679</v>
      </c>
      <c r="BW9" s="162" t="s">
        <v>1679</v>
      </c>
      <c r="BX9" s="162" t="s">
        <v>1679</v>
      </c>
      <c r="BY9" s="162" t="s">
        <v>1679</v>
      </c>
      <c r="BZ9" s="162" t="s">
        <v>1679</v>
      </c>
      <c r="CA9" s="162" t="s">
        <v>1679</v>
      </c>
      <c r="CB9" s="162" t="s">
        <v>1679</v>
      </c>
      <c r="CC9" s="162" t="s">
        <v>1679</v>
      </c>
      <c r="CD9" s="162" t="s">
        <v>1679</v>
      </c>
      <c r="CE9" s="162" t="s">
        <v>1679</v>
      </c>
      <c r="CF9" s="162" t="s">
        <v>1679</v>
      </c>
      <c r="CG9" s="162" t="s">
        <v>1679</v>
      </c>
      <c r="CH9" s="162" t="s">
        <v>1679</v>
      </c>
      <c r="CI9" s="162" t="s">
        <v>1679</v>
      </c>
      <c r="CJ9" s="162" t="s">
        <v>1679</v>
      </c>
      <c r="CK9" s="162" t="s">
        <v>1679</v>
      </c>
      <c r="CL9" s="162" t="s">
        <v>1679</v>
      </c>
      <c r="CM9" s="162" t="s">
        <v>1679</v>
      </c>
      <c r="CN9" s="162" t="s">
        <v>1679</v>
      </c>
      <c r="CO9" s="162" t="s">
        <v>1679</v>
      </c>
      <c r="CP9" s="11"/>
      <c r="CQ9" s="11"/>
      <c r="CR9" s="11"/>
      <c r="CS9" s="162" t="s">
        <v>1680</v>
      </c>
      <c r="CT9" s="162" t="s">
        <v>1680</v>
      </c>
      <c r="CU9" s="162" t="s">
        <v>1680</v>
      </c>
      <c r="CV9" s="162" t="s">
        <v>1680</v>
      </c>
      <c r="CW9" s="162" t="s">
        <v>1680</v>
      </c>
      <c r="CX9" s="162" t="s">
        <v>1680</v>
      </c>
      <c r="CY9" s="162" t="s">
        <v>1680</v>
      </c>
      <c r="CZ9" s="162" t="s">
        <v>1680</v>
      </c>
      <c r="DA9" s="162" t="s">
        <v>1680</v>
      </c>
      <c r="DB9" s="162" t="s">
        <v>1680</v>
      </c>
      <c r="DC9" s="162" t="s">
        <v>1680</v>
      </c>
      <c r="DD9" s="162" t="s">
        <v>1680</v>
      </c>
      <c r="DE9" s="162" t="s">
        <v>1680</v>
      </c>
      <c r="DF9" s="162" t="s">
        <v>1680</v>
      </c>
      <c r="DG9" s="162" t="s">
        <v>1680</v>
      </c>
      <c r="DH9" s="162" t="s">
        <v>1680</v>
      </c>
      <c r="DI9" s="162" t="s">
        <v>1680</v>
      </c>
      <c r="DJ9" s="162" t="s">
        <v>1680</v>
      </c>
      <c r="DK9" s="162" t="s">
        <v>1680</v>
      </c>
      <c r="DL9" s="162" t="s">
        <v>1680</v>
      </c>
      <c r="DM9" s="11"/>
      <c r="DN9" s="11"/>
      <c r="DO9" s="11"/>
      <c r="DP9" s="162" t="s">
        <v>1681</v>
      </c>
      <c r="DQ9" s="162" t="s">
        <v>1681</v>
      </c>
      <c r="DR9" s="162" t="s">
        <v>1681</v>
      </c>
      <c r="DS9" s="162" t="s">
        <v>1681</v>
      </c>
      <c r="DT9" s="162" t="s">
        <v>1681</v>
      </c>
      <c r="DU9" s="162" t="s">
        <v>1681</v>
      </c>
      <c r="DV9" s="162" t="s">
        <v>1681</v>
      </c>
      <c r="DW9" s="162" t="s">
        <v>1681</v>
      </c>
      <c r="DX9" s="162" t="s">
        <v>1681</v>
      </c>
      <c r="DY9" s="162" t="s">
        <v>1681</v>
      </c>
      <c r="DZ9" s="162" t="s">
        <v>1681</v>
      </c>
      <c r="EA9" s="162" t="s">
        <v>1681</v>
      </c>
      <c r="EB9" s="162" t="s">
        <v>1681</v>
      </c>
      <c r="EC9" s="162" t="s">
        <v>1681</v>
      </c>
      <c r="ED9" s="162" t="s">
        <v>1681</v>
      </c>
      <c r="EE9" s="162" t="s">
        <v>1681</v>
      </c>
      <c r="EF9" s="162" t="s">
        <v>1681</v>
      </c>
      <c r="EG9" s="162" t="s">
        <v>1681</v>
      </c>
      <c r="EH9" s="162" t="s">
        <v>1681</v>
      </c>
      <c r="EI9" s="162" t="s">
        <v>1681</v>
      </c>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75" t="s">
        <v>1079</v>
      </c>
      <c r="B11" s="105" t="s">
        <v>1080</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1081</v>
      </c>
      <c r="AC11" s="11" t="s">
        <v>1081</v>
      </c>
      <c r="AD11" s="11" t="s">
        <v>1082</v>
      </c>
      <c r="AE11" s="11" t="s">
        <v>1083</v>
      </c>
      <c r="AF11" s="11" t="s">
        <v>1083</v>
      </c>
      <c r="AG11" s="11" t="s">
        <v>1083</v>
      </c>
      <c r="AH11" s="11" t="s">
        <v>1084</v>
      </c>
      <c r="AI11" s="11" t="s">
        <v>1084</v>
      </c>
      <c r="AJ11" s="12" t="s">
        <v>995</v>
      </c>
      <c r="AK11" s="13" t="s">
        <v>1085</v>
      </c>
      <c r="AL11" s="13" t="s">
        <v>1085</v>
      </c>
      <c r="AM11" s="13" t="s">
        <v>1086</v>
      </c>
      <c r="AN11" s="13" t="s">
        <v>1087</v>
      </c>
      <c r="AO11" s="13" t="s">
        <v>1087</v>
      </c>
      <c r="AP11" s="13" t="s">
        <v>1088</v>
      </c>
      <c r="AQ11" s="13" t="s">
        <v>1088</v>
      </c>
      <c r="AR11" s="13" t="s">
        <v>1088</v>
      </c>
      <c r="AS11" s="13" t="s">
        <v>1089</v>
      </c>
      <c r="AT11" s="12" t="s">
        <v>995</v>
      </c>
      <c r="AU11" s="13" t="s">
        <v>999</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1089</v>
      </c>
      <c r="CT11" s="11" t="s">
        <v>1090</v>
      </c>
      <c r="CU11" s="11" t="s">
        <v>1090</v>
      </c>
      <c r="CV11" s="11" t="s">
        <v>1091</v>
      </c>
      <c r="CW11" s="11" t="s">
        <v>1091</v>
      </c>
      <c r="CX11" s="11" t="s">
        <v>1092</v>
      </c>
      <c r="CY11" s="11" t="s">
        <v>1092</v>
      </c>
      <c r="CZ11" s="11" t="s">
        <v>1093</v>
      </c>
      <c r="DA11" s="12" t="s">
        <v>995</v>
      </c>
      <c r="DB11" s="11" t="s">
        <v>1094</v>
      </c>
      <c r="DC11" s="11" t="s">
        <v>1094</v>
      </c>
      <c r="DD11" s="11" t="s">
        <v>1094</v>
      </c>
      <c r="DE11" s="11" t="s">
        <v>1094</v>
      </c>
      <c r="DF11" s="11" t="s">
        <v>1095</v>
      </c>
      <c r="DG11" s="11" t="s">
        <v>1095</v>
      </c>
      <c r="DH11" s="11" t="s">
        <v>1096</v>
      </c>
      <c r="DI11" s="95" t="s">
        <v>1097</v>
      </c>
      <c r="DJ11" s="95" t="s">
        <v>1097</v>
      </c>
      <c r="DK11" s="12" t="s">
        <v>995</v>
      </c>
      <c r="DL11" s="11" t="s">
        <v>999</v>
      </c>
      <c r="DM11" s="11"/>
      <c r="DN11" s="11"/>
      <c r="DO11" s="11"/>
      <c r="DP11" s="90"/>
      <c r="DQ11" s="90"/>
      <c r="DR11" s="90"/>
      <c r="DS11" s="90"/>
      <c r="DT11" s="90"/>
      <c r="DU11" s="90"/>
      <c r="DV11" s="90"/>
      <c r="DW11" s="90"/>
      <c r="DX11" s="90"/>
      <c r="DY11" s="90"/>
      <c r="DZ11" s="90"/>
      <c r="EA11" s="90"/>
      <c r="EB11" s="91" t="s">
        <v>1021</v>
      </c>
      <c r="EC11" s="91" t="s">
        <v>1021</v>
      </c>
      <c r="ED11" s="91" t="s">
        <v>1021</v>
      </c>
      <c r="EE11" s="90"/>
      <c r="EF11" s="90"/>
      <c r="EG11" s="90"/>
      <c r="EH11" s="90"/>
      <c r="EI11" s="90"/>
    </row>
    <row r="12" spans="1:139" ht="28.8" x14ac:dyDescent="0.3">
      <c r="A12" s="575"/>
      <c r="B12" s="105" t="s">
        <v>1098</v>
      </c>
      <c r="D12" s="88"/>
      <c r="E12" s="11" t="s">
        <v>1099</v>
      </c>
      <c r="F12" s="11" t="s">
        <v>1100</v>
      </c>
      <c r="G12" s="11" t="s">
        <v>1101</v>
      </c>
      <c r="H12" s="11" t="s">
        <v>1102</v>
      </c>
      <c r="I12" s="11" t="s">
        <v>1103</v>
      </c>
      <c r="J12" s="11" t="s">
        <v>1104</v>
      </c>
      <c r="K12" s="11" t="s">
        <v>1104</v>
      </c>
      <c r="L12" s="11" t="s">
        <v>1105</v>
      </c>
      <c r="M12" s="11" t="s">
        <v>1106</v>
      </c>
      <c r="N12" s="12" t="s">
        <v>995</v>
      </c>
      <c r="O12" s="11" t="s">
        <v>1107</v>
      </c>
      <c r="P12" s="11" t="s">
        <v>1108</v>
      </c>
      <c r="Q12" s="11" t="s">
        <v>1109</v>
      </c>
      <c r="R12" s="11" t="s">
        <v>1110</v>
      </c>
      <c r="S12" s="11" t="s">
        <v>1110</v>
      </c>
      <c r="T12" s="11" t="s">
        <v>1111</v>
      </c>
      <c r="U12" s="11" t="s">
        <v>1112</v>
      </c>
      <c r="V12" s="11" t="s">
        <v>1113</v>
      </c>
      <c r="W12" s="12" t="s">
        <v>995</v>
      </c>
      <c r="X12" s="11" t="s">
        <v>999</v>
      </c>
      <c r="Y12" s="11"/>
      <c r="Z12" s="11"/>
      <c r="AA12" s="11"/>
      <c r="AB12" s="11" t="s">
        <v>1114</v>
      </c>
      <c r="AC12" s="11" t="s">
        <v>1115</v>
      </c>
      <c r="AD12" s="11" t="s">
        <v>1116</v>
      </c>
      <c r="AE12" s="11" t="s">
        <v>1117</v>
      </c>
      <c r="AF12" s="11" t="s">
        <v>1117</v>
      </c>
      <c r="AG12" s="11" t="s">
        <v>1117</v>
      </c>
      <c r="AH12" s="11" t="s">
        <v>1118</v>
      </c>
      <c r="AI12" s="11" t="s">
        <v>1118</v>
      </c>
      <c r="AJ12" s="12" t="s">
        <v>995</v>
      </c>
      <c r="AK12" s="13" t="s">
        <v>1119</v>
      </c>
      <c r="AL12" s="13" t="s">
        <v>1065</v>
      </c>
      <c r="AM12" s="13" t="s">
        <v>1120</v>
      </c>
      <c r="AN12" s="13" t="s">
        <v>1069</v>
      </c>
      <c r="AO12" s="13" t="s">
        <v>1121</v>
      </c>
      <c r="AP12" s="13" t="s">
        <v>1122</v>
      </c>
      <c r="AQ12" s="13" t="s">
        <v>1070</v>
      </c>
      <c r="AR12" s="13" t="s">
        <v>1070</v>
      </c>
      <c r="AS12" s="13" t="s">
        <v>1123</v>
      </c>
      <c r="AT12" s="12" t="s">
        <v>995</v>
      </c>
      <c r="AU12" s="13" t="s">
        <v>999</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1021</v>
      </c>
      <c r="EC12" s="91" t="s">
        <v>1021</v>
      </c>
      <c r="ED12" s="91" t="s">
        <v>1021</v>
      </c>
      <c r="EE12" s="90"/>
      <c r="EF12" s="90"/>
      <c r="EG12" s="90"/>
      <c r="EH12" s="90"/>
      <c r="EI12" s="90"/>
    </row>
    <row r="13" spans="1:139" ht="43.2" x14ac:dyDescent="0.3">
      <c r="A13" s="575"/>
      <c r="B13" s="105" t="s">
        <v>1124</v>
      </c>
      <c r="D13" s="88"/>
      <c r="E13" s="90"/>
      <c r="F13" s="90"/>
      <c r="G13" s="90"/>
      <c r="H13" s="90"/>
      <c r="I13" s="90"/>
      <c r="J13" s="90"/>
      <c r="K13" s="90"/>
      <c r="L13" s="90"/>
      <c r="M13" s="90"/>
      <c r="N13" s="90"/>
      <c r="O13" s="90"/>
      <c r="P13" s="90"/>
      <c r="Q13" s="90"/>
      <c r="R13" s="90"/>
      <c r="S13" s="90"/>
      <c r="T13" s="90"/>
      <c r="U13" s="90"/>
      <c r="V13" s="90"/>
      <c r="W13" s="90"/>
      <c r="X13" s="90"/>
      <c r="Y13" s="11"/>
      <c r="Z13" s="11"/>
      <c r="AA13" s="11"/>
      <c r="AB13" s="11" t="s">
        <v>1125</v>
      </c>
      <c r="AC13" s="11" t="s">
        <v>1126</v>
      </c>
      <c r="AD13" s="11" t="s">
        <v>1126</v>
      </c>
      <c r="AE13" s="11" t="s">
        <v>1126</v>
      </c>
      <c r="AF13" s="11" t="s">
        <v>1127</v>
      </c>
      <c r="AG13" s="11" t="s">
        <v>1128</v>
      </c>
      <c r="AH13" s="11" t="s">
        <v>1128</v>
      </c>
      <c r="AI13" s="11" t="s">
        <v>1129</v>
      </c>
      <c r="AJ13" s="12" t="s">
        <v>995</v>
      </c>
      <c r="AK13" s="13" t="s">
        <v>1130</v>
      </c>
      <c r="AL13" s="13" t="s">
        <v>1131</v>
      </c>
      <c r="AM13" s="13" t="s">
        <v>1132</v>
      </c>
      <c r="AN13" s="13" t="s">
        <v>1104</v>
      </c>
      <c r="AO13" s="13" t="s">
        <v>1104</v>
      </c>
      <c r="AP13" s="13" t="s">
        <v>1104</v>
      </c>
      <c r="AQ13" s="13" t="s">
        <v>1133</v>
      </c>
      <c r="AR13" s="13" t="s">
        <v>1133</v>
      </c>
      <c r="AS13" s="13" t="s">
        <v>1134</v>
      </c>
      <c r="AT13" s="12" t="s">
        <v>995</v>
      </c>
      <c r="AU13" s="13" t="s">
        <v>999</v>
      </c>
      <c r="AV13" s="11"/>
      <c r="AW13" s="11"/>
      <c r="AX13" s="11"/>
      <c r="AY13" s="11" t="s">
        <v>1135</v>
      </c>
      <c r="AZ13" s="11" t="s">
        <v>1136</v>
      </c>
      <c r="BA13" s="11" t="s">
        <v>1137</v>
      </c>
      <c r="BB13" s="11" t="s">
        <v>1138</v>
      </c>
      <c r="BC13" s="11" t="s">
        <v>1139</v>
      </c>
      <c r="BD13" s="11" t="s">
        <v>1140</v>
      </c>
      <c r="BE13" s="11" t="s">
        <v>1141</v>
      </c>
      <c r="BF13" s="11" t="s">
        <v>1142</v>
      </c>
      <c r="BG13" s="12" t="s">
        <v>995</v>
      </c>
      <c r="BH13" s="11" t="s">
        <v>1113</v>
      </c>
      <c r="BI13" s="11" t="s">
        <v>1143</v>
      </c>
      <c r="BJ13" s="11" t="s">
        <v>1144</v>
      </c>
      <c r="BK13" s="11" t="s">
        <v>1145</v>
      </c>
      <c r="BL13" s="11" t="s">
        <v>1146</v>
      </c>
      <c r="BM13" s="11" t="s">
        <v>1147</v>
      </c>
      <c r="BN13" s="11" t="s">
        <v>1148</v>
      </c>
      <c r="BO13" s="11" t="s">
        <v>1149</v>
      </c>
      <c r="BP13" s="11" t="s">
        <v>1150</v>
      </c>
      <c r="BQ13" s="12" t="s">
        <v>995</v>
      </c>
      <c r="BR13" s="11" t="s">
        <v>999</v>
      </c>
      <c r="BS13" s="11"/>
      <c r="BT13" s="11"/>
      <c r="BU13" s="11"/>
      <c r="BV13" s="11" t="s">
        <v>1151</v>
      </c>
      <c r="BW13" s="11" t="s">
        <v>1152</v>
      </c>
      <c r="BX13" s="11" t="s">
        <v>1153</v>
      </c>
      <c r="BY13" s="11" t="s">
        <v>1154</v>
      </c>
      <c r="BZ13" s="11" t="s">
        <v>1155</v>
      </c>
      <c r="CA13" s="11" t="s">
        <v>1156</v>
      </c>
      <c r="CB13" s="11" t="s">
        <v>1157</v>
      </c>
      <c r="CC13" s="11" t="s">
        <v>1158</v>
      </c>
      <c r="CD13" s="11" t="s">
        <v>1159</v>
      </c>
      <c r="CE13" s="12" t="s">
        <v>995</v>
      </c>
      <c r="CF13" s="11" t="s">
        <v>1160</v>
      </c>
      <c r="CG13" s="11" t="s">
        <v>1065</v>
      </c>
      <c r="CH13" s="11" t="s">
        <v>1069</v>
      </c>
      <c r="CI13" s="11" t="s">
        <v>1069</v>
      </c>
      <c r="CJ13" s="11" t="s">
        <v>1161</v>
      </c>
      <c r="CK13" s="11" t="s">
        <v>1162</v>
      </c>
      <c r="CL13" s="11" t="s">
        <v>1163</v>
      </c>
      <c r="CM13" s="11" t="s">
        <v>1164</v>
      </c>
      <c r="CN13" s="12" t="s">
        <v>995</v>
      </c>
      <c r="CO13" s="11" t="s">
        <v>999</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1" t="s">
        <v>1165</v>
      </c>
      <c r="DQ13" s="11" t="s">
        <v>1165</v>
      </c>
      <c r="DR13" s="11" t="s">
        <v>1165</v>
      </c>
      <c r="DS13" s="11" t="s">
        <v>1165</v>
      </c>
      <c r="DT13" s="12" t="s">
        <v>995</v>
      </c>
      <c r="DU13" s="95" t="s">
        <v>1166</v>
      </c>
      <c r="DV13" s="95" t="s">
        <v>1166</v>
      </c>
      <c r="DW13" s="95" t="s">
        <v>1166</v>
      </c>
      <c r="DX13" s="95" t="s">
        <v>1166</v>
      </c>
      <c r="DY13" s="95" t="s">
        <v>1166</v>
      </c>
      <c r="DZ13" s="12" t="s">
        <v>995</v>
      </c>
      <c r="EA13" s="95" t="s">
        <v>999</v>
      </c>
      <c r="EB13" s="91" t="s">
        <v>1021</v>
      </c>
      <c r="EC13" s="91" t="s">
        <v>1021</v>
      </c>
      <c r="ED13" s="91" t="s">
        <v>1021</v>
      </c>
      <c r="EE13" s="13" t="s">
        <v>1045</v>
      </c>
      <c r="EF13" s="13" t="s">
        <v>1045</v>
      </c>
      <c r="EG13" s="13" t="s">
        <v>1045</v>
      </c>
      <c r="EH13" s="13" t="s">
        <v>1045</v>
      </c>
      <c r="EI13" s="13" t="s">
        <v>1045</v>
      </c>
    </row>
    <row r="14" spans="1:139" ht="28.8" x14ac:dyDescent="0.3">
      <c r="A14" s="575"/>
      <c r="B14" s="105" t="s">
        <v>1167</v>
      </c>
      <c r="D14" s="88"/>
      <c r="E14" s="95" t="s">
        <v>991</v>
      </c>
      <c r="F14" s="95" t="s">
        <v>1168</v>
      </c>
      <c r="G14" s="95" t="s">
        <v>1168</v>
      </c>
      <c r="H14" s="95" t="s">
        <v>1168</v>
      </c>
      <c r="I14" s="95" t="s">
        <v>1169</v>
      </c>
      <c r="J14" s="95" t="s">
        <v>1169</v>
      </c>
      <c r="K14" s="95" t="s">
        <v>1170</v>
      </c>
      <c r="L14" s="95" t="s">
        <v>1170</v>
      </c>
      <c r="M14" s="95" t="s">
        <v>1170</v>
      </c>
      <c r="N14" s="12" t="s">
        <v>995</v>
      </c>
      <c r="O14" s="11" t="s">
        <v>1171</v>
      </c>
      <c r="P14" s="11" t="s">
        <v>1171</v>
      </c>
      <c r="Q14" s="11" t="s">
        <v>1171</v>
      </c>
      <c r="R14" s="11" t="s">
        <v>1171</v>
      </c>
      <c r="S14" s="11" t="s">
        <v>1171</v>
      </c>
      <c r="T14" s="11" t="s">
        <v>1171</v>
      </c>
      <c r="U14" s="11" t="s">
        <v>1172</v>
      </c>
      <c r="V14" s="11" t="s">
        <v>1172</v>
      </c>
      <c r="W14" s="12" t="s">
        <v>995</v>
      </c>
      <c r="X14" s="11" t="s">
        <v>999</v>
      </c>
      <c r="Y14" s="11"/>
      <c r="Z14" s="11"/>
      <c r="AA14" s="11"/>
      <c r="AB14" s="11" t="s">
        <v>1172</v>
      </c>
      <c r="AC14" s="11" t="s">
        <v>1172</v>
      </c>
      <c r="AD14" s="11" t="s">
        <v>1172</v>
      </c>
      <c r="AE14" s="11" t="s">
        <v>1172</v>
      </c>
      <c r="AF14" s="95" t="s">
        <v>1173</v>
      </c>
      <c r="AG14" s="95" t="s">
        <v>1173</v>
      </c>
      <c r="AH14" s="95" t="s">
        <v>1173</v>
      </c>
      <c r="AI14" s="95" t="s">
        <v>1173</v>
      </c>
      <c r="AJ14" s="12" t="s">
        <v>995</v>
      </c>
      <c r="AK14" s="95" t="s">
        <v>1173</v>
      </c>
      <c r="AL14" s="95" t="s">
        <v>1173</v>
      </c>
      <c r="AM14" s="95" t="s">
        <v>1174</v>
      </c>
      <c r="AN14" s="95" t="s">
        <v>1174</v>
      </c>
      <c r="AO14" s="95" t="s">
        <v>1174</v>
      </c>
      <c r="AP14" s="95" t="s">
        <v>1174</v>
      </c>
      <c r="AQ14" s="95" t="s">
        <v>1174</v>
      </c>
      <c r="AR14" s="95" t="s">
        <v>1174</v>
      </c>
      <c r="AS14" s="95" t="s">
        <v>1174</v>
      </c>
      <c r="AT14" s="12" t="s">
        <v>995</v>
      </c>
      <c r="AU14" s="95" t="s">
        <v>999</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1021</v>
      </c>
      <c r="EC14" s="91" t="s">
        <v>1021</v>
      </c>
      <c r="ED14" s="91" t="s">
        <v>1021</v>
      </c>
      <c r="EE14" s="90"/>
      <c r="EF14" s="90"/>
      <c r="EG14" s="90"/>
      <c r="EH14" s="90"/>
      <c r="EI14" s="90"/>
    </row>
    <row r="15" spans="1:139" ht="36" customHeight="1" x14ac:dyDescent="0.3">
      <c r="A15" s="193"/>
      <c r="B15" s="102" t="s">
        <v>1175</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1021</v>
      </c>
      <c r="EC15" s="91" t="s">
        <v>1021</v>
      </c>
      <c r="ED15" s="91" t="s">
        <v>1021</v>
      </c>
      <c r="EE15" s="90"/>
      <c r="EF15" s="90"/>
      <c r="EG15" s="90"/>
      <c r="EH15" s="90"/>
      <c r="EI15" s="90"/>
    </row>
    <row r="16" spans="1:139" ht="36" customHeight="1" x14ac:dyDescent="0.3">
      <c r="A16" s="193"/>
      <c r="B16" s="141" t="s">
        <v>1078</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1021</v>
      </c>
      <c r="EC16" s="91" t="s">
        <v>1021</v>
      </c>
      <c r="ED16" s="91" t="s">
        <v>1021</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28.8" x14ac:dyDescent="0.3">
      <c r="A18" s="576" t="s">
        <v>1187</v>
      </c>
      <c r="B18" s="104" t="s">
        <v>1188</v>
      </c>
      <c r="D18" s="88"/>
      <c r="E18" s="11" t="s">
        <v>991</v>
      </c>
      <c r="F18" s="11" t="s">
        <v>1189</v>
      </c>
      <c r="G18" s="11" t="s">
        <v>1190</v>
      </c>
      <c r="H18" s="11" t="s">
        <v>1191</v>
      </c>
      <c r="I18" s="11" t="s">
        <v>1192</v>
      </c>
      <c r="J18" s="11" t="s">
        <v>1193</v>
      </c>
      <c r="K18" s="11" t="s">
        <v>1194</v>
      </c>
      <c r="L18" s="11" t="s">
        <v>1195</v>
      </c>
      <c r="M18" s="11" t="s">
        <v>1196</v>
      </c>
      <c r="N18" s="12" t="s">
        <v>995</v>
      </c>
      <c r="O18" s="11" t="s">
        <v>1197</v>
      </c>
      <c r="P18" s="11" t="s">
        <v>1198</v>
      </c>
      <c r="Q18" s="11" t="s">
        <v>1199</v>
      </c>
      <c r="R18" s="11" t="s">
        <v>1200</v>
      </c>
      <c r="S18" s="11" t="s">
        <v>1201</v>
      </c>
      <c r="T18" s="11" t="s">
        <v>1202</v>
      </c>
      <c r="U18" s="11" t="s">
        <v>1203</v>
      </c>
      <c r="V18" s="11" t="s">
        <v>1204</v>
      </c>
      <c r="W18" s="12" t="s">
        <v>995</v>
      </c>
      <c r="X18" s="11" t="s">
        <v>999</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1021</v>
      </c>
      <c r="EC18" s="91" t="s">
        <v>1021</v>
      </c>
      <c r="ED18" s="91" t="s">
        <v>1021</v>
      </c>
      <c r="EE18" s="90"/>
      <c r="EF18" s="90"/>
      <c r="EG18" s="90"/>
      <c r="EH18" s="90"/>
      <c r="EI18" s="90"/>
    </row>
    <row r="19" spans="1:139" ht="43.2" x14ac:dyDescent="0.3">
      <c r="A19" s="576"/>
      <c r="B19" s="104" t="s">
        <v>1205</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1206</v>
      </c>
      <c r="AC19" s="11" t="s">
        <v>1206</v>
      </c>
      <c r="AD19" s="11" t="s">
        <v>1206</v>
      </c>
      <c r="AE19" s="11" t="s">
        <v>1206</v>
      </c>
      <c r="AF19" s="11" t="s">
        <v>1207</v>
      </c>
      <c r="AG19" s="11" t="s">
        <v>1207</v>
      </c>
      <c r="AH19" s="11" t="s">
        <v>1208</v>
      </c>
      <c r="AI19" s="11" t="s">
        <v>1208</v>
      </c>
      <c r="AJ19" s="12" t="s">
        <v>995</v>
      </c>
      <c r="AK19" s="11" t="s">
        <v>1208</v>
      </c>
      <c r="AL19" s="11" t="s">
        <v>1209</v>
      </c>
      <c r="AM19" s="11" t="s">
        <v>1210</v>
      </c>
      <c r="AN19" s="11" t="s">
        <v>1211</v>
      </c>
      <c r="AO19" s="11" t="s">
        <v>1212</v>
      </c>
      <c r="AP19" s="11" t="s">
        <v>1213</v>
      </c>
      <c r="AQ19" s="11" t="s">
        <v>1213</v>
      </c>
      <c r="AR19" s="11" t="s">
        <v>1214</v>
      </c>
      <c r="AS19" s="11" t="s">
        <v>1214</v>
      </c>
      <c r="AT19" s="12" t="s">
        <v>995</v>
      </c>
      <c r="AU19" s="11" t="s">
        <v>999</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1021</v>
      </c>
      <c r="EC19" s="91" t="s">
        <v>1021</v>
      </c>
      <c r="ED19" s="91" t="s">
        <v>1021</v>
      </c>
      <c r="EE19" s="90"/>
      <c r="EF19" s="90"/>
      <c r="EG19" s="90"/>
      <c r="EH19" s="90"/>
      <c r="EI19" s="90"/>
    </row>
    <row r="20" spans="1:139" ht="28.8" x14ac:dyDescent="0.3">
      <c r="A20" s="576"/>
      <c r="B20" s="104" t="s">
        <v>1215</v>
      </c>
      <c r="D20" s="88"/>
      <c r="E20" s="11" t="s">
        <v>991</v>
      </c>
      <c r="F20" s="11" t="s">
        <v>1216</v>
      </c>
      <c r="G20" s="11" t="s">
        <v>1217</v>
      </c>
      <c r="H20" s="11" t="s">
        <v>1218</v>
      </c>
      <c r="I20" s="11" t="s">
        <v>1219</v>
      </c>
      <c r="J20" s="11" t="s">
        <v>1220</v>
      </c>
      <c r="K20" s="11" t="s">
        <v>1221</v>
      </c>
      <c r="L20" s="11" t="s">
        <v>1221</v>
      </c>
      <c r="M20" s="11" t="s">
        <v>1221</v>
      </c>
      <c r="N20" s="12" t="s">
        <v>995</v>
      </c>
      <c r="O20" s="11" t="s">
        <v>1221</v>
      </c>
      <c r="P20" s="11" t="s">
        <v>1221</v>
      </c>
      <c r="Q20" s="11" t="s">
        <v>1222</v>
      </c>
      <c r="R20" s="11" t="s">
        <v>1223</v>
      </c>
      <c r="S20" s="11" t="s">
        <v>1224</v>
      </c>
      <c r="T20" s="11" t="s">
        <v>1224</v>
      </c>
      <c r="U20" s="11" t="s">
        <v>1225</v>
      </c>
      <c r="V20" s="11" t="s">
        <v>1225</v>
      </c>
      <c r="W20" s="12" t="s">
        <v>995</v>
      </c>
      <c r="X20" s="11" t="s">
        <v>999</v>
      </c>
      <c r="Y20" s="11"/>
      <c r="Z20" s="11"/>
      <c r="AA20" s="11"/>
      <c r="AB20" s="11" t="s">
        <v>1225</v>
      </c>
      <c r="AC20" s="11" t="s">
        <v>1225</v>
      </c>
      <c r="AD20" s="95" t="s">
        <v>1226</v>
      </c>
      <c r="AE20" s="95" t="s">
        <v>1227</v>
      </c>
      <c r="AF20" s="95" t="s">
        <v>1227</v>
      </c>
      <c r="AG20" s="95" t="s">
        <v>1228</v>
      </c>
      <c r="AH20" s="95" t="s">
        <v>1228</v>
      </c>
      <c r="AI20" s="95" t="s">
        <v>1228</v>
      </c>
      <c r="AJ20" s="12" t="s">
        <v>995</v>
      </c>
      <c r="AK20" s="95" t="s">
        <v>1229</v>
      </c>
      <c r="AL20" s="95" t="s">
        <v>1229</v>
      </c>
      <c r="AM20" s="95" t="s">
        <v>1229</v>
      </c>
      <c r="AN20" s="95" t="s">
        <v>1229</v>
      </c>
      <c r="AO20" s="95" t="s">
        <v>1229</v>
      </c>
      <c r="AP20" s="95" t="s">
        <v>1229</v>
      </c>
      <c r="AQ20" s="95" t="s">
        <v>1229</v>
      </c>
      <c r="AR20" s="11" t="s">
        <v>1230</v>
      </c>
      <c r="AS20" s="11" t="s">
        <v>1231</v>
      </c>
      <c r="AT20" s="12" t="s">
        <v>995</v>
      </c>
      <c r="AU20" s="11" t="s">
        <v>999</v>
      </c>
      <c r="AV20" s="11"/>
      <c r="AW20" s="11"/>
      <c r="AX20" s="11"/>
      <c r="AY20" s="11" t="s">
        <v>1231</v>
      </c>
      <c r="AZ20" s="11" t="s">
        <v>1232</v>
      </c>
      <c r="BA20" s="11" t="s">
        <v>1233</v>
      </c>
      <c r="BB20" s="11" t="s">
        <v>1234</v>
      </c>
      <c r="BC20" s="11" t="s">
        <v>1234</v>
      </c>
      <c r="BD20" s="11" t="s">
        <v>1235</v>
      </c>
      <c r="BE20" s="11" t="s">
        <v>1235</v>
      </c>
      <c r="BF20" s="11" t="s">
        <v>1236</v>
      </c>
      <c r="BG20" s="12" t="s">
        <v>995</v>
      </c>
      <c r="BH20" s="11" t="s">
        <v>1236</v>
      </c>
      <c r="BI20" s="11" t="s">
        <v>1236</v>
      </c>
      <c r="BJ20" s="11" t="s">
        <v>1237</v>
      </c>
      <c r="BK20" s="11" t="s">
        <v>1237</v>
      </c>
      <c r="BL20" s="11" t="s">
        <v>1237</v>
      </c>
      <c r="BM20" s="11" t="s">
        <v>1238</v>
      </c>
      <c r="BN20" s="11" t="s">
        <v>1238</v>
      </c>
      <c r="BO20" s="11" t="s">
        <v>1238</v>
      </c>
      <c r="BP20" s="11" t="s">
        <v>1238</v>
      </c>
      <c r="BQ20" s="12" t="s">
        <v>995</v>
      </c>
      <c r="BR20" s="11" t="s">
        <v>999</v>
      </c>
      <c r="BS20" s="11"/>
      <c r="BT20" s="11"/>
      <c r="BU20" s="11"/>
      <c r="BV20" s="11" t="s">
        <v>1239</v>
      </c>
      <c r="BW20" s="11" t="s">
        <v>1239</v>
      </c>
      <c r="BX20" s="11" t="s">
        <v>1130</v>
      </c>
      <c r="BY20" s="11" t="s">
        <v>1240</v>
      </c>
      <c r="BZ20" s="11" t="s">
        <v>1241</v>
      </c>
      <c r="CA20" s="11" t="s">
        <v>1242</v>
      </c>
      <c r="CB20" s="11" t="s">
        <v>1243</v>
      </c>
      <c r="CC20" s="11" t="s">
        <v>1244</v>
      </c>
      <c r="CD20" s="11" t="s">
        <v>1245</v>
      </c>
      <c r="CE20" s="12" t="s">
        <v>995</v>
      </c>
      <c r="CF20" s="11" t="s">
        <v>1246</v>
      </c>
      <c r="CG20" s="11" t="s">
        <v>1247</v>
      </c>
      <c r="CH20" s="11" t="s">
        <v>1248</v>
      </c>
      <c r="CI20" s="11" t="s">
        <v>1248</v>
      </c>
      <c r="CJ20" s="11" t="s">
        <v>1248</v>
      </c>
      <c r="CK20" s="11" t="s">
        <v>1249</v>
      </c>
      <c r="CL20" s="11" t="s">
        <v>1250</v>
      </c>
      <c r="CM20" s="11" t="s">
        <v>1251</v>
      </c>
      <c r="CN20" s="12" t="s">
        <v>995</v>
      </c>
      <c r="CO20" s="11" t="s">
        <v>999</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1251</v>
      </c>
      <c r="DQ20" s="11" t="s">
        <v>1251</v>
      </c>
      <c r="DR20" s="11" t="s">
        <v>1252</v>
      </c>
      <c r="DS20" s="11" t="s">
        <v>1252</v>
      </c>
      <c r="DT20" s="12" t="s">
        <v>995</v>
      </c>
      <c r="DU20" s="11" t="s">
        <v>1252</v>
      </c>
      <c r="DV20" s="11" t="s">
        <v>1252</v>
      </c>
      <c r="DW20" s="11" t="s">
        <v>1253</v>
      </c>
      <c r="DX20" s="11" t="s">
        <v>1253</v>
      </c>
      <c r="DY20" s="11" t="s">
        <v>1254</v>
      </c>
      <c r="DZ20" s="12" t="s">
        <v>995</v>
      </c>
      <c r="EA20" s="11" t="s">
        <v>999</v>
      </c>
      <c r="EB20" s="91" t="s">
        <v>1021</v>
      </c>
      <c r="EC20" s="91" t="s">
        <v>1021</v>
      </c>
      <c r="ED20" s="91" t="s">
        <v>1021</v>
      </c>
      <c r="EE20" s="13" t="s">
        <v>1045</v>
      </c>
      <c r="EF20" s="13" t="s">
        <v>1045</v>
      </c>
      <c r="EG20" s="13" t="s">
        <v>1045</v>
      </c>
      <c r="EH20" s="13" t="s">
        <v>1045</v>
      </c>
      <c r="EI20" s="13" t="s">
        <v>1045</v>
      </c>
    </row>
    <row r="21" spans="1:139" ht="36" customHeight="1" x14ac:dyDescent="0.3">
      <c r="A21" s="194"/>
      <c r="B21" s="103" t="s">
        <v>1175</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1021</v>
      </c>
      <c r="EC21" s="91" t="s">
        <v>1021</v>
      </c>
      <c r="ED21" s="91" t="s">
        <v>1021</v>
      </c>
      <c r="EE21" s="90"/>
      <c r="EF21" s="90"/>
      <c r="EG21" s="90"/>
      <c r="EH21" s="90"/>
      <c r="EI21" s="90"/>
    </row>
    <row r="22" spans="1:139" ht="36" customHeight="1" x14ac:dyDescent="0.3">
      <c r="A22" s="194"/>
      <c r="B22" s="142" t="s">
        <v>1078</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1021</v>
      </c>
      <c r="EC22" s="91" t="s">
        <v>1021</v>
      </c>
      <c r="ED22" s="91" t="s">
        <v>1021</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43.2" x14ac:dyDescent="0.3">
      <c r="A24" s="573" t="s">
        <v>1255</v>
      </c>
      <c r="B24" s="107" t="s">
        <v>1256</v>
      </c>
      <c r="D24" s="88"/>
      <c r="E24" s="90"/>
      <c r="F24" s="90"/>
      <c r="G24" s="90"/>
      <c r="H24" s="90"/>
      <c r="I24" s="90"/>
      <c r="J24" s="90"/>
      <c r="K24" s="90"/>
      <c r="L24" s="90"/>
      <c r="M24" s="90"/>
      <c r="N24" s="90"/>
      <c r="O24" s="90"/>
      <c r="P24" s="90"/>
      <c r="Q24" s="90"/>
      <c r="R24" s="90"/>
      <c r="S24" s="90"/>
      <c r="T24" s="90"/>
      <c r="U24" s="90"/>
      <c r="V24" s="90"/>
      <c r="W24" s="90"/>
      <c r="X24" s="90"/>
      <c r="Y24" s="11"/>
      <c r="Z24" s="11"/>
      <c r="AA24" s="11"/>
      <c r="AB24" s="11" t="s">
        <v>1257</v>
      </c>
      <c r="AC24" s="11" t="s">
        <v>1258</v>
      </c>
      <c r="AD24" s="11" t="s">
        <v>1259</v>
      </c>
      <c r="AE24" s="11" t="s">
        <v>1260</v>
      </c>
      <c r="AF24" s="11" t="s">
        <v>1261</v>
      </c>
      <c r="AG24" s="95" t="s">
        <v>1262</v>
      </c>
      <c r="AH24" s="95" t="s">
        <v>1263</v>
      </c>
      <c r="AI24" s="95" t="s">
        <v>1264</v>
      </c>
      <c r="AJ24" s="12" t="s">
        <v>995</v>
      </c>
      <c r="AK24" s="11" t="s">
        <v>1265</v>
      </c>
      <c r="AL24" s="11" t="s">
        <v>1266</v>
      </c>
      <c r="AM24" s="11" t="s">
        <v>1267</v>
      </c>
      <c r="AN24" s="11" t="s">
        <v>1268</v>
      </c>
      <c r="AO24" s="11" t="s">
        <v>1269</v>
      </c>
      <c r="AP24" s="11" t="s">
        <v>1270</v>
      </c>
      <c r="AQ24" s="11" t="s">
        <v>1271</v>
      </c>
      <c r="AR24" s="11" t="s">
        <v>1272</v>
      </c>
      <c r="AS24" s="11" t="s">
        <v>1273</v>
      </c>
      <c r="AT24" s="12" t="s">
        <v>995</v>
      </c>
      <c r="AU24" s="11" t="s">
        <v>999</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1021</v>
      </c>
      <c r="EC24" s="91" t="s">
        <v>1021</v>
      </c>
      <c r="ED24" s="91" t="s">
        <v>1021</v>
      </c>
      <c r="EE24" s="90"/>
      <c r="EF24" s="90"/>
      <c r="EG24" s="90"/>
      <c r="EH24" s="90"/>
      <c r="EI24" s="90"/>
    </row>
    <row r="25" spans="1:139" ht="43.2" x14ac:dyDescent="0.3">
      <c r="A25" s="573"/>
      <c r="B25" s="107" t="s">
        <v>1274</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1275</v>
      </c>
      <c r="AC25" s="11" t="s">
        <v>1276</v>
      </c>
      <c r="AD25" s="11" t="s">
        <v>1277</v>
      </c>
      <c r="AE25" s="11" t="s">
        <v>1278</v>
      </c>
      <c r="AF25" s="11" t="s">
        <v>1279</v>
      </c>
      <c r="AG25" s="11" t="s">
        <v>1279</v>
      </c>
      <c r="AH25" s="11" t="s">
        <v>1280</v>
      </c>
      <c r="AI25" s="11" t="s">
        <v>1280</v>
      </c>
      <c r="AJ25" s="12" t="s">
        <v>995</v>
      </c>
      <c r="AK25" s="11" t="s">
        <v>1281</v>
      </c>
      <c r="AL25" s="11" t="s">
        <v>1281</v>
      </c>
      <c r="AM25" s="11" t="s">
        <v>1282</v>
      </c>
      <c r="AN25" s="11" t="s">
        <v>1282</v>
      </c>
      <c r="AO25" s="11" t="s">
        <v>1283</v>
      </c>
      <c r="AP25" s="11" t="s">
        <v>1284</v>
      </c>
      <c r="AQ25" s="11" t="s">
        <v>1285</v>
      </c>
      <c r="AR25" s="11" t="s">
        <v>1285</v>
      </c>
      <c r="AS25" s="11" t="s">
        <v>1286</v>
      </c>
      <c r="AT25" s="12" t="s">
        <v>995</v>
      </c>
      <c r="AU25" s="11" t="s">
        <v>999</v>
      </c>
      <c r="AV25" s="11"/>
      <c r="AW25" s="11"/>
      <c r="AX25" s="11"/>
      <c r="AY25" s="11" t="s">
        <v>1287</v>
      </c>
      <c r="AZ25" s="11" t="s">
        <v>1287</v>
      </c>
      <c r="BA25" s="11" t="s">
        <v>1288</v>
      </c>
      <c r="BB25" s="11" t="s">
        <v>1289</v>
      </c>
      <c r="BC25" s="11" t="s">
        <v>1290</v>
      </c>
      <c r="BD25" s="11" t="s">
        <v>1291</v>
      </c>
      <c r="BE25" s="11" t="s">
        <v>1292</v>
      </c>
      <c r="BF25" s="11" t="s">
        <v>1293</v>
      </c>
      <c r="BG25" s="12" t="s">
        <v>995</v>
      </c>
      <c r="BH25" s="11" t="s">
        <v>1293</v>
      </c>
      <c r="BI25" s="11" t="s">
        <v>1294</v>
      </c>
      <c r="BJ25" s="11" t="s">
        <v>1295</v>
      </c>
      <c r="BK25" s="11" t="s">
        <v>1296</v>
      </c>
      <c r="BL25" s="11" t="s">
        <v>1296</v>
      </c>
      <c r="BM25" s="11" t="s">
        <v>1296</v>
      </c>
      <c r="BN25" s="11" t="s">
        <v>1296</v>
      </c>
      <c r="BO25" s="11" t="s">
        <v>1296</v>
      </c>
      <c r="BP25" s="11" t="s">
        <v>1296</v>
      </c>
      <c r="BQ25" s="12" t="s">
        <v>995</v>
      </c>
      <c r="BR25" s="11" t="s">
        <v>999</v>
      </c>
      <c r="BS25" s="11"/>
      <c r="BT25" s="11"/>
      <c r="BU25" s="11"/>
      <c r="BV25" s="95" t="s">
        <v>1297</v>
      </c>
      <c r="BW25" s="95" t="s">
        <v>1297</v>
      </c>
      <c r="BX25" s="95" t="s">
        <v>1297</v>
      </c>
      <c r="BY25" s="95" t="s">
        <v>1297</v>
      </c>
      <c r="BZ25" s="95" t="s">
        <v>1297</v>
      </c>
      <c r="CA25" s="95" t="s">
        <v>1297</v>
      </c>
      <c r="CB25" s="95" t="s">
        <v>1297</v>
      </c>
      <c r="CC25" s="95" t="s">
        <v>1297</v>
      </c>
      <c r="CD25" s="95" t="s">
        <v>1297</v>
      </c>
      <c r="CE25" s="12" t="s">
        <v>995</v>
      </c>
      <c r="CF25" s="11" t="s">
        <v>1298</v>
      </c>
      <c r="CG25" s="11" t="s">
        <v>1298</v>
      </c>
      <c r="CH25" s="11" t="s">
        <v>1299</v>
      </c>
      <c r="CI25" s="11" t="s">
        <v>1300</v>
      </c>
      <c r="CJ25" s="11" t="s">
        <v>1301</v>
      </c>
      <c r="CK25" s="11" t="s">
        <v>1302</v>
      </c>
      <c r="CL25" s="11" t="s">
        <v>1302</v>
      </c>
      <c r="CM25" s="11" t="s">
        <v>1303</v>
      </c>
      <c r="CN25" s="12" t="s">
        <v>995</v>
      </c>
      <c r="CO25" s="11" t="s">
        <v>999</v>
      </c>
      <c r="CP25" s="11"/>
      <c r="CQ25" s="11"/>
      <c r="CR25" s="11"/>
      <c r="CS25" s="11" t="s">
        <v>1304</v>
      </c>
      <c r="CT25" s="11" t="s">
        <v>1304</v>
      </c>
      <c r="CU25" s="11" t="s">
        <v>1305</v>
      </c>
      <c r="CV25" s="11" t="s">
        <v>1306</v>
      </c>
      <c r="CW25" s="11" t="s">
        <v>1307</v>
      </c>
      <c r="CX25" s="95" t="s">
        <v>1308</v>
      </c>
      <c r="CY25" s="95" t="s">
        <v>1308</v>
      </c>
      <c r="CZ25" s="95" t="s">
        <v>1309</v>
      </c>
      <c r="DA25" s="12" t="s">
        <v>995</v>
      </c>
      <c r="DB25" s="95" t="s">
        <v>1310</v>
      </c>
      <c r="DC25" s="95" t="s">
        <v>1311</v>
      </c>
      <c r="DD25" s="95" t="s">
        <v>1312</v>
      </c>
      <c r="DE25" s="11" t="s">
        <v>1313</v>
      </c>
      <c r="DF25" s="95" t="s">
        <v>1314</v>
      </c>
      <c r="DG25" s="95" t="s">
        <v>1315</v>
      </c>
      <c r="DH25" s="95" t="s">
        <v>1316</v>
      </c>
      <c r="DI25" s="95" t="s">
        <v>1317</v>
      </c>
      <c r="DJ25" s="95" t="s">
        <v>1318</v>
      </c>
      <c r="DK25" s="12" t="s">
        <v>995</v>
      </c>
      <c r="DL25" s="11" t="s">
        <v>999</v>
      </c>
      <c r="DM25" s="11"/>
      <c r="DN25" s="11"/>
      <c r="DO25" s="11"/>
      <c r="DP25" s="90"/>
      <c r="DQ25" s="90"/>
      <c r="DR25" s="90"/>
      <c r="DS25" s="90"/>
      <c r="DT25" s="90"/>
      <c r="DU25" s="90"/>
      <c r="DV25" s="90"/>
      <c r="DW25" s="90"/>
      <c r="DX25" s="90"/>
      <c r="DY25" s="90"/>
      <c r="DZ25" s="90"/>
      <c r="EA25" s="90"/>
      <c r="EB25" s="91" t="s">
        <v>1021</v>
      </c>
      <c r="EC25" s="91" t="s">
        <v>1021</v>
      </c>
      <c r="ED25" s="91" t="s">
        <v>1021</v>
      </c>
      <c r="EE25" s="90"/>
      <c r="EF25" s="90"/>
      <c r="EG25" s="90"/>
      <c r="EH25" s="90"/>
      <c r="EI25" s="90"/>
    </row>
    <row r="26" spans="1:139" ht="36" customHeight="1" x14ac:dyDescent="0.3">
      <c r="A26" s="195"/>
      <c r="B26" s="106" t="s">
        <v>1175</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1021</v>
      </c>
      <c r="EC26" s="91" t="s">
        <v>1021</v>
      </c>
      <c r="ED26" s="91" t="s">
        <v>1021</v>
      </c>
      <c r="EE26" s="90"/>
      <c r="EF26" s="90"/>
      <c r="EG26" s="90"/>
      <c r="EH26" s="90"/>
      <c r="EI26" s="90"/>
    </row>
    <row r="27" spans="1:139" ht="36" customHeight="1" x14ac:dyDescent="0.3">
      <c r="A27" s="195"/>
      <c r="B27" s="143" t="s">
        <v>1078</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1021</v>
      </c>
      <c r="EC27" s="91" t="s">
        <v>1021</v>
      </c>
      <c r="ED27" s="91" t="s">
        <v>1021</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72" t="s">
        <v>1319</v>
      </c>
      <c r="B29" s="109" t="s">
        <v>1320</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1321</v>
      </c>
      <c r="BW29" s="11" t="s">
        <v>1321</v>
      </c>
      <c r="BX29" s="11" t="s">
        <v>1321</v>
      </c>
      <c r="BY29" s="11" t="s">
        <v>1321</v>
      </c>
      <c r="BZ29" s="11" t="s">
        <v>1321</v>
      </c>
      <c r="CA29" s="11" t="s">
        <v>1322</v>
      </c>
      <c r="CB29" s="11" t="s">
        <v>1322</v>
      </c>
      <c r="CC29" s="11" t="s">
        <v>1322</v>
      </c>
      <c r="CD29" s="11" t="s">
        <v>1323</v>
      </c>
      <c r="CE29" s="12" t="s">
        <v>995</v>
      </c>
      <c r="CF29" s="11" t="s">
        <v>1323</v>
      </c>
      <c r="CG29" s="11" t="s">
        <v>1323</v>
      </c>
      <c r="CH29" s="11" t="s">
        <v>1323</v>
      </c>
      <c r="CI29" s="11" t="s">
        <v>1323</v>
      </c>
      <c r="CJ29" s="11" t="s">
        <v>1324</v>
      </c>
      <c r="CK29" s="11" t="s">
        <v>1324</v>
      </c>
      <c r="CL29" s="11" t="s">
        <v>1324</v>
      </c>
      <c r="CM29" s="11" t="s">
        <v>1325</v>
      </c>
      <c r="CN29" s="12" t="s">
        <v>995</v>
      </c>
      <c r="CO29" s="11" t="s">
        <v>999</v>
      </c>
      <c r="CP29" s="11"/>
      <c r="CQ29" s="11"/>
      <c r="CR29" s="11"/>
      <c r="CS29" s="95" t="s">
        <v>1326</v>
      </c>
      <c r="CT29" s="95" t="s">
        <v>1326</v>
      </c>
      <c r="CU29" s="95" t="s">
        <v>1326</v>
      </c>
      <c r="CV29" s="95" t="s">
        <v>1326</v>
      </c>
      <c r="CW29" s="11" t="s">
        <v>1327</v>
      </c>
      <c r="CX29" s="11" t="s">
        <v>1327</v>
      </c>
      <c r="CY29" s="11" t="s">
        <v>1327</v>
      </c>
      <c r="CZ29" s="11" t="s">
        <v>1327</v>
      </c>
      <c r="DA29" s="12" t="s">
        <v>995</v>
      </c>
      <c r="DB29" s="11" t="s">
        <v>1328</v>
      </c>
      <c r="DC29" s="11" t="s">
        <v>1328</v>
      </c>
      <c r="DD29" s="11" t="s">
        <v>1328</v>
      </c>
      <c r="DE29" s="95" t="s">
        <v>1329</v>
      </c>
      <c r="DF29" s="95" t="s">
        <v>1329</v>
      </c>
      <c r="DG29" s="95" t="s">
        <v>1329</v>
      </c>
      <c r="DH29" s="95" t="s">
        <v>1329</v>
      </c>
      <c r="DI29" s="95" t="s">
        <v>1330</v>
      </c>
      <c r="DJ29" s="95" t="s">
        <v>1330</v>
      </c>
      <c r="DK29" s="12" t="s">
        <v>995</v>
      </c>
      <c r="DL29" s="11" t="s">
        <v>999</v>
      </c>
      <c r="DM29" s="11"/>
      <c r="DN29" s="11"/>
      <c r="DO29" s="11"/>
      <c r="DP29" s="100" t="s">
        <v>1331</v>
      </c>
      <c r="DQ29" s="100" t="s">
        <v>1331</v>
      </c>
      <c r="DR29" s="100" t="s">
        <v>1331</v>
      </c>
      <c r="DS29" s="100" t="s">
        <v>1331</v>
      </c>
      <c r="DT29" s="12" t="s">
        <v>995</v>
      </c>
      <c r="DU29" s="95" t="s">
        <v>1332</v>
      </c>
      <c r="DV29" s="95" t="s">
        <v>1332</v>
      </c>
      <c r="DW29" s="95" t="s">
        <v>1332</v>
      </c>
      <c r="DX29" s="95" t="s">
        <v>1332</v>
      </c>
      <c r="DY29" s="95" t="s">
        <v>1333</v>
      </c>
      <c r="DZ29" s="12" t="s">
        <v>995</v>
      </c>
      <c r="EA29" s="95" t="s">
        <v>999</v>
      </c>
      <c r="EB29" s="91" t="s">
        <v>1021</v>
      </c>
      <c r="EC29" s="91" t="s">
        <v>1021</v>
      </c>
      <c r="ED29" s="91" t="s">
        <v>1021</v>
      </c>
      <c r="EE29" s="13" t="s">
        <v>1045</v>
      </c>
      <c r="EF29" s="13" t="s">
        <v>1045</v>
      </c>
      <c r="EG29" s="13" t="s">
        <v>1045</v>
      </c>
      <c r="EH29" s="13" t="s">
        <v>1045</v>
      </c>
      <c r="EI29" s="13" t="s">
        <v>1045</v>
      </c>
    </row>
    <row r="30" spans="1:139" ht="43.2" x14ac:dyDescent="0.3">
      <c r="A30" s="572"/>
      <c r="B30" s="109" t="s">
        <v>1334</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95" t="s">
        <v>1335</v>
      </c>
      <c r="AZ30" s="95" t="s">
        <v>1335</v>
      </c>
      <c r="BA30" s="95" t="s">
        <v>1335</v>
      </c>
      <c r="BB30" s="95" t="s">
        <v>1336</v>
      </c>
      <c r="BC30" s="95" t="s">
        <v>1336</v>
      </c>
      <c r="BD30" s="95" t="s">
        <v>1336</v>
      </c>
      <c r="BE30" s="95" t="s">
        <v>1337</v>
      </c>
      <c r="BF30" s="95" t="s">
        <v>1337</v>
      </c>
      <c r="BG30" s="12" t="s">
        <v>995</v>
      </c>
      <c r="BH30" s="95" t="s">
        <v>1337</v>
      </c>
      <c r="BI30" s="95" t="s">
        <v>1337</v>
      </c>
      <c r="BJ30" s="95" t="s">
        <v>1338</v>
      </c>
      <c r="BK30" s="95" t="s">
        <v>1338</v>
      </c>
      <c r="BL30" s="95" t="s">
        <v>1338</v>
      </c>
      <c r="BM30" s="95" t="s">
        <v>1339</v>
      </c>
      <c r="BN30" s="95" t="s">
        <v>1339</v>
      </c>
      <c r="BO30" s="95" t="s">
        <v>1339</v>
      </c>
      <c r="BP30" s="95" t="s">
        <v>1339</v>
      </c>
      <c r="BQ30" s="12" t="s">
        <v>995</v>
      </c>
      <c r="BR30" s="95" t="s">
        <v>999</v>
      </c>
      <c r="BS30" s="11"/>
      <c r="BT30" s="11"/>
      <c r="BU30" s="11"/>
      <c r="BV30" s="95" t="s">
        <v>1340</v>
      </c>
      <c r="BW30" s="95" t="s">
        <v>1340</v>
      </c>
      <c r="BX30" s="95" t="s">
        <v>1340</v>
      </c>
      <c r="BY30" s="95" t="s">
        <v>1340</v>
      </c>
      <c r="BZ30" s="95" t="s">
        <v>1340</v>
      </c>
      <c r="CA30" s="95" t="s">
        <v>1341</v>
      </c>
      <c r="CB30" s="95" t="s">
        <v>1341</v>
      </c>
      <c r="CC30" s="95" t="s">
        <v>1341</v>
      </c>
      <c r="CD30" s="95" t="s">
        <v>1342</v>
      </c>
      <c r="CE30" s="12" t="s">
        <v>995</v>
      </c>
      <c r="CF30" s="95" t="s">
        <v>1342</v>
      </c>
      <c r="CG30" s="95" t="s">
        <v>1342</v>
      </c>
      <c r="CH30" s="95" t="s">
        <v>1343</v>
      </c>
      <c r="CI30" s="95" t="s">
        <v>1343</v>
      </c>
      <c r="CJ30" s="95" t="s">
        <v>1343</v>
      </c>
      <c r="CK30" s="95" t="s">
        <v>1343</v>
      </c>
      <c r="CL30" s="95" t="s">
        <v>1344</v>
      </c>
      <c r="CM30" s="95" t="s">
        <v>1344</v>
      </c>
      <c r="CN30" s="12" t="s">
        <v>995</v>
      </c>
      <c r="CO30" s="95" t="s">
        <v>999</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95" t="s">
        <v>1345</v>
      </c>
      <c r="DQ30" s="95" t="s">
        <v>1345</v>
      </c>
      <c r="DR30" s="95" t="s">
        <v>1345</v>
      </c>
      <c r="DS30" s="95" t="s">
        <v>1346</v>
      </c>
      <c r="DT30" s="12" t="s">
        <v>995</v>
      </c>
      <c r="DU30" s="95" t="s">
        <v>1347</v>
      </c>
      <c r="DV30" s="95" t="s">
        <v>1347</v>
      </c>
      <c r="DW30" s="95" t="s">
        <v>1348</v>
      </c>
      <c r="DX30" s="95" t="s">
        <v>1348</v>
      </c>
      <c r="DY30" s="95" t="s">
        <v>1349</v>
      </c>
      <c r="DZ30" s="12" t="s">
        <v>995</v>
      </c>
      <c r="EA30" s="95" t="s">
        <v>999</v>
      </c>
      <c r="EB30" s="91" t="s">
        <v>1021</v>
      </c>
      <c r="EC30" s="91" t="s">
        <v>1021</v>
      </c>
      <c r="ED30" s="91" t="s">
        <v>1021</v>
      </c>
      <c r="EE30" s="13" t="s">
        <v>1045</v>
      </c>
      <c r="EF30" s="13" t="s">
        <v>1045</v>
      </c>
      <c r="EG30" s="13" t="s">
        <v>1045</v>
      </c>
      <c r="EH30" s="13" t="s">
        <v>1045</v>
      </c>
      <c r="EI30" s="13" t="s">
        <v>1045</v>
      </c>
    </row>
    <row r="31" spans="1:139" ht="43.2" x14ac:dyDescent="0.3">
      <c r="A31" s="572"/>
      <c r="B31" s="109" t="s">
        <v>1350</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95" t="s">
        <v>1351</v>
      </c>
      <c r="AZ31" s="95" t="s">
        <v>1352</v>
      </c>
      <c r="BA31" s="95" t="s">
        <v>1353</v>
      </c>
      <c r="BB31" s="95" t="s">
        <v>1354</v>
      </c>
      <c r="BC31" s="95" t="s">
        <v>1355</v>
      </c>
      <c r="BD31" s="95" t="s">
        <v>1356</v>
      </c>
      <c r="BE31" s="95" t="s">
        <v>1357</v>
      </c>
      <c r="BF31" s="95" t="s">
        <v>1357</v>
      </c>
      <c r="BG31" s="12" t="s">
        <v>995</v>
      </c>
      <c r="BH31" s="95" t="s">
        <v>1358</v>
      </c>
      <c r="BI31" s="95" t="s">
        <v>1358</v>
      </c>
      <c r="BJ31" s="95" t="s">
        <v>1359</v>
      </c>
      <c r="BK31" s="95" t="s">
        <v>1360</v>
      </c>
      <c r="BL31" s="95" t="s">
        <v>1360</v>
      </c>
      <c r="BM31" s="95" t="s">
        <v>1361</v>
      </c>
      <c r="BN31" s="95" t="s">
        <v>1362</v>
      </c>
      <c r="BO31" s="95" t="s">
        <v>1363</v>
      </c>
      <c r="BP31" s="95" t="s">
        <v>1363</v>
      </c>
      <c r="BQ31" s="12" t="s">
        <v>995</v>
      </c>
      <c r="BR31" s="95" t="s">
        <v>999</v>
      </c>
      <c r="BS31" s="11"/>
      <c r="BT31" s="11"/>
      <c r="BU31" s="11"/>
      <c r="BV31" s="95" t="s">
        <v>1364</v>
      </c>
      <c r="BW31" s="95" t="s">
        <v>1364</v>
      </c>
      <c r="BX31" s="95" t="s">
        <v>1365</v>
      </c>
      <c r="BY31" s="95" t="s">
        <v>1366</v>
      </c>
      <c r="BZ31" s="95" t="s">
        <v>1366</v>
      </c>
      <c r="CA31" s="95" t="s">
        <v>1367</v>
      </c>
      <c r="CB31" s="95" t="s">
        <v>1367</v>
      </c>
      <c r="CC31" s="95" t="s">
        <v>1368</v>
      </c>
      <c r="CD31" s="95" t="s">
        <v>1369</v>
      </c>
      <c r="CE31" s="12" t="s">
        <v>995</v>
      </c>
      <c r="CF31" s="95" t="s">
        <v>1369</v>
      </c>
      <c r="CG31" s="95" t="s">
        <v>1370</v>
      </c>
      <c r="CH31" s="95" t="s">
        <v>1371</v>
      </c>
      <c r="CI31" s="95" t="s">
        <v>1371</v>
      </c>
      <c r="CJ31" s="95" t="s">
        <v>1371</v>
      </c>
      <c r="CK31" s="95" t="s">
        <v>1372</v>
      </c>
      <c r="CL31" s="95" t="s">
        <v>1372</v>
      </c>
      <c r="CM31" s="95" t="s">
        <v>1373</v>
      </c>
      <c r="CN31" s="12" t="s">
        <v>995</v>
      </c>
      <c r="CO31" s="95" t="s">
        <v>999</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1021</v>
      </c>
      <c r="EC31" s="91" t="s">
        <v>1021</v>
      </c>
      <c r="ED31" s="91" t="s">
        <v>1021</v>
      </c>
      <c r="EE31" s="90"/>
      <c r="EF31" s="90"/>
      <c r="EG31" s="90"/>
      <c r="EH31" s="90"/>
      <c r="EI31" s="90"/>
    </row>
    <row r="32" spans="1:139" ht="36" customHeight="1" x14ac:dyDescent="0.3">
      <c r="A32" s="196"/>
      <c r="B32" s="108" t="s">
        <v>1175</v>
      </c>
      <c r="D32" s="88"/>
      <c r="E32" s="90"/>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1021</v>
      </c>
      <c r="EC32" s="91" t="s">
        <v>1021</v>
      </c>
      <c r="ED32" s="91" t="s">
        <v>1021</v>
      </c>
      <c r="EE32" s="90"/>
      <c r="EF32" s="90"/>
      <c r="EG32" s="90"/>
      <c r="EH32" s="90"/>
      <c r="EI32" s="90"/>
    </row>
    <row r="33" spans="1:139" ht="36" customHeight="1" x14ac:dyDescent="0.3">
      <c r="A33" s="196"/>
      <c r="B33" s="144" t="s">
        <v>1078</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1021</v>
      </c>
      <c r="EC33" s="91" t="s">
        <v>1021</v>
      </c>
      <c r="ED33" s="91" t="s">
        <v>1021</v>
      </c>
      <c r="EE33" s="13"/>
      <c r="EF33" s="13"/>
      <c r="EG33" s="13"/>
      <c r="EH33" s="13"/>
      <c r="EI33" s="13"/>
    </row>
    <row r="35" spans="1:139" ht="15" thickBot="1" x14ac:dyDescent="0.35"/>
    <row r="36" spans="1:139" x14ac:dyDescent="0.3">
      <c r="A36" s="218"/>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row>
    <row r="38" spans="1:139" ht="42.75" customHeight="1" x14ac:dyDescent="0.3">
      <c r="A38" s="574" t="s">
        <v>989</v>
      </c>
      <c r="B38" s="101" t="s">
        <v>990</v>
      </c>
      <c r="D38" s="88"/>
      <c r="E38" s="13" t="s">
        <v>991</v>
      </c>
      <c r="F38" s="13" t="s">
        <v>992</v>
      </c>
      <c r="G38" s="13" t="s">
        <v>992</v>
      </c>
      <c r="H38" s="13" t="s">
        <v>992</v>
      </c>
      <c r="I38" s="13" t="s">
        <v>993</v>
      </c>
      <c r="J38" s="13" t="s">
        <v>994</v>
      </c>
      <c r="K38" s="13" t="s">
        <v>994</v>
      </c>
      <c r="L38" s="13" t="s">
        <v>994</v>
      </c>
      <c r="M38" s="13" t="s">
        <v>994</v>
      </c>
      <c r="N38" s="12" t="s">
        <v>995</v>
      </c>
      <c r="O38" s="13" t="s">
        <v>996</v>
      </c>
      <c r="P38" s="13" t="s">
        <v>996</v>
      </c>
      <c r="Q38" s="13" t="s">
        <v>996</v>
      </c>
      <c r="R38" s="13" t="s">
        <v>996</v>
      </c>
      <c r="S38" s="13" t="s">
        <v>997</v>
      </c>
      <c r="T38" s="13" t="s">
        <v>997</v>
      </c>
      <c r="U38" s="13" t="s">
        <v>998</v>
      </c>
      <c r="V38" s="13" t="s">
        <v>998</v>
      </c>
      <c r="W38" s="12" t="s">
        <v>995</v>
      </c>
      <c r="X38" s="13" t="s">
        <v>999</v>
      </c>
      <c r="Y38" s="11"/>
      <c r="Z38" s="11"/>
      <c r="AA38" s="11"/>
      <c r="AB38" s="13" t="s">
        <v>1000</v>
      </c>
      <c r="AC38" s="13" t="s">
        <v>1000</v>
      </c>
      <c r="AD38" s="13" t="s">
        <v>1000</v>
      </c>
      <c r="AE38" s="13" t="s">
        <v>1000</v>
      </c>
      <c r="AF38" s="13" t="s">
        <v>1001</v>
      </c>
      <c r="AG38" s="13" t="s">
        <v>1001</v>
      </c>
      <c r="AH38" s="13" t="s">
        <v>1002</v>
      </c>
      <c r="AI38" s="13" t="s">
        <v>1003</v>
      </c>
      <c r="AJ38" s="12" t="s">
        <v>995</v>
      </c>
      <c r="AK38" s="13" t="s">
        <v>1004</v>
      </c>
      <c r="AL38" s="13" t="s">
        <v>1004</v>
      </c>
      <c r="AM38" s="13" t="s">
        <v>1005</v>
      </c>
      <c r="AN38" s="13" t="s">
        <v>1006</v>
      </c>
      <c r="AO38" s="13" t="s">
        <v>1007</v>
      </c>
      <c r="AP38" s="13" t="s">
        <v>1008</v>
      </c>
      <c r="AQ38" s="13" t="s">
        <v>1009</v>
      </c>
      <c r="AR38" s="13" t="s">
        <v>1009</v>
      </c>
      <c r="AS38" s="13" t="s">
        <v>1009</v>
      </c>
      <c r="AT38" s="12" t="s">
        <v>995</v>
      </c>
      <c r="AU38" s="13" t="s">
        <v>999</v>
      </c>
      <c r="AV38" s="11"/>
      <c r="AW38" s="11"/>
      <c r="AX38" s="11"/>
      <c r="AY38" s="13" t="s">
        <v>1010</v>
      </c>
      <c r="AZ38" s="13" t="s">
        <v>1011</v>
      </c>
      <c r="BA38" s="13" t="s">
        <v>1012</v>
      </c>
      <c r="BB38" s="13" t="s">
        <v>1013</v>
      </c>
      <c r="BC38" s="13" t="s">
        <v>1014</v>
      </c>
      <c r="BD38" s="13" t="s">
        <v>1015</v>
      </c>
      <c r="BE38" s="13" t="s">
        <v>1015</v>
      </c>
      <c r="BF38" s="13" t="s">
        <v>1015</v>
      </c>
      <c r="BG38" s="12" t="s">
        <v>995</v>
      </c>
      <c r="BH38" s="13" t="s">
        <v>1016</v>
      </c>
      <c r="BI38" s="13" t="s">
        <v>1016</v>
      </c>
      <c r="BJ38" s="13" t="s">
        <v>1017</v>
      </c>
      <c r="BK38" s="13" t="s">
        <v>1017</v>
      </c>
      <c r="BL38" s="13" t="s">
        <v>1018</v>
      </c>
      <c r="BM38" s="13" t="s">
        <v>1018</v>
      </c>
      <c r="BN38" s="13" t="s">
        <v>1018</v>
      </c>
      <c r="BO38" s="13" t="s">
        <v>1019</v>
      </c>
      <c r="BP38" s="13" t="s">
        <v>1020</v>
      </c>
      <c r="BQ38" s="12" t="s">
        <v>995</v>
      </c>
      <c r="BR38" s="13" t="s">
        <v>999</v>
      </c>
      <c r="BS38" s="11"/>
      <c r="BT38" s="11"/>
      <c r="BU38" s="11"/>
      <c r="BV38" s="90"/>
      <c r="BW38" s="90"/>
      <c r="BX38" s="90"/>
      <c r="BY38" s="90"/>
      <c r="BZ38" s="90"/>
      <c r="CA38" s="90"/>
      <c r="CB38" s="90"/>
      <c r="CC38" s="90"/>
      <c r="CD38" s="90"/>
      <c r="CE38" s="90"/>
      <c r="CF38" s="90"/>
      <c r="CG38" s="90"/>
      <c r="CH38" s="90"/>
      <c r="CI38" s="90"/>
      <c r="CJ38" s="90"/>
      <c r="CK38" s="90"/>
      <c r="CL38" s="90"/>
      <c r="CM38" s="90"/>
      <c r="CN38" s="90"/>
      <c r="CO38" s="90"/>
      <c r="CP38" s="11"/>
      <c r="CQ38" s="11"/>
      <c r="CR38" s="11"/>
      <c r="CS38" s="90"/>
      <c r="CT38" s="90"/>
      <c r="CU38" s="90"/>
      <c r="CV38" s="90"/>
      <c r="CW38" s="90"/>
      <c r="CX38" s="90"/>
      <c r="CY38" s="90"/>
      <c r="CZ38" s="90"/>
      <c r="DA38" s="90"/>
      <c r="DB38" s="90"/>
      <c r="DC38" s="90"/>
      <c r="DD38" s="90"/>
      <c r="DE38" s="90"/>
      <c r="DF38" s="90"/>
      <c r="DG38" s="90"/>
      <c r="DH38" s="90"/>
      <c r="DI38" s="90"/>
      <c r="DJ38" s="90"/>
      <c r="DK38" s="90"/>
      <c r="DL38" s="90"/>
      <c r="DM38" s="11"/>
      <c r="DN38" s="11"/>
      <c r="DO38" s="11"/>
      <c r="DP38" s="90"/>
      <c r="DQ38" s="90"/>
      <c r="DR38" s="90"/>
      <c r="DS38" s="90"/>
      <c r="DT38" s="90"/>
      <c r="DU38" s="90"/>
      <c r="DV38" s="90"/>
      <c r="DW38" s="90"/>
      <c r="DX38" s="90"/>
      <c r="DY38" s="90"/>
      <c r="DZ38" s="90"/>
      <c r="EA38" s="90"/>
      <c r="EB38" s="91" t="s">
        <v>1021</v>
      </c>
      <c r="EC38" s="91" t="s">
        <v>1021</v>
      </c>
      <c r="ED38" s="91" t="s">
        <v>1021</v>
      </c>
      <c r="EE38" s="90"/>
      <c r="EF38" s="90"/>
      <c r="EG38" s="90"/>
      <c r="EH38" s="90"/>
      <c r="EI38" s="90"/>
    </row>
    <row r="39" spans="1:139" ht="28.8" x14ac:dyDescent="0.3">
      <c r="A39" s="574"/>
      <c r="B39" s="101" t="s">
        <v>1022</v>
      </c>
      <c r="D39" s="88"/>
      <c r="E39" s="90"/>
      <c r="F39" s="90"/>
      <c r="G39" s="90"/>
      <c r="H39" s="90"/>
      <c r="I39" s="90"/>
      <c r="J39" s="90"/>
      <c r="K39" s="90"/>
      <c r="L39" s="90"/>
      <c r="M39" s="90"/>
      <c r="N39" s="90"/>
      <c r="O39" s="90"/>
      <c r="P39" s="90"/>
      <c r="Q39" s="90"/>
      <c r="R39" s="90"/>
      <c r="S39" s="90"/>
      <c r="T39" s="90"/>
      <c r="U39" s="90"/>
      <c r="V39" s="90"/>
      <c r="W39" s="90"/>
      <c r="X39" s="90"/>
      <c r="Y39" s="11"/>
      <c r="Z39" s="11"/>
      <c r="AA39" s="11"/>
      <c r="AB39" s="90"/>
      <c r="AC39" s="90"/>
      <c r="AD39" s="90"/>
      <c r="AE39" s="90"/>
      <c r="AF39" s="90"/>
      <c r="AG39" s="90"/>
      <c r="AH39" s="90"/>
      <c r="AI39" s="90"/>
      <c r="AJ39" s="90"/>
      <c r="AK39" s="90"/>
      <c r="AL39" s="90"/>
      <c r="AM39" s="90"/>
      <c r="AN39" s="90"/>
      <c r="AO39" s="90"/>
      <c r="AP39" s="90"/>
      <c r="AQ39" s="90"/>
      <c r="AR39" s="90"/>
      <c r="AS39" s="90"/>
      <c r="AT39" s="90"/>
      <c r="AU39" s="90"/>
      <c r="AV39" s="11"/>
      <c r="AW39" s="11"/>
      <c r="AX39" s="11"/>
      <c r="AY39" s="13" t="s">
        <v>1023</v>
      </c>
      <c r="AZ39" s="13" t="s">
        <v>1023</v>
      </c>
      <c r="BA39" s="13" t="s">
        <v>1024</v>
      </c>
      <c r="BB39" s="13" t="s">
        <v>1024</v>
      </c>
      <c r="BC39" s="13" t="s">
        <v>1025</v>
      </c>
      <c r="BD39" s="13" t="s">
        <v>1025</v>
      </c>
      <c r="BE39" s="13" t="s">
        <v>1025</v>
      </c>
      <c r="BF39" s="13" t="s">
        <v>1025</v>
      </c>
      <c r="BG39" s="12" t="s">
        <v>995</v>
      </c>
      <c r="BH39" s="13" t="s">
        <v>1026</v>
      </c>
      <c r="BI39" s="13" t="s">
        <v>1026</v>
      </c>
      <c r="BJ39" s="13" t="s">
        <v>1026</v>
      </c>
      <c r="BK39" s="13" t="s">
        <v>1027</v>
      </c>
      <c r="BL39" s="13" t="s">
        <v>1028</v>
      </c>
      <c r="BM39" s="13" t="s">
        <v>1029</v>
      </c>
      <c r="BN39" s="13" t="s">
        <v>1029</v>
      </c>
      <c r="BO39" s="13" t="s">
        <v>1029</v>
      </c>
      <c r="BP39" s="13" t="s">
        <v>1029</v>
      </c>
      <c r="BQ39" s="12" t="s">
        <v>995</v>
      </c>
      <c r="BR39" s="13" t="s">
        <v>999</v>
      </c>
      <c r="BS39" s="11"/>
      <c r="BT39" s="11"/>
      <c r="BU39" s="11"/>
      <c r="BV39" s="13" t="s">
        <v>1030</v>
      </c>
      <c r="BW39" s="13" t="s">
        <v>1030</v>
      </c>
      <c r="BX39" s="13" t="s">
        <v>1030</v>
      </c>
      <c r="BY39" s="13" t="s">
        <v>1030</v>
      </c>
      <c r="BZ39" s="13" t="s">
        <v>1030</v>
      </c>
      <c r="CA39" s="13" t="s">
        <v>1030</v>
      </c>
      <c r="CB39" s="13" t="s">
        <v>1031</v>
      </c>
      <c r="CC39" s="13" t="s">
        <v>1031</v>
      </c>
      <c r="CD39" s="13" t="s">
        <v>1031</v>
      </c>
      <c r="CE39" s="12" t="s">
        <v>995</v>
      </c>
      <c r="CF39" s="13" t="s">
        <v>1032</v>
      </c>
      <c r="CG39" s="13" t="s">
        <v>1032</v>
      </c>
      <c r="CH39" s="13" t="s">
        <v>1032</v>
      </c>
      <c r="CI39" s="13" t="s">
        <v>1032</v>
      </c>
      <c r="CJ39" s="13" t="s">
        <v>1032</v>
      </c>
      <c r="CK39" s="13" t="s">
        <v>1033</v>
      </c>
      <c r="CL39" s="13" t="s">
        <v>1033</v>
      </c>
      <c r="CM39" s="13" t="s">
        <v>1033</v>
      </c>
      <c r="CN39" s="12" t="s">
        <v>995</v>
      </c>
      <c r="CO39" s="13" t="s">
        <v>999</v>
      </c>
      <c r="CP39" s="11"/>
      <c r="CQ39" s="11"/>
      <c r="CR39" s="11"/>
      <c r="CS39" s="13" t="s">
        <v>1033</v>
      </c>
      <c r="CT39" s="13" t="s">
        <v>1034</v>
      </c>
      <c r="CU39" s="13" t="s">
        <v>1034</v>
      </c>
      <c r="CV39" s="13" t="s">
        <v>1034</v>
      </c>
      <c r="CW39" s="13" t="s">
        <v>1034</v>
      </c>
      <c r="CX39" s="13" t="s">
        <v>1034</v>
      </c>
      <c r="CY39" s="13" t="s">
        <v>1035</v>
      </c>
      <c r="CZ39" s="13" t="s">
        <v>1035</v>
      </c>
      <c r="DA39" s="12" t="s">
        <v>995</v>
      </c>
      <c r="DB39" s="13" t="s">
        <v>1036</v>
      </c>
      <c r="DC39" s="13" t="s">
        <v>1036</v>
      </c>
      <c r="DD39" s="13" t="s">
        <v>1036</v>
      </c>
      <c r="DE39" s="13" t="s">
        <v>1037</v>
      </c>
      <c r="DF39" s="13" t="s">
        <v>1037</v>
      </c>
      <c r="DG39" s="13" t="s">
        <v>1037</v>
      </c>
      <c r="DH39" s="13" t="s">
        <v>1037</v>
      </c>
      <c r="DI39" s="13" t="s">
        <v>1037</v>
      </c>
      <c r="DJ39" s="13" t="s">
        <v>1037</v>
      </c>
      <c r="DK39" s="12" t="s">
        <v>995</v>
      </c>
      <c r="DL39" s="13" t="s">
        <v>999</v>
      </c>
      <c r="DM39" s="11"/>
      <c r="DN39" s="11"/>
      <c r="DO39" s="11"/>
      <c r="DP39" s="90"/>
      <c r="DQ39" s="90"/>
      <c r="DR39" s="90"/>
      <c r="DS39" s="90"/>
      <c r="DT39" s="90"/>
      <c r="DU39" s="90"/>
      <c r="DV39" s="90"/>
      <c r="DW39" s="90"/>
      <c r="DX39" s="90"/>
      <c r="DY39" s="90"/>
      <c r="DZ39" s="90"/>
      <c r="EA39" s="90"/>
      <c r="EB39" s="91" t="s">
        <v>1021</v>
      </c>
      <c r="EC39" s="91" t="s">
        <v>1021</v>
      </c>
      <c r="ED39" s="91" t="s">
        <v>1021</v>
      </c>
      <c r="EE39" s="90"/>
      <c r="EF39" s="90"/>
      <c r="EG39" s="90"/>
      <c r="EH39" s="90"/>
      <c r="EI39" s="90"/>
    </row>
    <row r="40" spans="1:139" ht="28.8" x14ac:dyDescent="0.3">
      <c r="A40" s="574"/>
      <c r="B40" s="101" t="s">
        <v>1038</v>
      </c>
      <c r="D40" s="88"/>
      <c r="E40" s="90"/>
      <c r="F40" s="90"/>
      <c r="G40" s="90"/>
      <c r="H40" s="90"/>
      <c r="I40" s="90"/>
      <c r="J40" s="90"/>
      <c r="K40" s="90"/>
      <c r="L40" s="90"/>
      <c r="M40" s="90"/>
      <c r="N40" s="90"/>
      <c r="O40" s="90"/>
      <c r="P40" s="90"/>
      <c r="Q40" s="90"/>
      <c r="R40" s="90"/>
      <c r="S40" s="90"/>
      <c r="T40" s="90"/>
      <c r="U40" s="90"/>
      <c r="V40" s="90"/>
      <c r="W40" s="90"/>
      <c r="X40" s="90"/>
      <c r="Y40" s="11"/>
      <c r="Z40" s="11"/>
      <c r="AA40" s="11"/>
      <c r="AB40" s="90"/>
      <c r="AC40" s="90"/>
      <c r="AD40" s="90"/>
      <c r="AE40" s="90"/>
      <c r="AF40" s="90"/>
      <c r="AG40" s="90"/>
      <c r="AH40" s="90"/>
      <c r="AI40" s="90"/>
      <c r="AJ40" s="90"/>
      <c r="AK40" s="90"/>
      <c r="AL40" s="90"/>
      <c r="AM40" s="90"/>
      <c r="AN40" s="90"/>
      <c r="AO40" s="90"/>
      <c r="AP40" s="90"/>
      <c r="AQ40" s="90"/>
      <c r="AR40" s="90"/>
      <c r="AS40" s="90"/>
      <c r="AT40" s="90"/>
      <c r="AU40" s="90"/>
      <c r="AV40" s="11"/>
      <c r="AW40" s="11"/>
      <c r="AX40" s="11"/>
      <c r="AY40" s="13" t="s">
        <v>1039</v>
      </c>
      <c r="AZ40" s="13" t="s">
        <v>1039</v>
      </c>
      <c r="BA40" s="13" t="s">
        <v>1039</v>
      </c>
      <c r="BB40" s="13" t="s">
        <v>1039</v>
      </c>
      <c r="BC40" s="13" t="s">
        <v>1040</v>
      </c>
      <c r="BD40" s="13" t="s">
        <v>1040</v>
      </c>
      <c r="BE40" s="13" t="s">
        <v>1040</v>
      </c>
      <c r="BF40" s="13" t="s">
        <v>1040</v>
      </c>
      <c r="BG40" s="12" t="s">
        <v>995</v>
      </c>
      <c r="BH40" s="13" t="s">
        <v>1040</v>
      </c>
      <c r="BI40" s="13" t="s">
        <v>1040</v>
      </c>
      <c r="BJ40" s="13" t="s">
        <v>1040</v>
      </c>
      <c r="BK40" s="13" t="s">
        <v>1040</v>
      </c>
      <c r="BL40" s="13" t="s">
        <v>1041</v>
      </c>
      <c r="BM40" s="13" t="s">
        <v>1041</v>
      </c>
      <c r="BN40" s="13" t="s">
        <v>1041</v>
      </c>
      <c r="BO40" s="13" t="s">
        <v>1041</v>
      </c>
      <c r="BP40" s="13" t="s">
        <v>1041</v>
      </c>
      <c r="BQ40" s="12" t="s">
        <v>995</v>
      </c>
      <c r="BR40" s="13" t="s">
        <v>999</v>
      </c>
      <c r="BS40" s="11"/>
      <c r="BT40" s="11"/>
      <c r="BU40" s="11"/>
      <c r="BV40" s="13" t="s">
        <v>1041</v>
      </c>
      <c r="BW40" s="13" t="s">
        <v>1041</v>
      </c>
      <c r="BX40" s="13" t="s">
        <v>1041</v>
      </c>
      <c r="BY40" s="13" t="s">
        <v>1041</v>
      </c>
      <c r="BZ40" s="13" t="s">
        <v>1041</v>
      </c>
      <c r="CA40" s="13" t="s">
        <v>1041</v>
      </c>
      <c r="CB40" s="13" t="s">
        <v>1041</v>
      </c>
      <c r="CC40" s="13" t="s">
        <v>1041</v>
      </c>
      <c r="CD40" s="13" t="s">
        <v>1041</v>
      </c>
      <c r="CE40" s="12" t="s">
        <v>995</v>
      </c>
      <c r="CF40" s="13" t="s">
        <v>1041</v>
      </c>
      <c r="CG40" s="13" t="s">
        <v>1041</v>
      </c>
      <c r="CH40" s="13" t="s">
        <v>1042</v>
      </c>
      <c r="CI40" s="13" t="s">
        <v>1042</v>
      </c>
      <c r="CJ40" s="13" t="s">
        <v>1042</v>
      </c>
      <c r="CK40" s="13" t="s">
        <v>1042</v>
      </c>
      <c r="CL40" s="13" t="s">
        <v>1042</v>
      </c>
      <c r="CM40" s="13" t="s">
        <v>1042</v>
      </c>
      <c r="CN40" s="12" t="s">
        <v>995</v>
      </c>
      <c r="CO40" s="13" t="s">
        <v>999</v>
      </c>
      <c r="CP40" s="11"/>
      <c r="CQ40" s="11"/>
      <c r="CR40" s="11"/>
      <c r="CS40" s="90"/>
      <c r="CT40" s="90"/>
      <c r="CU40" s="90"/>
      <c r="CV40" s="90"/>
      <c r="CW40" s="90"/>
      <c r="CX40" s="90"/>
      <c r="CY40" s="90"/>
      <c r="CZ40" s="90"/>
      <c r="DA40" s="90"/>
      <c r="DB40" s="90"/>
      <c r="DC40" s="90"/>
      <c r="DD40" s="90"/>
      <c r="DE40" s="90"/>
      <c r="DF40" s="90"/>
      <c r="DG40" s="90"/>
      <c r="DH40" s="90"/>
      <c r="DI40" s="90"/>
      <c r="DJ40" s="90"/>
      <c r="DK40" s="90"/>
      <c r="DL40" s="90"/>
      <c r="DM40" s="11"/>
      <c r="DN40" s="11"/>
      <c r="DO40" s="11"/>
      <c r="DP40" s="13" t="s">
        <v>1042</v>
      </c>
      <c r="DQ40" s="13" t="s">
        <v>1042</v>
      </c>
      <c r="DR40" s="13" t="s">
        <v>1043</v>
      </c>
      <c r="DS40" s="13" t="s">
        <v>1043</v>
      </c>
      <c r="DT40" s="12" t="s">
        <v>995</v>
      </c>
      <c r="DU40" s="13" t="s">
        <v>1043</v>
      </c>
      <c r="DV40" s="13" t="s">
        <v>1043</v>
      </c>
      <c r="DW40" s="13" t="s">
        <v>1044</v>
      </c>
      <c r="DX40" s="13" t="s">
        <v>1044</v>
      </c>
      <c r="DY40" s="13" t="s">
        <v>1044</v>
      </c>
      <c r="DZ40" s="12" t="s">
        <v>995</v>
      </c>
      <c r="EA40" s="13" t="s">
        <v>999</v>
      </c>
      <c r="EB40" s="91" t="s">
        <v>1021</v>
      </c>
      <c r="EC40" s="91" t="s">
        <v>1021</v>
      </c>
      <c r="ED40" s="91" t="s">
        <v>1021</v>
      </c>
      <c r="EE40" s="13" t="s">
        <v>1045</v>
      </c>
      <c r="EF40" s="13" t="s">
        <v>1045</v>
      </c>
      <c r="EG40" s="13" t="s">
        <v>1045</v>
      </c>
      <c r="EH40" s="13" t="s">
        <v>1045</v>
      </c>
      <c r="EI40" s="13" t="s">
        <v>1045</v>
      </c>
    </row>
    <row r="41" spans="1:139" x14ac:dyDescent="0.3">
      <c r="A41" s="574"/>
      <c r="B41" s="101" t="s">
        <v>1046</v>
      </c>
      <c r="D41" s="88"/>
      <c r="E41" s="13" t="s">
        <v>991</v>
      </c>
      <c r="F41" s="13" t="s">
        <v>1047</v>
      </c>
      <c r="G41" s="13" t="s">
        <v>1047</v>
      </c>
      <c r="H41" s="13" t="s">
        <v>1048</v>
      </c>
      <c r="I41" s="13" t="s">
        <v>1048</v>
      </c>
      <c r="J41" s="13" t="s">
        <v>1048</v>
      </c>
      <c r="K41" s="13" t="s">
        <v>1049</v>
      </c>
      <c r="L41" s="13" t="s">
        <v>1049</v>
      </c>
      <c r="M41" s="13" t="s">
        <v>1049</v>
      </c>
      <c r="N41" s="12" t="s">
        <v>995</v>
      </c>
      <c r="O41" s="13" t="s">
        <v>1050</v>
      </c>
      <c r="P41" s="13" t="s">
        <v>1050</v>
      </c>
      <c r="Q41" s="13" t="s">
        <v>1051</v>
      </c>
      <c r="R41" s="13" t="s">
        <v>1051</v>
      </c>
      <c r="S41" s="13" t="s">
        <v>1051</v>
      </c>
      <c r="T41" s="13" t="s">
        <v>1051</v>
      </c>
      <c r="U41" s="13" t="s">
        <v>1051</v>
      </c>
      <c r="V41" s="13" t="s">
        <v>1051</v>
      </c>
      <c r="W41" s="12" t="s">
        <v>995</v>
      </c>
      <c r="X41" s="13" t="s">
        <v>999</v>
      </c>
      <c r="Y41" s="11"/>
      <c r="Z41" s="11"/>
      <c r="AA41" s="11"/>
      <c r="AB41" s="13" t="s">
        <v>1051</v>
      </c>
      <c r="AC41" s="13" t="s">
        <v>1051</v>
      </c>
      <c r="AD41" s="13" t="s">
        <v>1051</v>
      </c>
      <c r="AE41" s="13" t="s">
        <v>1052</v>
      </c>
      <c r="AF41" s="13" t="s">
        <v>1052</v>
      </c>
      <c r="AG41" s="13" t="s">
        <v>1052</v>
      </c>
      <c r="AH41" s="13" t="s">
        <v>1052</v>
      </c>
      <c r="AI41" s="13" t="s">
        <v>1052</v>
      </c>
      <c r="AJ41" s="12" t="s">
        <v>995</v>
      </c>
      <c r="AK41" s="13" t="s">
        <v>1052</v>
      </c>
      <c r="AL41" s="13" t="s">
        <v>1053</v>
      </c>
      <c r="AM41" s="13" t="s">
        <v>1053</v>
      </c>
      <c r="AN41" s="13" t="s">
        <v>1053</v>
      </c>
      <c r="AO41" s="13" t="s">
        <v>1054</v>
      </c>
      <c r="AP41" s="13" t="s">
        <v>1054</v>
      </c>
      <c r="AQ41" s="13" t="s">
        <v>1055</v>
      </c>
      <c r="AR41" s="13" t="s">
        <v>1055</v>
      </c>
      <c r="AS41" s="13" t="s">
        <v>1055</v>
      </c>
      <c r="AT41" s="12" t="s">
        <v>995</v>
      </c>
      <c r="AU41" s="13" t="s">
        <v>999</v>
      </c>
      <c r="AV41" s="11"/>
      <c r="AW41" s="11"/>
      <c r="AX41" s="11"/>
      <c r="AY41" s="90"/>
      <c r="AZ41" s="90"/>
      <c r="BA41" s="90"/>
      <c r="BB41" s="90"/>
      <c r="BC41" s="90"/>
      <c r="BD41" s="90"/>
      <c r="BE41" s="90"/>
      <c r="BF41" s="90"/>
      <c r="BG41" s="90"/>
      <c r="BH41" s="90"/>
      <c r="BI41" s="90"/>
      <c r="BJ41" s="90"/>
      <c r="BK41" s="90"/>
      <c r="BL41" s="90"/>
      <c r="BM41" s="90"/>
      <c r="BN41" s="90"/>
      <c r="BO41" s="90"/>
      <c r="BP41" s="90"/>
      <c r="BQ41" s="90"/>
      <c r="BR41" s="90"/>
      <c r="BS41" s="11"/>
      <c r="BT41" s="11"/>
      <c r="BU41" s="11"/>
      <c r="BV41" s="90"/>
      <c r="BW41" s="90"/>
      <c r="BX41" s="90"/>
      <c r="BY41" s="90"/>
      <c r="BZ41" s="90"/>
      <c r="CA41" s="90"/>
      <c r="CB41" s="90"/>
      <c r="CC41" s="90"/>
      <c r="CD41" s="90"/>
      <c r="CE41" s="90"/>
      <c r="CF41" s="90"/>
      <c r="CG41" s="90"/>
      <c r="CH41" s="90"/>
      <c r="CI41" s="90"/>
      <c r="CJ41" s="90"/>
      <c r="CK41" s="90"/>
      <c r="CL41" s="90"/>
      <c r="CM41" s="90"/>
      <c r="CN41" s="90"/>
      <c r="CO41" s="90"/>
      <c r="CP41" s="11"/>
      <c r="CQ41" s="11"/>
      <c r="CR41" s="11"/>
      <c r="CS41" s="90"/>
      <c r="CT41" s="90"/>
      <c r="CU41" s="90"/>
      <c r="CV41" s="90"/>
      <c r="CW41" s="90"/>
      <c r="CX41" s="90"/>
      <c r="CY41" s="90"/>
      <c r="CZ41" s="90"/>
      <c r="DA41" s="90"/>
      <c r="DB41" s="90"/>
      <c r="DC41" s="90"/>
      <c r="DD41" s="90"/>
      <c r="DE41" s="90"/>
      <c r="DF41" s="90"/>
      <c r="DG41" s="90"/>
      <c r="DH41" s="90"/>
      <c r="DI41" s="90"/>
      <c r="DJ41" s="90"/>
      <c r="DK41" s="90"/>
      <c r="DL41" s="90"/>
      <c r="DM41" s="11"/>
      <c r="DN41" s="11"/>
      <c r="DO41" s="11"/>
      <c r="DP41" s="90"/>
      <c r="DQ41" s="90"/>
      <c r="DR41" s="90"/>
      <c r="DS41" s="90"/>
      <c r="DT41" s="90"/>
      <c r="DU41" s="90"/>
      <c r="DV41" s="90"/>
      <c r="DW41" s="90"/>
      <c r="DX41" s="90"/>
      <c r="DY41" s="90"/>
      <c r="DZ41" s="90"/>
      <c r="EA41" s="90"/>
      <c r="EB41" s="91" t="s">
        <v>1021</v>
      </c>
      <c r="EC41" s="91" t="s">
        <v>1021</v>
      </c>
      <c r="ED41" s="91" t="s">
        <v>1021</v>
      </c>
      <c r="EE41" s="90"/>
      <c r="EF41" s="90"/>
      <c r="EG41" s="90"/>
      <c r="EH41" s="90"/>
      <c r="EI41" s="90"/>
    </row>
    <row r="42" spans="1:139" ht="28.8" x14ac:dyDescent="0.3">
      <c r="A42" s="574"/>
      <c r="B42" s="101" t="s">
        <v>1056</v>
      </c>
      <c r="D42" s="88"/>
      <c r="E42" s="132" t="s">
        <v>991</v>
      </c>
      <c r="F42" s="132" t="s">
        <v>1057</v>
      </c>
      <c r="G42" s="132" t="s">
        <v>1057</v>
      </c>
      <c r="H42" s="132" t="s">
        <v>1057</v>
      </c>
      <c r="I42" s="132" t="s">
        <v>1057</v>
      </c>
      <c r="J42" s="132" t="s">
        <v>1057</v>
      </c>
      <c r="K42" s="132" t="s">
        <v>1057</v>
      </c>
      <c r="L42" s="132" t="s">
        <v>1057</v>
      </c>
      <c r="M42" s="132" t="s">
        <v>1058</v>
      </c>
      <c r="N42" s="12" t="s">
        <v>995</v>
      </c>
      <c r="O42" s="132" t="s">
        <v>1058</v>
      </c>
      <c r="P42" s="132" t="s">
        <v>1058</v>
      </c>
      <c r="Q42" s="132" t="s">
        <v>1058</v>
      </c>
      <c r="R42" s="132" t="s">
        <v>1058</v>
      </c>
      <c r="S42" s="132" t="s">
        <v>1059</v>
      </c>
      <c r="T42" s="132" t="s">
        <v>1059</v>
      </c>
      <c r="U42" s="132" t="s">
        <v>1060</v>
      </c>
      <c r="V42" s="132" t="s">
        <v>1061</v>
      </c>
      <c r="W42" s="12" t="s">
        <v>995</v>
      </c>
      <c r="X42" s="132" t="s">
        <v>999</v>
      </c>
      <c r="Y42" s="11"/>
      <c r="Z42" s="11"/>
      <c r="AA42" s="11"/>
      <c r="AB42" s="132" t="s">
        <v>1062</v>
      </c>
      <c r="AC42" s="132" t="s">
        <v>1062</v>
      </c>
      <c r="AD42" s="132" t="s">
        <v>1063</v>
      </c>
      <c r="AE42" s="132" t="s">
        <v>1063</v>
      </c>
      <c r="AF42" s="132" t="s">
        <v>1063</v>
      </c>
      <c r="AG42" s="132" t="s">
        <v>1064</v>
      </c>
      <c r="AH42" s="132" t="s">
        <v>1064</v>
      </c>
      <c r="AI42" s="132" t="s">
        <v>1065</v>
      </c>
      <c r="AJ42" s="12" t="s">
        <v>995</v>
      </c>
      <c r="AK42" s="132" t="s">
        <v>1065</v>
      </c>
      <c r="AL42" s="132" t="s">
        <v>1066</v>
      </c>
      <c r="AM42" s="132" t="s">
        <v>1066</v>
      </c>
      <c r="AN42" s="132" t="s">
        <v>1067</v>
      </c>
      <c r="AO42" s="132" t="s">
        <v>1068</v>
      </c>
      <c r="AP42" s="132" t="s">
        <v>1069</v>
      </c>
      <c r="AQ42" s="132" t="s">
        <v>1069</v>
      </c>
      <c r="AR42" s="132" t="s">
        <v>1070</v>
      </c>
      <c r="AS42" s="132" t="s">
        <v>1070</v>
      </c>
      <c r="AT42" s="12" t="s">
        <v>995</v>
      </c>
      <c r="AU42" s="132" t="s">
        <v>999</v>
      </c>
      <c r="AV42" s="11"/>
      <c r="AW42" s="11"/>
      <c r="AX42" s="11"/>
      <c r="AY42" s="90"/>
      <c r="AZ42" s="90"/>
      <c r="BA42" s="90"/>
      <c r="BB42" s="90"/>
      <c r="BC42" s="90"/>
      <c r="BD42" s="90"/>
      <c r="BE42" s="90"/>
      <c r="BF42" s="90"/>
      <c r="BG42" s="90"/>
      <c r="BH42" s="90"/>
      <c r="BI42" s="90"/>
      <c r="BJ42" s="90"/>
      <c r="BK42" s="90"/>
      <c r="BL42" s="90"/>
      <c r="BM42" s="90"/>
      <c r="BN42" s="90"/>
      <c r="BO42" s="90"/>
      <c r="BP42" s="90"/>
      <c r="BQ42" s="90"/>
      <c r="BR42" s="90"/>
      <c r="BS42" s="11"/>
      <c r="BT42" s="11"/>
      <c r="BU42" s="11"/>
      <c r="BV42" s="90"/>
      <c r="BW42" s="90"/>
      <c r="BX42" s="90"/>
      <c r="BY42" s="90"/>
      <c r="BZ42" s="90"/>
      <c r="CA42" s="90"/>
      <c r="CB42" s="90"/>
      <c r="CC42" s="90"/>
      <c r="CD42" s="90"/>
      <c r="CE42" s="90"/>
      <c r="CF42" s="90"/>
      <c r="CG42" s="90"/>
      <c r="CH42" s="90"/>
      <c r="CI42" s="90"/>
      <c r="CJ42" s="90"/>
      <c r="CK42" s="90"/>
      <c r="CL42" s="90"/>
      <c r="CM42" s="90"/>
      <c r="CN42" s="90"/>
      <c r="CO42" s="90"/>
      <c r="CP42" s="11"/>
      <c r="CQ42" s="11"/>
      <c r="CR42" s="11"/>
      <c r="CS42" s="90"/>
      <c r="CT42" s="90"/>
      <c r="CU42" s="90"/>
      <c r="CV42" s="90"/>
      <c r="CW42" s="90"/>
      <c r="CX42" s="90"/>
      <c r="CY42" s="90"/>
      <c r="CZ42" s="90"/>
      <c r="DA42" s="90"/>
      <c r="DB42" s="90"/>
      <c r="DC42" s="90"/>
      <c r="DD42" s="90"/>
      <c r="DE42" s="90"/>
      <c r="DF42" s="90"/>
      <c r="DG42" s="90"/>
      <c r="DH42" s="90"/>
      <c r="DI42" s="90"/>
      <c r="DJ42" s="90"/>
      <c r="DK42" s="90"/>
      <c r="DL42" s="90"/>
      <c r="DM42" s="11"/>
      <c r="DN42" s="11"/>
      <c r="DO42" s="11"/>
      <c r="DP42" s="90"/>
      <c r="DQ42" s="90"/>
      <c r="DR42" s="90"/>
      <c r="DS42" s="90"/>
      <c r="DT42" s="90"/>
      <c r="DU42" s="90"/>
      <c r="DV42" s="90"/>
      <c r="DW42" s="90"/>
      <c r="DX42" s="90"/>
      <c r="DY42" s="90"/>
      <c r="DZ42" s="90"/>
      <c r="EA42" s="90"/>
      <c r="EB42" s="91" t="s">
        <v>1021</v>
      </c>
      <c r="EC42" s="91" t="s">
        <v>1021</v>
      </c>
      <c r="ED42" s="91" t="s">
        <v>1021</v>
      </c>
      <c r="EE42" s="90"/>
      <c r="EF42" s="90"/>
      <c r="EG42" s="90"/>
      <c r="EH42" s="90"/>
      <c r="EI42" s="90"/>
    </row>
    <row r="43" spans="1:139" ht="28.8" x14ac:dyDescent="0.3">
      <c r="A43" s="574"/>
      <c r="B43" s="101" t="s">
        <v>1071</v>
      </c>
      <c r="D43" s="88"/>
      <c r="E43" s="13" t="s">
        <v>991</v>
      </c>
      <c r="F43" s="13" t="s">
        <v>1072</v>
      </c>
      <c r="G43" s="13" t="s">
        <v>1072</v>
      </c>
      <c r="H43" s="13" t="s">
        <v>1072</v>
      </c>
      <c r="I43" s="13" t="s">
        <v>1072</v>
      </c>
      <c r="J43" s="13" t="s">
        <v>1072</v>
      </c>
      <c r="K43" s="13" t="s">
        <v>1072</v>
      </c>
      <c r="L43" s="13" t="s">
        <v>1072</v>
      </c>
      <c r="M43" s="13" t="s">
        <v>1072</v>
      </c>
      <c r="N43" s="12" t="s">
        <v>995</v>
      </c>
      <c r="O43" s="13" t="s">
        <v>1073</v>
      </c>
      <c r="P43" s="13" t="s">
        <v>1073</v>
      </c>
      <c r="Q43" s="13" t="s">
        <v>1073</v>
      </c>
      <c r="R43" s="13" t="s">
        <v>1073</v>
      </c>
      <c r="S43" s="13" t="s">
        <v>1073</v>
      </c>
      <c r="T43" s="13" t="s">
        <v>1073</v>
      </c>
      <c r="U43" s="13" t="s">
        <v>1073</v>
      </c>
      <c r="V43" s="13" t="s">
        <v>1073</v>
      </c>
      <c r="W43" s="12" t="s">
        <v>995</v>
      </c>
      <c r="X43" s="13" t="s">
        <v>999</v>
      </c>
      <c r="Y43" s="11"/>
      <c r="Z43" s="11"/>
      <c r="AA43" s="11"/>
      <c r="AB43" s="13" t="s">
        <v>1073</v>
      </c>
      <c r="AC43" s="13" t="s">
        <v>1073</v>
      </c>
      <c r="AD43" s="13" t="s">
        <v>1073</v>
      </c>
      <c r="AE43" s="13" t="s">
        <v>1073</v>
      </c>
      <c r="AF43" s="13" t="s">
        <v>1073</v>
      </c>
      <c r="AG43" s="13" t="s">
        <v>1074</v>
      </c>
      <c r="AH43" s="13" t="s">
        <v>1074</v>
      </c>
      <c r="AI43" s="13" t="s">
        <v>1074</v>
      </c>
      <c r="AJ43" s="12" t="s">
        <v>995</v>
      </c>
      <c r="AK43" s="13" t="s">
        <v>1074</v>
      </c>
      <c r="AL43" s="13" t="s">
        <v>1074</v>
      </c>
      <c r="AM43" s="13" t="s">
        <v>1075</v>
      </c>
      <c r="AN43" s="13" t="s">
        <v>1075</v>
      </c>
      <c r="AO43" s="13" t="s">
        <v>1075</v>
      </c>
      <c r="AP43" s="13" t="s">
        <v>1075</v>
      </c>
      <c r="AQ43" s="13" t="s">
        <v>1075</v>
      </c>
      <c r="AR43" s="13" t="s">
        <v>1075</v>
      </c>
      <c r="AS43" s="13" t="s">
        <v>1075</v>
      </c>
      <c r="AT43" s="12" t="s">
        <v>995</v>
      </c>
      <c r="AU43" s="13" t="s">
        <v>999</v>
      </c>
      <c r="AV43" s="11"/>
      <c r="AW43" s="11"/>
      <c r="AX43" s="11"/>
      <c r="AY43" s="90"/>
      <c r="AZ43" s="90"/>
      <c r="BA43" s="90"/>
      <c r="BB43" s="90"/>
      <c r="BC43" s="90"/>
      <c r="BD43" s="90"/>
      <c r="BE43" s="90"/>
      <c r="BF43" s="90"/>
      <c r="BG43" s="90"/>
      <c r="BH43" s="90"/>
      <c r="BI43" s="90"/>
      <c r="BJ43" s="90"/>
      <c r="BK43" s="90"/>
      <c r="BL43" s="90"/>
      <c r="BM43" s="90"/>
      <c r="BN43" s="90"/>
      <c r="BO43" s="90"/>
      <c r="BP43" s="90"/>
      <c r="BQ43" s="90"/>
      <c r="BR43" s="90"/>
      <c r="BS43" s="11"/>
      <c r="BT43" s="11"/>
      <c r="BU43" s="11"/>
      <c r="BV43" s="90"/>
      <c r="BW43" s="90"/>
      <c r="BX43" s="90"/>
      <c r="BY43" s="90"/>
      <c r="BZ43" s="90"/>
      <c r="CA43" s="90"/>
      <c r="CB43" s="90"/>
      <c r="CC43" s="90"/>
      <c r="CD43" s="90"/>
      <c r="CE43" s="90"/>
      <c r="CF43" s="90"/>
      <c r="CG43" s="90"/>
      <c r="CH43" s="90"/>
      <c r="CI43" s="90"/>
      <c r="CJ43" s="90"/>
      <c r="CK43" s="90"/>
      <c r="CL43" s="90"/>
      <c r="CM43" s="90"/>
      <c r="CN43" s="90"/>
      <c r="CO43" s="90"/>
      <c r="CP43" s="11"/>
      <c r="CQ43" s="11"/>
      <c r="CR43" s="11"/>
      <c r="CS43" s="11" t="s">
        <v>1075</v>
      </c>
      <c r="CT43" s="11" t="s">
        <v>1075</v>
      </c>
      <c r="CU43" s="11" t="s">
        <v>1076</v>
      </c>
      <c r="CV43" s="11" t="s">
        <v>1076</v>
      </c>
      <c r="CW43" s="11" t="s">
        <v>1076</v>
      </c>
      <c r="CX43" s="11" t="s">
        <v>1076</v>
      </c>
      <c r="CY43" s="11" t="s">
        <v>1076</v>
      </c>
      <c r="CZ43" s="11" t="s">
        <v>1076</v>
      </c>
      <c r="DA43" s="12" t="s">
        <v>995</v>
      </c>
      <c r="DB43" s="11" t="s">
        <v>1076</v>
      </c>
      <c r="DC43" s="11" t="s">
        <v>1076</v>
      </c>
      <c r="DD43" s="11" t="s">
        <v>1076</v>
      </c>
      <c r="DE43" s="11" t="s">
        <v>1076</v>
      </c>
      <c r="DF43" s="11" t="s">
        <v>1076</v>
      </c>
      <c r="DG43" s="11" t="s">
        <v>1076</v>
      </c>
      <c r="DH43" s="11" t="s">
        <v>1077</v>
      </c>
      <c r="DI43" s="11" t="s">
        <v>1077</v>
      </c>
      <c r="DJ43" s="11" t="s">
        <v>1077</v>
      </c>
      <c r="DK43" s="12" t="s">
        <v>995</v>
      </c>
      <c r="DL43" s="11" t="s">
        <v>999</v>
      </c>
      <c r="DM43" s="11"/>
      <c r="DN43" s="11"/>
      <c r="DO43" s="11"/>
      <c r="DP43" s="90"/>
      <c r="DQ43" s="90"/>
      <c r="DR43" s="90"/>
      <c r="DS43" s="90"/>
      <c r="DT43" s="90"/>
      <c r="DU43" s="90"/>
      <c r="DV43" s="90"/>
      <c r="DW43" s="90"/>
      <c r="DX43" s="90"/>
      <c r="DY43" s="90"/>
      <c r="DZ43" s="90"/>
      <c r="EA43" s="90"/>
      <c r="EB43" s="91" t="s">
        <v>1021</v>
      </c>
      <c r="EC43" s="91" t="s">
        <v>1021</v>
      </c>
      <c r="ED43" s="91" t="s">
        <v>1021</v>
      </c>
      <c r="EE43" s="90"/>
      <c r="EF43" s="90"/>
      <c r="EG43" s="90"/>
      <c r="EH43" s="90"/>
      <c r="EI43" s="90"/>
    </row>
    <row r="44" spans="1:139" ht="36" customHeight="1" x14ac:dyDescent="0.3">
      <c r="A44" s="197"/>
      <c r="B44" s="140" t="s">
        <v>1078</v>
      </c>
      <c r="D44" s="88"/>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3"/>
      <c r="AK44" s="13"/>
      <c r="AL44" s="13"/>
      <c r="AM44" s="13"/>
      <c r="AN44" s="13"/>
      <c r="AO44" s="13"/>
      <c r="AP44" s="13"/>
      <c r="AQ44" s="13"/>
      <c r="AR44" s="13"/>
      <c r="AS44" s="13"/>
      <c r="AT44" s="13"/>
      <c r="AU44" s="13"/>
      <c r="AV44" s="11"/>
      <c r="AW44" s="11"/>
      <c r="AX44" s="11"/>
      <c r="AY44" s="51"/>
      <c r="AZ44" s="51"/>
      <c r="BA44" s="51"/>
      <c r="BB44" s="51"/>
      <c r="BC44" s="51"/>
      <c r="BD44" s="51"/>
      <c r="BE44" s="51"/>
      <c r="BF44" s="51"/>
      <c r="BG44" s="51"/>
      <c r="BH44" s="51"/>
      <c r="BI44" s="51"/>
      <c r="BJ44" s="51"/>
      <c r="BK44" s="51"/>
      <c r="BL44" s="51"/>
      <c r="BM44" s="51"/>
      <c r="BN44" s="51"/>
      <c r="BO44" s="51"/>
      <c r="BP44" s="51"/>
      <c r="BQ44" s="51"/>
      <c r="BR44" s="51"/>
      <c r="BS44" s="11"/>
      <c r="BT44" s="11"/>
      <c r="BU44" s="11"/>
      <c r="BV44" s="13"/>
      <c r="BW44" s="13"/>
      <c r="BX44" s="13"/>
      <c r="BY44" s="13"/>
      <c r="BZ44" s="13"/>
      <c r="CA44" s="13"/>
      <c r="CB44" s="13"/>
      <c r="CC44" s="13"/>
      <c r="CD44" s="13"/>
      <c r="CE44" s="13"/>
      <c r="CF44" s="13"/>
      <c r="CG44" s="13"/>
      <c r="CH44" s="13"/>
      <c r="CI44" s="13"/>
      <c r="CJ44" s="13"/>
      <c r="CK44" s="13"/>
      <c r="CL44" s="13"/>
      <c r="CM44" s="13"/>
      <c r="CN44" s="13"/>
      <c r="CO44" s="13"/>
      <c r="CP44" s="11"/>
      <c r="CQ44" s="11"/>
      <c r="CR44" s="11"/>
      <c r="CS44" s="13"/>
      <c r="CT44" s="13"/>
      <c r="CU44" s="13"/>
      <c r="CV44" s="13"/>
      <c r="CW44" s="13"/>
      <c r="CX44" s="13"/>
      <c r="CY44" s="13"/>
      <c r="CZ44" s="13"/>
      <c r="DA44" s="13"/>
      <c r="DB44" s="13"/>
      <c r="DC44" s="13"/>
      <c r="DD44" s="13"/>
      <c r="DE44" s="13"/>
      <c r="DF44" s="13"/>
      <c r="DG44" s="13"/>
      <c r="DH44" s="13"/>
      <c r="DI44" s="13"/>
      <c r="DJ44" s="13"/>
      <c r="DK44" s="13"/>
      <c r="DL44" s="13"/>
      <c r="DM44" s="11"/>
      <c r="DN44" s="11"/>
      <c r="DO44" s="11"/>
      <c r="DP44" s="13"/>
      <c r="DQ44" s="13"/>
      <c r="DR44" s="13"/>
      <c r="DS44" s="13"/>
      <c r="DT44" s="13"/>
      <c r="DU44" s="13"/>
      <c r="DV44" s="13"/>
      <c r="DW44" s="13"/>
      <c r="DX44" s="13"/>
      <c r="DY44" s="13"/>
      <c r="DZ44" s="13"/>
      <c r="EA44" s="13"/>
      <c r="EB44" s="91" t="s">
        <v>1021</v>
      </c>
      <c r="EC44" s="91" t="s">
        <v>1021</v>
      </c>
      <c r="ED44" s="91" t="s">
        <v>1021</v>
      </c>
      <c r="EE44" s="13"/>
      <c r="EF44" s="13"/>
      <c r="EG44" s="13"/>
      <c r="EH44" s="13"/>
      <c r="EI44" s="13"/>
    </row>
    <row r="45" spans="1:139" s="6" customFormat="1" ht="36" customHeight="1" x14ac:dyDescent="0.3">
      <c r="A45" s="96"/>
      <c r="B45" s="97"/>
      <c r="D45" s="98"/>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99"/>
      <c r="EC45" s="99"/>
      <c r="ED45" s="99"/>
      <c r="EE45" s="13"/>
      <c r="EF45" s="13"/>
      <c r="EG45" s="13"/>
      <c r="EH45" s="13"/>
      <c r="EI45" s="13"/>
    </row>
    <row r="46" spans="1:139" ht="43.2" x14ac:dyDescent="0.3">
      <c r="A46" s="575" t="s">
        <v>1079</v>
      </c>
      <c r="B46" s="105" t="s">
        <v>1080</v>
      </c>
      <c r="D46" s="88"/>
      <c r="E46" s="90"/>
      <c r="F46" s="90"/>
      <c r="G46" s="90"/>
      <c r="H46" s="90"/>
      <c r="I46" s="90"/>
      <c r="J46" s="90"/>
      <c r="K46" s="90"/>
      <c r="L46" s="90"/>
      <c r="M46" s="90"/>
      <c r="N46" s="90"/>
      <c r="O46" s="90"/>
      <c r="P46" s="90"/>
      <c r="Q46" s="90"/>
      <c r="R46" s="90"/>
      <c r="S46" s="90"/>
      <c r="T46" s="90"/>
      <c r="U46" s="90"/>
      <c r="V46" s="90"/>
      <c r="W46" s="90"/>
      <c r="X46" s="90"/>
      <c r="Y46" s="11"/>
      <c r="Z46" s="11"/>
      <c r="AA46" s="11"/>
      <c r="AB46" s="132" t="s">
        <v>1081</v>
      </c>
      <c r="AC46" s="132" t="s">
        <v>1081</v>
      </c>
      <c r="AD46" s="132" t="s">
        <v>1082</v>
      </c>
      <c r="AE46" s="132" t="s">
        <v>1083</v>
      </c>
      <c r="AF46" s="132" t="s">
        <v>1083</v>
      </c>
      <c r="AG46" s="132" t="s">
        <v>1083</v>
      </c>
      <c r="AH46" s="132" t="s">
        <v>1084</v>
      </c>
      <c r="AI46" s="132" t="s">
        <v>1084</v>
      </c>
      <c r="AJ46" s="12" t="s">
        <v>995</v>
      </c>
      <c r="AK46" s="132" t="s">
        <v>1085</v>
      </c>
      <c r="AL46" s="132" t="s">
        <v>1085</v>
      </c>
      <c r="AM46" s="132" t="s">
        <v>1086</v>
      </c>
      <c r="AN46" s="132" t="s">
        <v>1087</v>
      </c>
      <c r="AO46" s="132" t="s">
        <v>1087</v>
      </c>
      <c r="AP46" s="132" t="s">
        <v>1088</v>
      </c>
      <c r="AQ46" s="132" t="s">
        <v>1088</v>
      </c>
      <c r="AR46" s="132" t="s">
        <v>1088</v>
      </c>
      <c r="AS46" s="132" t="s">
        <v>1089</v>
      </c>
      <c r="AT46" s="12" t="s">
        <v>995</v>
      </c>
      <c r="AU46" s="132" t="s">
        <v>999</v>
      </c>
      <c r="AV46" s="11"/>
      <c r="AW46" s="11"/>
      <c r="AX46" s="11"/>
      <c r="AY46" s="90"/>
      <c r="AZ46" s="90"/>
      <c r="BA46" s="90"/>
      <c r="BB46" s="90"/>
      <c r="BC46" s="90"/>
      <c r="BD46" s="90"/>
      <c r="BE46" s="90"/>
      <c r="BF46" s="90"/>
      <c r="BG46" s="90"/>
      <c r="BH46" s="90"/>
      <c r="BI46" s="90"/>
      <c r="BJ46" s="90"/>
      <c r="BK46" s="90"/>
      <c r="BL46" s="90"/>
      <c r="BM46" s="90"/>
      <c r="BN46" s="90"/>
      <c r="BO46" s="90"/>
      <c r="BP46" s="90"/>
      <c r="BQ46" s="90"/>
      <c r="BR46" s="90"/>
      <c r="BS46" s="11"/>
      <c r="BT46" s="11"/>
      <c r="BU46" s="11"/>
      <c r="BV46" s="90"/>
      <c r="BW46" s="90"/>
      <c r="BX46" s="90"/>
      <c r="BY46" s="90"/>
      <c r="BZ46" s="90"/>
      <c r="CA46" s="90"/>
      <c r="CB46" s="90"/>
      <c r="CC46" s="90"/>
      <c r="CD46" s="90"/>
      <c r="CE46" s="90"/>
      <c r="CF46" s="90"/>
      <c r="CG46" s="90"/>
      <c r="CH46" s="90"/>
      <c r="CI46" s="90"/>
      <c r="CJ46" s="90"/>
      <c r="CK46" s="90"/>
      <c r="CL46" s="90"/>
      <c r="CM46" s="90"/>
      <c r="CN46" s="90"/>
      <c r="CO46" s="90"/>
      <c r="CP46" s="11"/>
      <c r="CQ46" s="11"/>
      <c r="CR46" s="11"/>
      <c r="CS46" s="132" t="s">
        <v>1089</v>
      </c>
      <c r="CT46" s="132" t="s">
        <v>1090</v>
      </c>
      <c r="CU46" s="132" t="s">
        <v>1090</v>
      </c>
      <c r="CV46" s="132" t="s">
        <v>1091</v>
      </c>
      <c r="CW46" s="132" t="s">
        <v>1091</v>
      </c>
      <c r="CX46" s="132" t="s">
        <v>1092</v>
      </c>
      <c r="CY46" s="132" t="s">
        <v>1092</v>
      </c>
      <c r="CZ46" s="132" t="s">
        <v>1093</v>
      </c>
      <c r="DA46" s="12" t="s">
        <v>995</v>
      </c>
      <c r="DB46" s="132" t="s">
        <v>1094</v>
      </c>
      <c r="DC46" s="132" t="s">
        <v>1094</v>
      </c>
      <c r="DD46" s="132" t="s">
        <v>1094</v>
      </c>
      <c r="DE46" s="132" t="s">
        <v>1094</v>
      </c>
      <c r="DF46" s="132" t="s">
        <v>1095</v>
      </c>
      <c r="DG46" s="132" t="s">
        <v>1095</v>
      </c>
      <c r="DH46" s="132" t="s">
        <v>1096</v>
      </c>
      <c r="DI46" s="132" t="s">
        <v>1097</v>
      </c>
      <c r="DJ46" s="132" t="s">
        <v>1097</v>
      </c>
      <c r="DK46" s="12" t="s">
        <v>995</v>
      </c>
      <c r="DL46" s="132" t="s">
        <v>999</v>
      </c>
      <c r="DM46" s="11"/>
      <c r="DN46" s="11"/>
      <c r="DO46" s="11"/>
      <c r="DP46" s="90"/>
      <c r="DQ46" s="90"/>
      <c r="DR46" s="90"/>
      <c r="DS46" s="90"/>
      <c r="DT46" s="90"/>
      <c r="DU46" s="90"/>
      <c r="DV46" s="90"/>
      <c r="DW46" s="90"/>
      <c r="DX46" s="90"/>
      <c r="DY46" s="90"/>
      <c r="DZ46" s="90"/>
      <c r="EA46" s="90"/>
      <c r="EB46" s="91" t="s">
        <v>1021</v>
      </c>
      <c r="EC46" s="91" t="s">
        <v>1021</v>
      </c>
      <c r="ED46" s="91" t="s">
        <v>1021</v>
      </c>
      <c r="EE46" s="90"/>
      <c r="EF46" s="90"/>
      <c r="EG46" s="90"/>
      <c r="EH46" s="90"/>
      <c r="EI46" s="90"/>
    </row>
    <row r="47" spans="1:139" ht="28.8" x14ac:dyDescent="0.3">
      <c r="A47" s="575"/>
      <c r="B47" s="105" t="s">
        <v>1098</v>
      </c>
      <c r="D47" s="88"/>
      <c r="E47" s="132" t="s">
        <v>1099</v>
      </c>
      <c r="F47" s="132" t="s">
        <v>1100</v>
      </c>
      <c r="G47" s="132" t="s">
        <v>1101</v>
      </c>
      <c r="H47" s="132" t="s">
        <v>1102</v>
      </c>
      <c r="I47" s="132" t="s">
        <v>1103</v>
      </c>
      <c r="J47" s="132" t="s">
        <v>1104</v>
      </c>
      <c r="K47" s="132" t="s">
        <v>1104</v>
      </c>
      <c r="L47" s="132" t="s">
        <v>1105</v>
      </c>
      <c r="M47" s="132" t="s">
        <v>1106</v>
      </c>
      <c r="N47" s="12" t="s">
        <v>995</v>
      </c>
      <c r="O47" s="132" t="s">
        <v>1107</v>
      </c>
      <c r="P47" s="132" t="s">
        <v>1108</v>
      </c>
      <c r="Q47" s="132" t="s">
        <v>1109</v>
      </c>
      <c r="R47" s="132" t="s">
        <v>1110</v>
      </c>
      <c r="S47" s="132" t="s">
        <v>1110</v>
      </c>
      <c r="T47" s="132" t="s">
        <v>1111</v>
      </c>
      <c r="U47" s="132" t="s">
        <v>1112</v>
      </c>
      <c r="V47" s="132" t="s">
        <v>1113</v>
      </c>
      <c r="W47" s="12" t="s">
        <v>995</v>
      </c>
      <c r="X47" s="11" t="s">
        <v>999</v>
      </c>
      <c r="Y47" s="11"/>
      <c r="Z47" s="11"/>
      <c r="AA47" s="11"/>
      <c r="AB47" s="132" t="s">
        <v>1114</v>
      </c>
      <c r="AC47" s="132" t="s">
        <v>1115</v>
      </c>
      <c r="AD47" s="132" t="s">
        <v>1116</v>
      </c>
      <c r="AE47" s="132" t="s">
        <v>1117</v>
      </c>
      <c r="AF47" s="132" t="s">
        <v>1117</v>
      </c>
      <c r="AG47" s="132" t="s">
        <v>1117</v>
      </c>
      <c r="AH47" s="132" t="s">
        <v>1118</v>
      </c>
      <c r="AI47" s="132" t="s">
        <v>1118</v>
      </c>
      <c r="AJ47" s="12" t="s">
        <v>995</v>
      </c>
      <c r="AK47" s="132" t="s">
        <v>1119</v>
      </c>
      <c r="AL47" s="132" t="s">
        <v>1065</v>
      </c>
      <c r="AM47" s="132" t="s">
        <v>1120</v>
      </c>
      <c r="AN47" s="132" t="s">
        <v>1069</v>
      </c>
      <c r="AO47" s="132" t="s">
        <v>1121</v>
      </c>
      <c r="AP47" s="132" t="s">
        <v>1122</v>
      </c>
      <c r="AQ47" s="132" t="s">
        <v>1070</v>
      </c>
      <c r="AR47" s="132" t="s">
        <v>1070</v>
      </c>
      <c r="AS47" s="132" t="s">
        <v>1123</v>
      </c>
      <c r="AT47" s="12" t="s">
        <v>995</v>
      </c>
      <c r="AU47" s="132" t="s">
        <v>999</v>
      </c>
      <c r="AV47" s="11"/>
      <c r="AW47" s="11"/>
      <c r="AX47" s="11"/>
      <c r="AY47" s="90"/>
      <c r="AZ47" s="90"/>
      <c r="BA47" s="90"/>
      <c r="BB47" s="90"/>
      <c r="BC47" s="90"/>
      <c r="BD47" s="90"/>
      <c r="BE47" s="90"/>
      <c r="BF47" s="90"/>
      <c r="BG47" s="90"/>
      <c r="BH47" s="90"/>
      <c r="BI47" s="90"/>
      <c r="BJ47" s="90"/>
      <c r="BK47" s="90"/>
      <c r="BL47" s="90"/>
      <c r="BM47" s="90"/>
      <c r="BN47" s="90"/>
      <c r="BO47" s="90"/>
      <c r="BP47" s="90"/>
      <c r="BQ47" s="90"/>
      <c r="BR47" s="90"/>
      <c r="BS47" s="11"/>
      <c r="BT47" s="11"/>
      <c r="BU47" s="11"/>
      <c r="BV47" s="90"/>
      <c r="BW47" s="90"/>
      <c r="BX47" s="90"/>
      <c r="BY47" s="90"/>
      <c r="BZ47" s="90"/>
      <c r="CA47" s="90"/>
      <c r="CB47" s="90"/>
      <c r="CC47" s="90"/>
      <c r="CD47" s="90"/>
      <c r="CE47" s="90"/>
      <c r="CF47" s="90"/>
      <c r="CG47" s="90"/>
      <c r="CH47" s="90"/>
      <c r="CI47" s="90"/>
      <c r="CJ47" s="90"/>
      <c r="CK47" s="90"/>
      <c r="CL47" s="90"/>
      <c r="CM47" s="90"/>
      <c r="CN47" s="90"/>
      <c r="CO47" s="90"/>
      <c r="CP47" s="11"/>
      <c r="CQ47" s="11"/>
      <c r="CR47" s="11"/>
      <c r="CS47" s="90"/>
      <c r="CT47" s="90"/>
      <c r="CU47" s="90"/>
      <c r="CV47" s="90"/>
      <c r="CW47" s="90"/>
      <c r="CX47" s="90"/>
      <c r="CY47" s="90"/>
      <c r="CZ47" s="90"/>
      <c r="DA47" s="90"/>
      <c r="DB47" s="90"/>
      <c r="DC47" s="90"/>
      <c r="DD47" s="90"/>
      <c r="DE47" s="90"/>
      <c r="DF47" s="90"/>
      <c r="DG47" s="90"/>
      <c r="DH47" s="90"/>
      <c r="DI47" s="90"/>
      <c r="DJ47" s="90"/>
      <c r="DK47" s="90"/>
      <c r="DL47" s="90"/>
      <c r="DM47" s="11"/>
      <c r="DN47" s="11"/>
      <c r="DO47" s="11"/>
      <c r="DP47" s="90"/>
      <c r="DQ47" s="90"/>
      <c r="DR47" s="90"/>
      <c r="DS47" s="90"/>
      <c r="DT47" s="90"/>
      <c r="DU47" s="90"/>
      <c r="DV47" s="90"/>
      <c r="DW47" s="90"/>
      <c r="DX47" s="90"/>
      <c r="DY47" s="90"/>
      <c r="DZ47" s="90"/>
      <c r="EA47" s="90"/>
      <c r="EB47" s="91" t="s">
        <v>1021</v>
      </c>
      <c r="EC47" s="91" t="s">
        <v>1021</v>
      </c>
      <c r="ED47" s="91" t="s">
        <v>1021</v>
      </c>
      <c r="EE47" s="90"/>
      <c r="EF47" s="90"/>
      <c r="EG47" s="90"/>
      <c r="EH47" s="90"/>
      <c r="EI47" s="90"/>
    </row>
    <row r="48" spans="1:139" ht="43.2" x14ac:dyDescent="0.3">
      <c r="A48" s="575"/>
      <c r="B48" s="105" t="s">
        <v>1124</v>
      </c>
      <c r="D48" s="88"/>
      <c r="E48" s="90"/>
      <c r="F48" s="90"/>
      <c r="G48" s="90"/>
      <c r="H48" s="90"/>
      <c r="I48" s="90"/>
      <c r="J48" s="90"/>
      <c r="K48" s="90"/>
      <c r="L48" s="90"/>
      <c r="M48" s="90"/>
      <c r="N48" s="90"/>
      <c r="O48" s="90"/>
      <c r="P48" s="90"/>
      <c r="Q48" s="90"/>
      <c r="R48" s="90"/>
      <c r="S48" s="90"/>
      <c r="T48" s="90"/>
      <c r="U48" s="90"/>
      <c r="V48" s="90"/>
      <c r="W48" s="90"/>
      <c r="X48" s="90"/>
      <c r="Y48" s="11"/>
      <c r="Z48" s="11"/>
      <c r="AA48" s="11"/>
      <c r="AB48" s="132" t="s">
        <v>1125</v>
      </c>
      <c r="AC48" s="132" t="s">
        <v>1126</v>
      </c>
      <c r="AD48" s="132" t="s">
        <v>1126</v>
      </c>
      <c r="AE48" s="132" t="s">
        <v>1126</v>
      </c>
      <c r="AF48" s="132" t="s">
        <v>1127</v>
      </c>
      <c r="AG48" s="132" t="s">
        <v>1128</v>
      </c>
      <c r="AH48" s="132" t="s">
        <v>1128</v>
      </c>
      <c r="AI48" s="132" t="s">
        <v>1129</v>
      </c>
      <c r="AJ48" s="12" t="s">
        <v>995</v>
      </c>
      <c r="AK48" s="132" t="s">
        <v>1130</v>
      </c>
      <c r="AL48" s="132" t="s">
        <v>1131</v>
      </c>
      <c r="AM48" s="132" t="s">
        <v>1132</v>
      </c>
      <c r="AN48" s="132" t="s">
        <v>1104</v>
      </c>
      <c r="AO48" s="132" t="s">
        <v>1104</v>
      </c>
      <c r="AP48" s="132" t="s">
        <v>1104</v>
      </c>
      <c r="AQ48" s="132" t="s">
        <v>1133</v>
      </c>
      <c r="AR48" s="132" t="s">
        <v>1133</v>
      </c>
      <c r="AS48" s="132" t="s">
        <v>1134</v>
      </c>
      <c r="AT48" s="12" t="s">
        <v>995</v>
      </c>
      <c r="AU48" s="132" t="s">
        <v>999</v>
      </c>
      <c r="AV48" s="11"/>
      <c r="AW48" s="11"/>
      <c r="AX48" s="11"/>
      <c r="AY48" s="132" t="s">
        <v>1135</v>
      </c>
      <c r="AZ48" s="132" t="s">
        <v>1136</v>
      </c>
      <c r="BA48" s="132" t="s">
        <v>1137</v>
      </c>
      <c r="BB48" s="132" t="s">
        <v>1138</v>
      </c>
      <c r="BC48" s="132" t="s">
        <v>1139</v>
      </c>
      <c r="BD48" s="132" t="s">
        <v>1140</v>
      </c>
      <c r="BE48" s="132" t="s">
        <v>1141</v>
      </c>
      <c r="BF48" s="132" t="s">
        <v>1142</v>
      </c>
      <c r="BG48" s="12" t="s">
        <v>995</v>
      </c>
      <c r="BH48" s="132" t="s">
        <v>1113</v>
      </c>
      <c r="BI48" s="132" t="s">
        <v>1143</v>
      </c>
      <c r="BJ48" s="132" t="s">
        <v>1144</v>
      </c>
      <c r="BK48" s="132" t="s">
        <v>1145</v>
      </c>
      <c r="BL48" s="132" t="s">
        <v>1146</v>
      </c>
      <c r="BM48" s="132" t="s">
        <v>1147</v>
      </c>
      <c r="BN48" s="132" t="s">
        <v>1148</v>
      </c>
      <c r="BO48" s="132" t="s">
        <v>1149</v>
      </c>
      <c r="BP48" s="132" t="s">
        <v>1150</v>
      </c>
      <c r="BQ48" s="12" t="s">
        <v>995</v>
      </c>
      <c r="BR48" s="132" t="s">
        <v>999</v>
      </c>
      <c r="BS48" s="11"/>
      <c r="BT48" s="11"/>
      <c r="BU48" s="11"/>
      <c r="BV48" s="132" t="s">
        <v>1151</v>
      </c>
      <c r="BW48" s="132" t="s">
        <v>1152</v>
      </c>
      <c r="BX48" s="132" t="s">
        <v>1153</v>
      </c>
      <c r="BY48" s="132" t="s">
        <v>1154</v>
      </c>
      <c r="BZ48" s="132" t="s">
        <v>1155</v>
      </c>
      <c r="CA48" s="132" t="s">
        <v>1156</v>
      </c>
      <c r="CB48" s="132" t="s">
        <v>1157</v>
      </c>
      <c r="CC48" s="132" t="s">
        <v>1158</v>
      </c>
      <c r="CD48" s="132" t="s">
        <v>1159</v>
      </c>
      <c r="CE48" s="12" t="s">
        <v>995</v>
      </c>
      <c r="CF48" s="132" t="s">
        <v>1160</v>
      </c>
      <c r="CG48" s="132" t="s">
        <v>1065</v>
      </c>
      <c r="CH48" s="132" t="s">
        <v>1069</v>
      </c>
      <c r="CI48" s="132" t="s">
        <v>1069</v>
      </c>
      <c r="CJ48" s="132" t="s">
        <v>1161</v>
      </c>
      <c r="CK48" s="132" t="s">
        <v>1162</v>
      </c>
      <c r="CL48" s="132" t="s">
        <v>1163</v>
      </c>
      <c r="CM48" s="132" t="s">
        <v>1164</v>
      </c>
      <c r="CN48" s="12" t="s">
        <v>995</v>
      </c>
      <c r="CO48" s="132" t="s">
        <v>999</v>
      </c>
      <c r="CP48" s="11"/>
      <c r="CQ48" s="11"/>
      <c r="CR48" s="11"/>
      <c r="CS48" s="90"/>
      <c r="CT48" s="90"/>
      <c r="CU48" s="90"/>
      <c r="CV48" s="90"/>
      <c r="CW48" s="90"/>
      <c r="CX48" s="90"/>
      <c r="CY48" s="90"/>
      <c r="CZ48" s="90"/>
      <c r="DA48" s="90"/>
      <c r="DB48" s="90"/>
      <c r="DC48" s="90"/>
      <c r="DD48" s="90"/>
      <c r="DE48" s="90"/>
      <c r="DF48" s="90"/>
      <c r="DG48" s="90"/>
      <c r="DH48" s="90"/>
      <c r="DI48" s="90"/>
      <c r="DJ48" s="90"/>
      <c r="DK48" s="90"/>
      <c r="DL48" s="90"/>
      <c r="DM48" s="11"/>
      <c r="DN48" s="11"/>
      <c r="DO48" s="11"/>
      <c r="DP48" s="132" t="s">
        <v>1165</v>
      </c>
      <c r="DQ48" s="132" t="s">
        <v>1165</v>
      </c>
      <c r="DR48" s="132" t="s">
        <v>1165</v>
      </c>
      <c r="DS48" s="132" t="s">
        <v>1165</v>
      </c>
      <c r="DT48" s="12" t="s">
        <v>995</v>
      </c>
      <c r="DU48" s="132" t="s">
        <v>1166</v>
      </c>
      <c r="DV48" s="132" t="s">
        <v>1166</v>
      </c>
      <c r="DW48" s="132" t="s">
        <v>1166</v>
      </c>
      <c r="DX48" s="132" t="s">
        <v>1166</v>
      </c>
      <c r="DY48" s="132" t="s">
        <v>1166</v>
      </c>
      <c r="DZ48" s="12" t="s">
        <v>995</v>
      </c>
      <c r="EA48" s="132" t="s">
        <v>999</v>
      </c>
      <c r="EB48" s="91" t="s">
        <v>1021</v>
      </c>
      <c r="EC48" s="91" t="s">
        <v>1021</v>
      </c>
      <c r="ED48" s="91" t="s">
        <v>1021</v>
      </c>
      <c r="EE48" s="13" t="s">
        <v>1045</v>
      </c>
      <c r="EF48" s="13" t="s">
        <v>1045</v>
      </c>
      <c r="EG48" s="13" t="s">
        <v>1045</v>
      </c>
      <c r="EH48" s="13" t="s">
        <v>1045</v>
      </c>
      <c r="EI48" s="13" t="s">
        <v>1045</v>
      </c>
    </row>
    <row r="49" spans="1:139" ht="28.8" x14ac:dyDescent="0.3">
      <c r="A49" s="575"/>
      <c r="B49" s="105" t="s">
        <v>1167</v>
      </c>
      <c r="D49" s="88"/>
      <c r="E49" s="132" t="s">
        <v>991</v>
      </c>
      <c r="F49" s="132" t="s">
        <v>1168</v>
      </c>
      <c r="G49" s="132" t="s">
        <v>1168</v>
      </c>
      <c r="H49" s="132" t="s">
        <v>1168</v>
      </c>
      <c r="I49" s="132" t="s">
        <v>1169</v>
      </c>
      <c r="J49" s="132" t="s">
        <v>1169</v>
      </c>
      <c r="K49" s="132" t="s">
        <v>1170</v>
      </c>
      <c r="L49" s="132" t="s">
        <v>1170</v>
      </c>
      <c r="M49" s="132" t="s">
        <v>1170</v>
      </c>
      <c r="N49" s="12" t="s">
        <v>995</v>
      </c>
      <c r="O49" s="132" t="s">
        <v>1171</v>
      </c>
      <c r="P49" s="132" t="s">
        <v>1171</v>
      </c>
      <c r="Q49" s="132" t="s">
        <v>1171</v>
      </c>
      <c r="R49" s="132" t="s">
        <v>1171</v>
      </c>
      <c r="S49" s="132" t="s">
        <v>1171</v>
      </c>
      <c r="T49" s="132" t="s">
        <v>1171</v>
      </c>
      <c r="U49" s="132" t="s">
        <v>1172</v>
      </c>
      <c r="V49" s="132" t="s">
        <v>1172</v>
      </c>
      <c r="W49" s="12" t="s">
        <v>995</v>
      </c>
      <c r="X49" s="11" t="s">
        <v>999</v>
      </c>
      <c r="Y49" s="11"/>
      <c r="Z49" s="11"/>
      <c r="AA49" s="11"/>
      <c r="AB49" s="132" t="s">
        <v>1172</v>
      </c>
      <c r="AC49" s="132" t="s">
        <v>1172</v>
      </c>
      <c r="AD49" s="132" t="s">
        <v>1172</v>
      </c>
      <c r="AE49" s="132" t="s">
        <v>1172</v>
      </c>
      <c r="AF49" s="132" t="s">
        <v>1173</v>
      </c>
      <c r="AG49" s="132" t="s">
        <v>1173</v>
      </c>
      <c r="AH49" s="132" t="s">
        <v>1173</v>
      </c>
      <c r="AI49" s="132" t="s">
        <v>1173</v>
      </c>
      <c r="AJ49" s="12" t="s">
        <v>995</v>
      </c>
      <c r="AK49" s="132" t="s">
        <v>1173</v>
      </c>
      <c r="AL49" s="132" t="s">
        <v>1173</v>
      </c>
      <c r="AM49" s="132" t="s">
        <v>1174</v>
      </c>
      <c r="AN49" s="132" t="s">
        <v>1174</v>
      </c>
      <c r="AO49" s="132" t="s">
        <v>1174</v>
      </c>
      <c r="AP49" s="132" t="s">
        <v>1174</v>
      </c>
      <c r="AQ49" s="132" t="s">
        <v>1174</v>
      </c>
      <c r="AR49" s="132" t="s">
        <v>1174</v>
      </c>
      <c r="AS49" s="132" t="s">
        <v>1174</v>
      </c>
      <c r="AT49" s="12" t="s">
        <v>995</v>
      </c>
      <c r="AU49" s="132" t="s">
        <v>999</v>
      </c>
      <c r="AV49" s="11"/>
      <c r="AW49" s="11"/>
      <c r="AX49" s="11"/>
      <c r="AY49" s="90"/>
      <c r="AZ49" s="90"/>
      <c r="BA49" s="90"/>
      <c r="BB49" s="90"/>
      <c r="BC49" s="90"/>
      <c r="BD49" s="90"/>
      <c r="BE49" s="90"/>
      <c r="BF49" s="90"/>
      <c r="BG49" s="90"/>
      <c r="BH49" s="90"/>
      <c r="BI49" s="90"/>
      <c r="BJ49" s="90"/>
      <c r="BK49" s="90"/>
      <c r="BL49" s="90"/>
      <c r="BM49" s="90"/>
      <c r="BN49" s="90"/>
      <c r="BO49" s="90"/>
      <c r="BP49" s="90"/>
      <c r="BQ49" s="90"/>
      <c r="BR49" s="90"/>
      <c r="BS49" s="11"/>
      <c r="BT49" s="11"/>
      <c r="BU49" s="11"/>
      <c r="BV49" s="90"/>
      <c r="BW49" s="90"/>
      <c r="BX49" s="90"/>
      <c r="BY49" s="90"/>
      <c r="BZ49" s="90"/>
      <c r="CA49" s="90"/>
      <c r="CB49" s="90"/>
      <c r="CC49" s="90"/>
      <c r="CD49" s="90"/>
      <c r="CE49" s="90"/>
      <c r="CF49" s="90"/>
      <c r="CG49" s="90"/>
      <c r="CH49" s="90"/>
      <c r="CI49" s="90"/>
      <c r="CJ49" s="90"/>
      <c r="CK49" s="90"/>
      <c r="CL49" s="90"/>
      <c r="CM49" s="90"/>
      <c r="CN49" s="90"/>
      <c r="CO49" s="90"/>
      <c r="CP49" s="11"/>
      <c r="CQ49" s="11"/>
      <c r="CR49" s="11"/>
      <c r="CS49" s="90"/>
      <c r="CT49" s="90"/>
      <c r="CU49" s="90"/>
      <c r="CV49" s="90"/>
      <c r="CW49" s="90"/>
      <c r="CX49" s="90"/>
      <c r="CY49" s="90"/>
      <c r="CZ49" s="90"/>
      <c r="DA49" s="90"/>
      <c r="DB49" s="90"/>
      <c r="DC49" s="90"/>
      <c r="DD49" s="90"/>
      <c r="DE49" s="90"/>
      <c r="DF49" s="90"/>
      <c r="DG49" s="90"/>
      <c r="DH49" s="90"/>
      <c r="DI49" s="90"/>
      <c r="DJ49" s="90"/>
      <c r="DK49" s="90"/>
      <c r="DL49" s="90"/>
      <c r="DM49" s="11"/>
      <c r="DN49" s="11"/>
      <c r="DO49" s="11"/>
      <c r="DP49" s="90"/>
      <c r="DQ49" s="90"/>
      <c r="DR49" s="90"/>
      <c r="DS49" s="90"/>
      <c r="DT49" s="90"/>
      <c r="DU49" s="90"/>
      <c r="DV49" s="90"/>
      <c r="DW49" s="90"/>
      <c r="DX49" s="90"/>
      <c r="DY49" s="90"/>
      <c r="DZ49" s="90"/>
      <c r="EA49" s="90"/>
      <c r="EB49" s="91" t="s">
        <v>1021</v>
      </c>
      <c r="EC49" s="91" t="s">
        <v>1021</v>
      </c>
      <c r="ED49" s="91" t="s">
        <v>1021</v>
      </c>
      <c r="EE49" s="90"/>
      <c r="EF49" s="90"/>
      <c r="EG49" s="90"/>
      <c r="EH49" s="90"/>
      <c r="EI49" s="90"/>
    </row>
    <row r="50" spans="1:139" ht="36" customHeight="1" x14ac:dyDescent="0.3">
      <c r="A50" s="193"/>
      <c r="B50" s="102" t="s">
        <v>1175</v>
      </c>
      <c r="D50" s="88"/>
      <c r="E50" s="139" t="s">
        <v>1176</v>
      </c>
      <c r="F50" s="139" t="s">
        <v>1176</v>
      </c>
      <c r="G50" s="139" t="s">
        <v>1081</v>
      </c>
      <c r="H50" s="139" t="s">
        <v>1177</v>
      </c>
      <c r="I50" s="139" t="s">
        <v>1178</v>
      </c>
      <c r="J50" s="139" t="s">
        <v>1179</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3"/>
      <c r="AK50" s="13"/>
      <c r="AL50" s="13"/>
      <c r="AM50" s="13"/>
      <c r="AN50" s="13"/>
      <c r="AO50" s="13"/>
      <c r="AP50" s="13"/>
      <c r="AQ50" s="13"/>
      <c r="AR50" s="13"/>
      <c r="AS50" s="13"/>
      <c r="AT50" s="13"/>
      <c r="AU50" s="13"/>
      <c r="AV50" s="11"/>
      <c r="AW50" s="11"/>
      <c r="AX50" s="11"/>
      <c r="AY50" s="139" t="s">
        <v>1180</v>
      </c>
      <c r="AZ50" s="139" t="s">
        <v>1181</v>
      </c>
      <c r="BA50" s="51"/>
      <c r="BB50" s="51"/>
      <c r="BC50" s="51"/>
      <c r="BD50" s="51"/>
      <c r="BE50" s="51"/>
      <c r="BF50" s="51"/>
      <c r="BG50" s="51"/>
      <c r="BH50" s="51"/>
      <c r="BI50" s="51"/>
      <c r="BJ50" s="51"/>
      <c r="BK50" s="51"/>
      <c r="BL50" s="51"/>
      <c r="BM50" s="51"/>
      <c r="BN50" s="51"/>
      <c r="BO50" s="51"/>
      <c r="BP50" s="51"/>
      <c r="BQ50" s="51"/>
      <c r="BR50" s="51"/>
      <c r="BS50" s="11"/>
      <c r="BT50" s="11"/>
      <c r="BU50" s="11"/>
      <c r="BV50" s="13"/>
      <c r="BW50" s="13"/>
      <c r="BX50" s="13"/>
      <c r="BY50" s="13"/>
      <c r="BZ50" s="13"/>
      <c r="CA50" s="13"/>
      <c r="CB50" s="13"/>
      <c r="CC50" s="13"/>
      <c r="CD50" s="13"/>
      <c r="CE50" s="13"/>
      <c r="CF50" s="13"/>
      <c r="CG50" s="13"/>
      <c r="CH50" s="13"/>
      <c r="CI50" s="13"/>
      <c r="CJ50" s="13"/>
      <c r="CK50" s="13"/>
      <c r="CL50" s="13"/>
      <c r="CM50" s="13"/>
      <c r="CN50" s="13"/>
      <c r="CO50" s="13"/>
      <c r="CP50" s="11"/>
      <c r="CQ50" s="11"/>
      <c r="CR50" s="11"/>
      <c r="CS50" s="139" t="s">
        <v>1182</v>
      </c>
      <c r="CT50" s="139" t="s">
        <v>1182</v>
      </c>
      <c r="CU50" s="13"/>
      <c r="CV50" s="13"/>
      <c r="CW50" s="13"/>
      <c r="CX50" s="13"/>
      <c r="CY50" s="13"/>
      <c r="CZ50" s="13"/>
      <c r="DA50" s="13"/>
      <c r="DB50" s="13"/>
      <c r="DC50" s="13"/>
      <c r="DD50" s="13"/>
      <c r="DE50" s="13"/>
      <c r="DF50" s="13"/>
      <c r="DG50" s="13"/>
      <c r="DH50" s="13"/>
      <c r="DI50" s="13"/>
      <c r="DJ50" s="13"/>
      <c r="DK50" s="13"/>
      <c r="DL50" s="13"/>
      <c r="DM50" s="11"/>
      <c r="DN50" s="11"/>
      <c r="DO50" s="11"/>
      <c r="DP50" s="90"/>
      <c r="DQ50" s="90"/>
      <c r="DR50" s="90"/>
      <c r="DS50" s="90"/>
      <c r="DT50" s="90"/>
      <c r="DU50" s="90"/>
      <c r="DV50" s="90"/>
      <c r="DW50" s="90"/>
      <c r="DX50" s="90"/>
      <c r="DY50" s="90"/>
      <c r="DZ50" s="90"/>
      <c r="EA50" s="90"/>
      <c r="EB50" s="91" t="s">
        <v>1021</v>
      </c>
      <c r="EC50" s="91" t="s">
        <v>1021</v>
      </c>
      <c r="ED50" s="91" t="s">
        <v>1021</v>
      </c>
      <c r="EE50" s="90"/>
      <c r="EF50" s="90"/>
      <c r="EG50" s="90"/>
      <c r="EH50" s="90"/>
      <c r="EI50" s="90"/>
    </row>
    <row r="51" spans="1:139" ht="36" customHeight="1" x14ac:dyDescent="0.3">
      <c r="A51" s="193"/>
      <c r="B51" s="141" t="s">
        <v>1078</v>
      </c>
      <c r="D51" s="88"/>
      <c r="E51" s="154" t="s">
        <v>1183</v>
      </c>
      <c r="F51" s="154" t="s">
        <v>1183</v>
      </c>
      <c r="G51" s="154" t="s">
        <v>1183</v>
      </c>
      <c r="H51" s="154" t="s">
        <v>1183</v>
      </c>
      <c r="I51" s="154" t="s">
        <v>1183</v>
      </c>
      <c r="J51" s="154" t="s">
        <v>1183</v>
      </c>
      <c r="K51" s="154" t="s">
        <v>1183</v>
      </c>
      <c r="L51" s="154" t="s">
        <v>1183</v>
      </c>
      <c r="M51" s="154" t="s">
        <v>1183</v>
      </c>
      <c r="N51" s="154" t="s">
        <v>1183</v>
      </c>
      <c r="O51" s="154" t="s">
        <v>1183</v>
      </c>
      <c r="P51" s="154" t="s">
        <v>1183</v>
      </c>
      <c r="Q51" s="154" t="s">
        <v>1183</v>
      </c>
      <c r="R51" s="154" t="s">
        <v>1184</v>
      </c>
      <c r="S51" s="154" t="s">
        <v>1184</v>
      </c>
      <c r="T51" s="154" t="s">
        <v>1184</v>
      </c>
      <c r="U51" s="154" t="s">
        <v>1184</v>
      </c>
      <c r="V51" s="154" t="s">
        <v>1184</v>
      </c>
      <c r="W51" s="154" t="s">
        <v>1184</v>
      </c>
      <c r="X51" s="154" t="s">
        <v>1184</v>
      </c>
      <c r="Y51" s="11"/>
      <c r="Z51" s="11"/>
      <c r="AA51" s="11"/>
      <c r="AB51" s="154" t="s">
        <v>1185</v>
      </c>
      <c r="AC51" s="154" t="s">
        <v>1185</v>
      </c>
      <c r="AD51" s="154" t="s">
        <v>1185</v>
      </c>
      <c r="AE51" s="154" t="s">
        <v>1185</v>
      </c>
      <c r="AF51" s="154" t="s">
        <v>1185</v>
      </c>
      <c r="AG51" s="154" t="s">
        <v>1185</v>
      </c>
      <c r="AH51" s="154" t="s">
        <v>1185</v>
      </c>
      <c r="AI51" s="154" t="s">
        <v>1185</v>
      </c>
      <c r="AJ51" s="154" t="s">
        <v>1185</v>
      </c>
      <c r="AK51" s="154" t="s">
        <v>1186</v>
      </c>
      <c r="AL51" s="154" t="s">
        <v>1186</v>
      </c>
      <c r="AM51" s="154" t="s">
        <v>1186</v>
      </c>
      <c r="AN51" s="154" t="s">
        <v>1186</v>
      </c>
      <c r="AO51" s="154" t="s">
        <v>1186</v>
      </c>
      <c r="AP51" s="154" t="s">
        <v>1186</v>
      </c>
      <c r="AQ51" s="154" t="s">
        <v>1186</v>
      </c>
      <c r="AR51" s="154" t="s">
        <v>1186</v>
      </c>
      <c r="AS51" s="154" t="s">
        <v>1186</v>
      </c>
      <c r="AT51" s="154" t="s">
        <v>1186</v>
      </c>
      <c r="AU51" s="154" t="s">
        <v>1186</v>
      </c>
      <c r="AV51" s="11"/>
      <c r="AW51" s="11"/>
      <c r="AX51" s="11"/>
      <c r="AY51" s="154" t="s">
        <v>1186</v>
      </c>
      <c r="AZ51" s="154" t="s">
        <v>1186</v>
      </c>
      <c r="BA51" s="154" t="s">
        <v>1186</v>
      </c>
      <c r="BB51" s="154" t="s">
        <v>1186</v>
      </c>
      <c r="BC51" s="154" t="s">
        <v>1186</v>
      </c>
      <c r="BD51" s="154" t="s">
        <v>1186</v>
      </c>
      <c r="BE51" s="154" t="s">
        <v>1186</v>
      </c>
      <c r="BF51" s="154" t="s">
        <v>1186</v>
      </c>
      <c r="BG51" s="154" t="s">
        <v>1186</v>
      </c>
      <c r="BH51" s="154" t="s">
        <v>1186</v>
      </c>
      <c r="BI51" s="154" t="s">
        <v>1186</v>
      </c>
      <c r="BJ51" s="154" t="s">
        <v>1186</v>
      </c>
      <c r="BK51" s="154" t="s">
        <v>1186</v>
      </c>
      <c r="BL51" s="154" t="s">
        <v>1186</v>
      </c>
      <c r="BM51" s="154" t="s">
        <v>1186</v>
      </c>
      <c r="BN51" s="154" t="s">
        <v>1186</v>
      </c>
      <c r="BO51" s="154" t="s">
        <v>1186</v>
      </c>
      <c r="BP51" s="154" t="s">
        <v>1186</v>
      </c>
      <c r="BQ51" s="154" t="s">
        <v>1186</v>
      </c>
      <c r="BR51" s="154" t="s">
        <v>1186</v>
      </c>
      <c r="BS51" s="11"/>
      <c r="BT51" s="11"/>
      <c r="BU51" s="11"/>
      <c r="BV51" s="154" t="s">
        <v>1186</v>
      </c>
      <c r="BW51" s="154" t="s">
        <v>1186</v>
      </c>
      <c r="BX51" s="154" t="s">
        <v>1186</v>
      </c>
      <c r="BY51" s="154" t="s">
        <v>1186</v>
      </c>
      <c r="BZ51" s="154" t="s">
        <v>1186</v>
      </c>
      <c r="CA51" s="154" t="s">
        <v>1186</v>
      </c>
      <c r="CB51" s="154" t="s">
        <v>1186</v>
      </c>
      <c r="CC51" s="154" t="s">
        <v>1186</v>
      </c>
      <c r="CD51" s="154" t="s">
        <v>1186</v>
      </c>
      <c r="CE51" s="154" t="s">
        <v>1186</v>
      </c>
      <c r="CF51" s="154" t="s">
        <v>1186</v>
      </c>
      <c r="CG51" s="154" t="s">
        <v>1186</v>
      </c>
      <c r="CH51" s="154" t="s">
        <v>1186</v>
      </c>
      <c r="CI51" s="154" t="s">
        <v>1186</v>
      </c>
      <c r="CJ51" s="154" t="s">
        <v>1186</v>
      </c>
      <c r="CK51" s="154" t="s">
        <v>1186</v>
      </c>
      <c r="CL51" s="154" t="s">
        <v>1186</v>
      </c>
      <c r="CM51" s="154" t="s">
        <v>1186</v>
      </c>
      <c r="CN51" s="154" t="s">
        <v>1186</v>
      </c>
      <c r="CO51" s="154" t="s">
        <v>1186</v>
      </c>
      <c r="CP51" s="11"/>
      <c r="CQ51" s="11"/>
      <c r="CR51" s="11"/>
      <c r="CS51" s="154" t="s">
        <v>1186</v>
      </c>
      <c r="CT51" s="154" t="s">
        <v>1186</v>
      </c>
      <c r="CU51" s="154" t="s">
        <v>1186</v>
      </c>
      <c r="CV51" s="154" t="s">
        <v>1186</v>
      </c>
      <c r="CW51" s="154" t="s">
        <v>1186</v>
      </c>
      <c r="CX51" s="154" t="s">
        <v>1186</v>
      </c>
      <c r="CY51" s="154" t="s">
        <v>1186</v>
      </c>
      <c r="CZ51" s="154" t="s">
        <v>1186</v>
      </c>
      <c r="DA51" s="154" t="s">
        <v>1186</v>
      </c>
      <c r="DB51" s="154" t="s">
        <v>1186</v>
      </c>
      <c r="DC51" s="154" t="s">
        <v>1186</v>
      </c>
      <c r="DD51" s="154" t="s">
        <v>1186</v>
      </c>
      <c r="DE51" s="154" t="s">
        <v>1186</v>
      </c>
      <c r="DF51" s="154" t="s">
        <v>1186</v>
      </c>
      <c r="DG51" s="154" t="s">
        <v>1186</v>
      </c>
      <c r="DH51" s="154" t="s">
        <v>1186</v>
      </c>
      <c r="DI51" s="154" t="s">
        <v>1186</v>
      </c>
      <c r="DJ51" s="154" t="s">
        <v>1186</v>
      </c>
      <c r="DK51" s="154" t="s">
        <v>1186</v>
      </c>
      <c r="DL51" s="154" t="s">
        <v>1186</v>
      </c>
      <c r="DM51" s="11"/>
      <c r="DN51" s="11"/>
      <c r="DO51" s="11"/>
      <c r="DP51" s="154" t="s">
        <v>1186</v>
      </c>
      <c r="DQ51" s="154" t="s">
        <v>1186</v>
      </c>
      <c r="DR51" s="154" t="s">
        <v>1186</v>
      </c>
      <c r="DS51" s="154" t="s">
        <v>1186</v>
      </c>
      <c r="DT51" s="154" t="s">
        <v>1186</v>
      </c>
      <c r="DU51" s="154" t="s">
        <v>1186</v>
      </c>
      <c r="DV51" s="154" t="s">
        <v>1186</v>
      </c>
      <c r="DW51" s="154" t="s">
        <v>1186</v>
      </c>
      <c r="DX51" s="154" t="s">
        <v>1186</v>
      </c>
      <c r="DY51" s="154" t="s">
        <v>1186</v>
      </c>
      <c r="DZ51" s="154" t="s">
        <v>1186</v>
      </c>
      <c r="EA51" s="154" t="s">
        <v>1186</v>
      </c>
      <c r="EB51" s="154" t="s">
        <v>1186</v>
      </c>
      <c r="EC51" s="154" t="s">
        <v>1186</v>
      </c>
      <c r="ED51" s="154" t="s">
        <v>1186</v>
      </c>
      <c r="EE51" s="154" t="s">
        <v>1186</v>
      </c>
      <c r="EF51" s="154" t="s">
        <v>1186</v>
      </c>
      <c r="EG51" s="154" t="s">
        <v>1186</v>
      </c>
      <c r="EH51" s="154" t="s">
        <v>1186</v>
      </c>
      <c r="EI51" s="154" t="s">
        <v>1186</v>
      </c>
    </row>
    <row r="52" spans="1:139" s="6" customFormat="1" ht="36" customHeight="1" x14ac:dyDescent="0.3">
      <c r="A52" s="96"/>
      <c r="B52" s="167"/>
      <c r="D52" s="98"/>
      <c r="E52" s="168"/>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row>
    <row r="53" spans="1:139" ht="28.8" x14ac:dyDescent="0.3">
      <c r="A53" s="576" t="s">
        <v>1187</v>
      </c>
      <c r="B53" s="104" t="s">
        <v>1188</v>
      </c>
      <c r="D53" s="88"/>
      <c r="E53" s="11" t="s">
        <v>991</v>
      </c>
      <c r="F53" s="11" t="s">
        <v>1189</v>
      </c>
      <c r="G53" s="11" t="s">
        <v>1190</v>
      </c>
      <c r="H53" s="11" t="s">
        <v>1191</v>
      </c>
      <c r="I53" s="11" t="s">
        <v>1192</v>
      </c>
      <c r="J53" s="11" t="s">
        <v>1193</v>
      </c>
      <c r="K53" s="11" t="s">
        <v>1194</v>
      </c>
      <c r="L53" s="11" t="s">
        <v>1195</v>
      </c>
      <c r="M53" s="11" t="s">
        <v>1196</v>
      </c>
      <c r="N53" s="12" t="s">
        <v>995</v>
      </c>
      <c r="O53" s="11" t="s">
        <v>1197</v>
      </c>
      <c r="P53" s="11" t="s">
        <v>1198</v>
      </c>
      <c r="Q53" s="11" t="s">
        <v>1199</v>
      </c>
      <c r="R53" s="11" t="s">
        <v>1200</v>
      </c>
      <c r="S53" s="11" t="s">
        <v>1201</v>
      </c>
      <c r="T53" s="11" t="s">
        <v>1202</v>
      </c>
      <c r="U53" s="11" t="s">
        <v>1203</v>
      </c>
      <c r="V53" s="11" t="s">
        <v>1204</v>
      </c>
      <c r="W53" s="12" t="s">
        <v>995</v>
      </c>
      <c r="X53" s="11" t="s">
        <v>999</v>
      </c>
      <c r="Y53" s="11"/>
      <c r="Z53" s="11"/>
      <c r="AA53" s="15"/>
      <c r="AB53" s="90"/>
      <c r="AC53" s="90"/>
      <c r="AD53" s="90"/>
      <c r="AE53" s="90"/>
      <c r="AF53" s="90"/>
      <c r="AG53" s="90"/>
      <c r="AH53" s="90"/>
      <c r="AI53" s="90"/>
      <c r="AJ53" s="90"/>
      <c r="AK53" s="90"/>
      <c r="AL53" s="90"/>
      <c r="AM53" s="90"/>
      <c r="AN53" s="90"/>
      <c r="AO53" s="90"/>
      <c r="AP53" s="90"/>
      <c r="AQ53" s="90"/>
      <c r="AR53" s="90"/>
      <c r="AS53" s="90"/>
      <c r="AT53" s="90"/>
      <c r="AU53" s="90"/>
      <c r="AV53" s="11"/>
      <c r="AW53" s="11"/>
      <c r="AX53" s="11"/>
      <c r="AY53" s="90"/>
      <c r="AZ53" s="90"/>
      <c r="BA53" s="90"/>
      <c r="BB53" s="90"/>
      <c r="BC53" s="90"/>
      <c r="BD53" s="90"/>
      <c r="BE53" s="90"/>
      <c r="BF53" s="90"/>
      <c r="BG53" s="90"/>
      <c r="BH53" s="90"/>
      <c r="BI53" s="90"/>
      <c r="BJ53" s="90"/>
      <c r="BK53" s="90"/>
      <c r="BL53" s="90"/>
      <c r="BM53" s="90"/>
      <c r="BN53" s="90"/>
      <c r="BO53" s="90"/>
      <c r="BP53" s="90"/>
      <c r="BQ53" s="90"/>
      <c r="BR53" s="90"/>
      <c r="BS53" s="11"/>
      <c r="BT53" s="11"/>
      <c r="BU53" s="11"/>
      <c r="BV53" s="90"/>
      <c r="BW53" s="90"/>
      <c r="BX53" s="90"/>
      <c r="BY53" s="90"/>
      <c r="BZ53" s="90"/>
      <c r="CA53" s="90"/>
      <c r="CB53" s="90"/>
      <c r="CC53" s="90"/>
      <c r="CD53" s="90"/>
      <c r="CE53" s="90"/>
      <c r="CF53" s="90"/>
      <c r="CG53" s="90"/>
      <c r="CH53" s="90"/>
      <c r="CI53" s="90"/>
      <c r="CJ53" s="90"/>
      <c r="CK53" s="90"/>
      <c r="CL53" s="90"/>
      <c r="CM53" s="90"/>
      <c r="CN53" s="90"/>
      <c r="CO53" s="90"/>
      <c r="CP53" s="11"/>
      <c r="CQ53" s="11"/>
      <c r="CR53" s="11"/>
      <c r="CS53" s="90"/>
      <c r="CT53" s="90"/>
      <c r="CU53" s="90"/>
      <c r="CV53" s="90"/>
      <c r="CW53" s="90"/>
      <c r="CX53" s="90"/>
      <c r="CY53" s="90"/>
      <c r="CZ53" s="90"/>
      <c r="DA53" s="90"/>
      <c r="DB53" s="90"/>
      <c r="DC53" s="90"/>
      <c r="DD53" s="90"/>
      <c r="DE53" s="90"/>
      <c r="DF53" s="90"/>
      <c r="DG53" s="90"/>
      <c r="DH53" s="90"/>
      <c r="DI53" s="90"/>
      <c r="DJ53" s="90"/>
      <c r="DK53" s="90"/>
      <c r="DL53" s="90"/>
      <c r="DM53" s="11"/>
      <c r="DN53" s="11"/>
      <c r="DO53" s="11"/>
      <c r="DP53" s="90"/>
      <c r="DQ53" s="90"/>
      <c r="DR53" s="90"/>
      <c r="DS53" s="90"/>
      <c r="DT53" s="90"/>
      <c r="DU53" s="90"/>
      <c r="DV53" s="90"/>
      <c r="DW53" s="90"/>
      <c r="DX53" s="90"/>
      <c r="DY53" s="90"/>
      <c r="DZ53" s="90"/>
      <c r="EA53" s="90"/>
      <c r="EB53" s="91" t="s">
        <v>1021</v>
      </c>
      <c r="EC53" s="91" t="s">
        <v>1021</v>
      </c>
      <c r="ED53" s="91" t="s">
        <v>1021</v>
      </c>
      <c r="EE53" s="90"/>
      <c r="EF53" s="90"/>
      <c r="EG53" s="90"/>
      <c r="EH53" s="90"/>
      <c r="EI53" s="90"/>
    </row>
    <row r="54" spans="1:139" ht="43.2" x14ac:dyDescent="0.3">
      <c r="A54" s="576"/>
      <c r="B54" s="104" t="s">
        <v>1205</v>
      </c>
      <c r="D54" s="88"/>
      <c r="E54" s="90"/>
      <c r="F54" s="90"/>
      <c r="G54" s="90"/>
      <c r="H54" s="90"/>
      <c r="I54" s="90"/>
      <c r="J54" s="90"/>
      <c r="K54" s="90"/>
      <c r="L54" s="90"/>
      <c r="M54" s="90"/>
      <c r="N54" s="90"/>
      <c r="O54" s="90"/>
      <c r="P54" s="90"/>
      <c r="Q54" s="90"/>
      <c r="R54" s="90"/>
      <c r="S54" s="90"/>
      <c r="T54" s="90"/>
      <c r="U54" s="90"/>
      <c r="V54" s="90"/>
      <c r="W54" s="90"/>
      <c r="X54" s="90"/>
      <c r="Y54" s="11"/>
      <c r="Z54" s="11"/>
      <c r="AA54" s="11"/>
      <c r="AB54" s="11" t="s">
        <v>1206</v>
      </c>
      <c r="AC54" s="11" t="s">
        <v>1206</v>
      </c>
      <c r="AD54" s="11" t="s">
        <v>1206</v>
      </c>
      <c r="AE54" s="11" t="s">
        <v>1206</v>
      </c>
      <c r="AF54" s="11" t="s">
        <v>1207</v>
      </c>
      <c r="AG54" s="11" t="s">
        <v>1207</v>
      </c>
      <c r="AH54" s="11" t="s">
        <v>1208</v>
      </c>
      <c r="AI54" s="11" t="s">
        <v>1208</v>
      </c>
      <c r="AJ54" s="12" t="s">
        <v>995</v>
      </c>
      <c r="AK54" s="11" t="s">
        <v>1208</v>
      </c>
      <c r="AL54" s="11" t="s">
        <v>1209</v>
      </c>
      <c r="AM54" s="11" t="s">
        <v>1210</v>
      </c>
      <c r="AN54" s="11" t="s">
        <v>1211</v>
      </c>
      <c r="AO54" s="11" t="s">
        <v>1212</v>
      </c>
      <c r="AP54" s="11" t="s">
        <v>1213</v>
      </c>
      <c r="AQ54" s="11" t="s">
        <v>1213</v>
      </c>
      <c r="AR54" s="11" t="s">
        <v>1214</v>
      </c>
      <c r="AS54" s="11" t="s">
        <v>1214</v>
      </c>
      <c r="AT54" s="12" t="s">
        <v>995</v>
      </c>
      <c r="AU54" s="11" t="s">
        <v>999</v>
      </c>
      <c r="AV54" s="11"/>
      <c r="AW54" s="11"/>
      <c r="AX54" s="11"/>
      <c r="AY54" s="90"/>
      <c r="AZ54" s="90"/>
      <c r="BA54" s="90"/>
      <c r="BB54" s="90"/>
      <c r="BC54" s="90"/>
      <c r="BD54" s="90"/>
      <c r="BE54" s="90"/>
      <c r="BF54" s="90"/>
      <c r="BG54" s="90"/>
      <c r="BH54" s="90"/>
      <c r="BI54" s="90"/>
      <c r="BJ54" s="90"/>
      <c r="BK54" s="90"/>
      <c r="BL54" s="90"/>
      <c r="BM54" s="90"/>
      <c r="BN54" s="90"/>
      <c r="BO54" s="90"/>
      <c r="BP54" s="90"/>
      <c r="BQ54" s="90"/>
      <c r="BR54" s="90"/>
      <c r="BS54" s="11"/>
      <c r="BT54" s="11"/>
      <c r="BU54" s="11"/>
      <c r="BV54" s="90"/>
      <c r="BW54" s="90"/>
      <c r="BX54" s="90"/>
      <c r="BY54" s="90"/>
      <c r="BZ54" s="90"/>
      <c r="CA54" s="90"/>
      <c r="CB54" s="90"/>
      <c r="CC54" s="90"/>
      <c r="CD54" s="90"/>
      <c r="CE54" s="90"/>
      <c r="CF54" s="90"/>
      <c r="CG54" s="90"/>
      <c r="CH54" s="90"/>
      <c r="CI54" s="90"/>
      <c r="CJ54" s="90"/>
      <c r="CK54" s="90"/>
      <c r="CL54" s="90"/>
      <c r="CM54" s="90"/>
      <c r="CN54" s="90"/>
      <c r="CO54" s="90"/>
      <c r="CP54" s="11"/>
      <c r="CQ54" s="11"/>
      <c r="CR54" s="11"/>
      <c r="CS54" s="90"/>
      <c r="CT54" s="90"/>
      <c r="CU54" s="90"/>
      <c r="CV54" s="90"/>
      <c r="CW54" s="90"/>
      <c r="CX54" s="90"/>
      <c r="CY54" s="90"/>
      <c r="CZ54" s="90"/>
      <c r="DA54" s="90"/>
      <c r="DB54" s="90"/>
      <c r="DC54" s="90"/>
      <c r="DD54" s="90"/>
      <c r="DE54" s="90"/>
      <c r="DF54" s="90"/>
      <c r="DG54" s="90"/>
      <c r="DH54" s="90"/>
      <c r="DI54" s="90"/>
      <c r="DJ54" s="90"/>
      <c r="DK54" s="90"/>
      <c r="DL54" s="90"/>
      <c r="DM54" s="11"/>
      <c r="DN54" s="11"/>
      <c r="DO54" s="11"/>
      <c r="DP54" s="90"/>
      <c r="DQ54" s="90"/>
      <c r="DR54" s="90"/>
      <c r="DS54" s="90"/>
      <c r="DT54" s="90"/>
      <c r="DU54" s="90"/>
      <c r="DV54" s="90"/>
      <c r="DW54" s="90"/>
      <c r="DX54" s="90"/>
      <c r="DY54" s="90"/>
      <c r="DZ54" s="90"/>
      <c r="EA54" s="90"/>
      <c r="EB54" s="91" t="s">
        <v>1021</v>
      </c>
      <c r="EC54" s="91" t="s">
        <v>1021</v>
      </c>
      <c r="ED54" s="91" t="s">
        <v>1021</v>
      </c>
      <c r="EE54" s="90"/>
      <c r="EF54" s="90"/>
      <c r="EG54" s="90"/>
      <c r="EH54" s="90"/>
      <c r="EI54" s="90"/>
    </row>
    <row r="55" spans="1:139" ht="28.8" x14ac:dyDescent="0.3">
      <c r="A55" s="576"/>
      <c r="B55" s="104" t="s">
        <v>1215</v>
      </c>
      <c r="D55" s="88"/>
      <c r="E55" s="11" t="s">
        <v>991</v>
      </c>
      <c r="F55" s="11" t="s">
        <v>1216</v>
      </c>
      <c r="G55" s="11" t="s">
        <v>1217</v>
      </c>
      <c r="H55" s="11" t="s">
        <v>1218</v>
      </c>
      <c r="I55" s="11" t="s">
        <v>1219</v>
      </c>
      <c r="J55" s="11" t="s">
        <v>1220</v>
      </c>
      <c r="K55" s="11" t="s">
        <v>1221</v>
      </c>
      <c r="L55" s="11" t="s">
        <v>1221</v>
      </c>
      <c r="M55" s="11" t="s">
        <v>1221</v>
      </c>
      <c r="N55" s="12" t="s">
        <v>995</v>
      </c>
      <c r="O55" s="11" t="s">
        <v>1221</v>
      </c>
      <c r="P55" s="11" t="s">
        <v>1221</v>
      </c>
      <c r="Q55" s="11" t="s">
        <v>1222</v>
      </c>
      <c r="R55" s="11" t="s">
        <v>1223</v>
      </c>
      <c r="S55" s="11" t="s">
        <v>1224</v>
      </c>
      <c r="T55" s="11" t="s">
        <v>1224</v>
      </c>
      <c r="U55" s="11" t="s">
        <v>1225</v>
      </c>
      <c r="V55" s="11" t="s">
        <v>1225</v>
      </c>
      <c r="W55" s="12" t="s">
        <v>995</v>
      </c>
      <c r="X55" s="11" t="s">
        <v>999</v>
      </c>
      <c r="Y55" s="11"/>
      <c r="Z55" s="11"/>
      <c r="AA55" s="11"/>
      <c r="AB55" s="11" t="s">
        <v>1225</v>
      </c>
      <c r="AC55" s="11" t="s">
        <v>1225</v>
      </c>
      <c r="AD55" s="11" t="s">
        <v>1226</v>
      </c>
      <c r="AE55" s="11" t="s">
        <v>1227</v>
      </c>
      <c r="AF55" s="11" t="s">
        <v>1227</v>
      </c>
      <c r="AG55" s="11" t="s">
        <v>1228</v>
      </c>
      <c r="AH55" s="11" t="s">
        <v>1228</v>
      </c>
      <c r="AI55" s="11" t="s">
        <v>1228</v>
      </c>
      <c r="AJ55" s="12" t="s">
        <v>995</v>
      </c>
      <c r="AK55" s="11" t="s">
        <v>1229</v>
      </c>
      <c r="AL55" s="11" t="s">
        <v>1229</v>
      </c>
      <c r="AM55" s="11" t="s">
        <v>1229</v>
      </c>
      <c r="AN55" s="11" t="s">
        <v>1229</v>
      </c>
      <c r="AO55" s="11" t="s">
        <v>1229</v>
      </c>
      <c r="AP55" s="11" t="s">
        <v>1229</v>
      </c>
      <c r="AQ55" s="11" t="s">
        <v>1229</v>
      </c>
      <c r="AR55" s="11" t="s">
        <v>1230</v>
      </c>
      <c r="AS55" s="11" t="s">
        <v>1231</v>
      </c>
      <c r="AT55" s="12" t="s">
        <v>995</v>
      </c>
      <c r="AU55" s="11" t="s">
        <v>999</v>
      </c>
      <c r="AV55" s="11"/>
      <c r="AW55" s="11"/>
      <c r="AX55" s="11"/>
      <c r="AY55" s="11" t="s">
        <v>1231</v>
      </c>
      <c r="AZ55" s="11" t="s">
        <v>1232</v>
      </c>
      <c r="BA55" s="11" t="s">
        <v>1233</v>
      </c>
      <c r="BB55" s="11" t="s">
        <v>1234</v>
      </c>
      <c r="BC55" s="11" t="s">
        <v>1234</v>
      </c>
      <c r="BD55" s="11" t="s">
        <v>1235</v>
      </c>
      <c r="BE55" s="11" t="s">
        <v>1235</v>
      </c>
      <c r="BF55" s="11" t="s">
        <v>1236</v>
      </c>
      <c r="BG55" s="12" t="s">
        <v>995</v>
      </c>
      <c r="BH55" s="11" t="s">
        <v>1236</v>
      </c>
      <c r="BI55" s="11" t="s">
        <v>1236</v>
      </c>
      <c r="BJ55" s="11" t="s">
        <v>1237</v>
      </c>
      <c r="BK55" s="11" t="s">
        <v>1237</v>
      </c>
      <c r="BL55" s="11" t="s">
        <v>1237</v>
      </c>
      <c r="BM55" s="11" t="s">
        <v>1238</v>
      </c>
      <c r="BN55" s="11" t="s">
        <v>1238</v>
      </c>
      <c r="BO55" s="11" t="s">
        <v>1238</v>
      </c>
      <c r="BP55" s="11" t="s">
        <v>1238</v>
      </c>
      <c r="BQ55" s="12" t="s">
        <v>995</v>
      </c>
      <c r="BR55" s="11" t="s">
        <v>999</v>
      </c>
      <c r="BS55" s="11"/>
      <c r="BT55" s="11"/>
      <c r="BU55" s="11"/>
      <c r="BV55" s="11" t="s">
        <v>1239</v>
      </c>
      <c r="BW55" s="11" t="s">
        <v>1239</v>
      </c>
      <c r="BX55" s="11" t="s">
        <v>1130</v>
      </c>
      <c r="BY55" s="11" t="s">
        <v>1240</v>
      </c>
      <c r="BZ55" s="11" t="s">
        <v>1241</v>
      </c>
      <c r="CA55" s="11" t="s">
        <v>1242</v>
      </c>
      <c r="CB55" s="11" t="s">
        <v>1243</v>
      </c>
      <c r="CC55" s="11" t="s">
        <v>1244</v>
      </c>
      <c r="CD55" s="11" t="s">
        <v>1245</v>
      </c>
      <c r="CE55" s="12" t="s">
        <v>995</v>
      </c>
      <c r="CF55" s="11" t="s">
        <v>1246</v>
      </c>
      <c r="CG55" s="11" t="s">
        <v>1247</v>
      </c>
      <c r="CH55" s="11" t="s">
        <v>1248</v>
      </c>
      <c r="CI55" s="11" t="s">
        <v>1248</v>
      </c>
      <c r="CJ55" s="11" t="s">
        <v>1248</v>
      </c>
      <c r="CK55" s="11" t="s">
        <v>1249</v>
      </c>
      <c r="CL55" s="11" t="s">
        <v>1250</v>
      </c>
      <c r="CM55" s="11" t="s">
        <v>1251</v>
      </c>
      <c r="CN55" s="12" t="s">
        <v>995</v>
      </c>
      <c r="CO55" s="11" t="s">
        <v>999</v>
      </c>
      <c r="CP55" s="11"/>
      <c r="CQ55" s="11"/>
      <c r="CR55" s="11"/>
      <c r="CS55" s="90"/>
      <c r="CT55" s="90"/>
      <c r="CU55" s="90"/>
      <c r="CV55" s="90"/>
      <c r="CW55" s="90"/>
      <c r="CX55" s="90"/>
      <c r="CY55" s="90"/>
      <c r="CZ55" s="90"/>
      <c r="DA55" s="90"/>
      <c r="DB55" s="90"/>
      <c r="DC55" s="90"/>
      <c r="DD55" s="90"/>
      <c r="DE55" s="90"/>
      <c r="DF55" s="90"/>
      <c r="DG55" s="90"/>
      <c r="DH55" s="90"/>
      <c r="DI55" s="90"/>
      <c r="DJ55" s="90"/>
      <c r="DK55" s="90"/>
      <c r="DL55" s="90"/>
      <c r="DM55" s="11"/>
      <c r="DN55" s="11"/>
      <c r="DO55" s="11"/>
      <c r="DP55" s="11" t="s">
        <v>1251</v>
      </c>
      <c r="DQ55" s="11" t="s">
        <v>1251</v>
      </c>
      <c r="DR55" s="11" t="s">
        <v>1252</v>
      </c>
      <c r="DS55" s="11" t="s">
        <v>1252</v>
      </c>
      <c r="DT55" s="12" t="s">
        <v>995</v>
      </c>
      <c r="DU55" s="11" t="s">
        <v>1252</v>
      </c>
      <c r="DV55" s="11" t="s">
        <v>1252</v>
      </c>
      <c r="DW55" s="11" t="s">
        <v>1253</v>
      </c>
      <c r="DX55" s="11" t="s">
        <v>1253</v>
      </c>
      <c r="DY55" s="11" t="s">
        <v>1254</v>
      </c>
      <c r="DZ55" s="12" t="s">
        <v>995</v>
      </c>
      <c r="EA55" s="11" t="s">
        <v>999</v>
      </c>
      <c r="EB55" s="91" t="s">
        <v>1021</v>
      </c>
      <c r="EC55" s="91" t="s">
        <v>1021</v>
      </c>
      <c r="ED55" s="91" t="s">
        <v>1021</v>
      </c>
      <c r="EE55" s="13" t="s">
        <v>1045</v>
      </c>
      <c r="EF55" s="13" t="s">
        <v>1045</v>
      </c>
      <c r="EG55" s="13" t="s">
        <v>1045</v>
      </c>
      <c r="EH55" s="13" t="s">
        <v>1045</v>
      </c>
      <c r="EI55" s="13" t="s">
        <v>1045</v>
      </c>
    </row>
    <row r="56" spans="1:139" ht="36" customHeight="1" x14ac:dyDescent="0.3">
      <c r="A56" s="194"/>
      <c r="B56" s="103" t="s">
        <v>1175</v>
      </c>
      <c r="D56" s="88"/>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3"/>
      <c r="AK56" s="13"/>
      <c r="AL56" s="13"/>
      <c r="AM56" s="13"/>
      <c r="AN56" s="13"/>
      <c r="AO56" s="13"/>
      <c r="AP56" s="13"/>
      <c r="AQ56" s="13"/>
      <c r="AR56" s="13"/>
      <c r="AS56" s="13"/>
      <c r="AT56" s="13"/>
      <c r="AU56" s="13"/>
      <c r="AV56" s="11"/>
      <c r="AW56" s="11"/>
      <c r="AX56" s="11"/>
      <c r="AY56" s="51"/>
      <c r="AZ56" s="51"/>
      <c r="BA56" s="51"/>
      <c r="BB56" s="51"/>
      <c r="BC56" s="51"/>
      <c r="BD56" s="51"/>
      <c r="BE56" s="51"/>
      <c r="BF56" s="51"/>
      <c r="BG56" s="51"/>
      <c r="BH56" s="51"/>
      <c r="BI56" s="51"/>
      <c r="BJ56" s="51"/>
      <c r="BK56" s="51"/>
      <c r="BL56" s="51"/>
      <c r="BM56" s="51"/>
      <c r="BN56" s="51"/>
      <c r="BO56" s="51"/>
      <c r="BP56" s="51"/>
      <c r="BQ56" s="51"/>
      <c r="BR56" s="51"/>
      <c r="BS56" s="11"/>
      <c r="BT56" s="11"/>
      <c r="BU56" s="11"/>
      <c r="BV56" s="13"/>
      <c r="BW56" s="13"/>
      <c r="BX56" s="13"/>
      <c r="BY56" s="13"/>
      <c r="BZ56" s="13"/>
      <c r="CA56" s="13"/>
      <c r="CB56" s="13"/>
      <c r="CC56" s="13"/>
      <c r="CD56" s="13"/>
      <c r="CE56" s="13"/>
      <c r="CF56" s="13"/>
      <c r="CG56" s="13"/>
      <c r="CH56" s="13"/>
      <c r="CI56" s="13"/>
      <c r="CJ56" s="13"/>
      <c r="CK56" s="13"/>
      <c r="CL56" s="13"/>
      <c r="CM56" s="13"/>
      <c r="CN56" s="13"/>
      <c r="CO56" s="13"/>
      <c r="CP56" s="11"/>
      <c r="CQ56" s="11"/>
      <c r="CR56" s="11"/>
      <c r="CS56" s="13"/>
      <c r="CT56" s="13"/>
      <c r="CU56" s="13"/>
      <c r="CV56" s="13"/>
      <c r="CW56" s="13"/>
      <c r="CX56" s="13"/>
      <c r="CY56" s="13"/>
      <c r="CZ56" s="13"/>
      <c r="DA56" s="13"/>
      <c r="DB56" s="13"/>
      <c r="DC56" s="13"/>
      <c r="DD56" s="13"/>
      <c r="DE56" s="13"/>
      <c r="DF56" s="13"/>
      <c r="DG56" s="13"/>
      <c r="DH56" s="13"/>
      <c r="DI56" s="13"/>
      <c r="DJ56" s="13"/>
      <c r="DK56" s="13"/>
      <c r="DL56" s="13"/>
      <c r="DM56" s="11"/>
      <c r="DN56" s="11"/>
      <c r="DO56" s="11"/>
      <c r="DP56" s="90"/>
      <c r="DQ56" s="90"/>
      <c r="DR56" s="90"/>
      <c r="DS56" s="90"/>
      <c r="DT56" s="90"/>
      <c r="DU56" s="90"/>
      <c r="DV56" s="90"/>
      <c r="DW56" s="90"/>
      <c r="DX56" s="90"/>
      <c r="DY56" s="90"/>
      <c r="DZ56" s="90"/>
      <c r="EA56" s="90"/>
      <c r="EB56" s="91" t="s">
        <v>1021</v>
      </c>
      <c r="EC56" s="91" t="s">
        <v>1021</v>
      </c>
      <c r="ED56" s="91" t="s">
        <v>1021</v>
      </c>
      <c r="EE56" s="90"/>
      <c r="EF56" s="90"/>
      <c r="EG56" s="90"/>
      <c r="EH56" s="90"/>
      <c r="EI56" s="90"/>
    </row>
    <row r="57" spans="1:139" ht="36" customHeight="1" x14ac:dyDescent="0.3">
      <c r="A57" s="194"/>
      <c r="B57" s="142" t="s">
        <v>1078</v>
      </c>
      <c r="D57" s="88"/>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3"/>
      <c r="AK57" s="13"/>
      <c r="AL57" s="13"/>
      <c r="AM57" s="13"/>
      <c r="AN57" s="13"/>
      <c r="AO57" s="13"/>
      <c r="AP57" s="13"/>
      <c r="AQ57" s="13"/>
      <c r="AR57" s="13"/>
      <c r="AS57" s="13"/>
      <c r="AT57" s="13"/>
      <c r="AU57" s="13"/>
      <c r="AV57" s="11"/>
      <c r="AW57" s="11"/>
      <c r="AX57" s="11"/>
      <c r="AY57" s="51"/>
      <c r="AZ57" s="51"/>
      <c r="BA57" s="51"/>
      <c r="BB57" s="51"/>
      <c r="BC57" s="51"/>
      <c r="BD57" s="51"/>
      <c r="BE57" s="51"/>
      <c r="BF57" s="51"/>
      <c r="BG57" s="51"/>
      <c r="BH57" s="51"/>
      <c r="BI57" s="51"/>
      <c r="BJ57" s="51"/>
      <c r="BK57" s="51"/>
      <c r="BL57" s="51"/>
      <c r="BM57" s="51"/>
      <c r="BN57" s="51"/>
      <c r="BO57" s="51"/>
      <c r="BP57" s="51"/>
      <c r="BQ57" s="51"/>
      <c r="BR57" s="51"/>
      <c r="BS57" s="11"/>
      <c r="BT57" s="11"/>
      <c r="BU57" s="11"/>
      <c r="BV57" s="13"/>
      <c r="BW57" s="13"/>
      <c r="BX57" s="13"/>
      <c r="BY57" s="13"/>
      <c r="BZ57" s="13"/>
      <c r="CA57" s="13"/>
      <c r="CB57" s="13"/>
      <c r="CC57" s="13"/>
      <c r="CD57" s="13"/>
      <c r="CE57" s="13"/>
      <c r="CF57" s="13"/>
      <c r="CG57" s="13"/>
      <c r="CH57" s="13"/>
      <c r="CI57" s="13"/>
      <c r="CJ57" s="13"/>
      <c r="CK57" s="13"/>
      <c r="CL57" s="13"/>
      <c r="CM57" s="13"/>
      <c r="CN57" s="13"/>
      <c r="CO57" s="13"/>
      <c r="CP57" s="11"/>
      <c r="CQ57" s="11"/>
      <c r="CR57" s="11"/>
      <c r="CS57" s="13"/>
      <c r="CT57" s="13"/>
      <c r="CU57" s="13"/>
      <c r="CV57" s="13"/>
      <c r="CW57" s="13"/>
      <c r="CX57" s="13"/>
      <c r="CY57" s="13"/>
      <c r="CZ57" s="13"/>
      <c r="DA57" s="13"/>
      <c r="DB57" s="13"/>
      <c r="DC57" s="13"/>
      <c r="DD57" s="13"/>
      <c r="DE57" s="13"/>
      <c r="DF57" s="13"/>
      <c r="DG57" s="13"/>
      <c r="DH57" s="13"/>
      <c r="DI57" s="13"/>
      <c r="DJ57" s="13"/>
      <c r="DK57" s="13"/>
      <c r="DL57" s="13"/>
      <c r="DM57" s="11"/>
      <c r="DN57" s="11"/>
      <c r="DO57" s="11"/>
      <c r="DP57" s="13"/>
      <c r="DQ57" s="13"/>
      <c r="DR57" s="13"/>
      <c r="DS57" s="13"/>
      <c r="DT57" s="13"/>
      <c r="DU57" s="13"/>
      <c r="DV57" s="13"/>
      <c r="DW57" s="13"/>
      <c r="DX57" s="13"/>
      <c r="DY57" s="13"/>
      <c r="DZ57" s="13"/>
      <c r="EA57" s="13"/>
      <c r="EB57" s="91" t="s">
        <v>1021</v>
      </c>
      <c r="EC57" s="91" t="s">
        <v>1021</v>
      </c>
      <c r="ED57" s="91" t="s">
        <v>1021</v>
      </c>
      <c r="EE57" s="13"/>
      <c r="EF57" s="13"/>
      <c r="EG57" s="13"/>
      <c r="EH57" s="13"/>
      <c r="EI57" s="13"/>
    </row>
    <row r="58" spans="1:139" s="6" customFormat="1" ht="36" customHeight="1" x14ac:dyDescent="0.3">
      <c r="A58" s="96"/>
      <c r="B58" s="167"/>
      <c r="D58" s="98"/>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row>
    <row r="59" spans="1:139" ht="43.2" x14ac:dyDescent="0.3">
      <c r="A59" s="573" t="s">
        <v>1255</v>
      </c>
      <c r="B59" s="107" t="s">
        <v>1256</v>
      </c>
      <c r="D59" s="88"/>
      <c r="E59" s="90"/>
      <c r="F59" s="90"/>
      <c r="G59" s="90"/>
      <c r="H59" s="90"/>
      <c r="I59" s="90"/>
      <c r="J59" s="90"/>
      <c r="K59" s="90"/>
      <c r="L59" s="90"/>
      <c r="M59" s="90"/>
      <c r="N59" s="90"/>
      <c r="O59" s="90"/>
      <c r="P59" s="90"/>
      <c r="Q59" s="90"/>
      <c r="R59" s="90"/>
      <c r="S59" s="90"/>
      <c r="T59" s="90"/>
      <c r="U59" s="90"/>
      <c r="V59" s="90"/>
      <c r="W59" s="90"/>
      <c r="X59" s="90"/>
      <c r="Y59" s="11"/>
      <c r="Z59" s="11"/>
      <c r="AA59" s="11"/>
      <c r="AB59" s="132" t="s">
        <v>1257</v>
      </c>
      <c r="AC59" s="132" t="s">
        <v>1258</v>
      </c>
      <c r="AD59" s="132" t="s">
        <v>1259</v>
      </c>
      <c r="AE59" s="132" t="s">
        <v>1260</v>
      </c>
      <c r="AF59" s="132" t="s">
        <v>1261</v>
      </c>
      <c r="AG59" s="11" t="s">
        <v>1262</v>
      </c>
      <c r="AH59" s="11" t="s">
        <v>1263</v>
      </c>
      <c r="AI59" s="11" t="s">
        <v>1264</v>
      </c>
      <c r="AJ59" s="12" t="s">
        <v>995</v>
      </c>
      <c r="AK59" s="11" t="s">
        <v>1265</v>
      </c>
      <c r="AL59" s="11" t="s">
        <v>1266</v>
      </c>
      <c r="AM59" s="11" t="s">
        <v>1267</v>
      </c>
      <c r="AN59" s="11" t="s">
        <v>1268</v>
      </c>
      <c r="AO59" s="11" t="s">
        <v>1269</v>
      </c>
      <c r="AP59" s="11" t="s">
        <v>1270</v>
      </c>
      <c r="AQ59" s="11" t="s">
        <v>1271</v>
      </c>
      <c r="AR59" s="11" t="s">
        <v>1272</v>
      </c>
      <c r="AS59" s="11" t="s">
        <v>1273</v>
      </c>
      <c r="AT59" s="12" t="s">
        <v>995</v>
      </c>
      <c r="AU59" s="11" t="s">
        <v>999</v>
      </c>
      <c r="AV59" s="11"/>
      <c r="AW59" s="11"/>
      <c r="AX59" s="11"/>
      <c r="AY59" s="90"/>
      <c r="AZ59" s="90"/>
      <c r="BA59" s="90"/>
      <c r="BB59" s="90"/>
      <c r="BC59" s="90"/>
      <c r="BD59" s="90"/>
      <c r="BE59" s="90"/>
      <c r="BF59" s="90"/>
      <c r="BG59" s="90"/>
      <c r="BH59" s="90"/>
      <c r="BI59" s="90"/>
      <c r="BJ59" s="90"/>
      <c r="BK59" s="90"/>
      <c r="BL59" s="90"/>
      <c r="BM59" s="90"/>
      <c r="BN59" s="90"/>
      <c r="BO59" s="90"/>
      <c r="BP59" s="90"/>
      <c r="BQ59" s="90"/>
      <c r="BR59" s="90"/>
      <c r="BS59" s="11"/>
      <c r="BT59" s="11"/>
      <c r="BU59" s="11"/>
      <c r="BV59" s="90"/>
      <c r="BW59" s="90"/>
      <c r="BX59" s="90"/>
      <c r="BY59" s="90"/>
      <c r="BZ59" s="90"/>
      <c r="CA59" s="90"/>
      <c r="CB59" s="90"/>
      <c r="CC59" s="90"/>
      <c r="CD59" s="90"/>
      <c r="CE59" s="90"/>
      <c r="CF59" s="90"/>
      <c r="CG59" s="90"/>
      <c r="CH59" s="90"/>
      <c r="CI59" s="90"/>
      <c r="CJ59" s="90"/>
      <c r="CK59" s="90"/>
      <c r="CL59" s="90"/>
      <c r="CM59" s="90"/>
      <c r="CN59" s="90"/>
      <c r="CO59" s="90"/>
      <c r="CP59" s="11"/>
      <c r="CQ59" s="11"/>
      <c r="CR59" s="11"/>
      <c r="CS59" s="90"/>
      <c r="CT59" s="90"/>
      <c r="CU59" s="90"/>
      <c r="CV59" s="90"/>
      <c r="CW59" s="90"/>
      <c r="CX59" s="90"/>
      <c r="CY59" s="90"/>
      <c r="CZ59" s="90"/>
      <c r="DA59" s="90"/>
      <c r="DB59" s="90"/>
      <c r="DC59" s="90"/>
      <c r="DD59" s="90"/>
      <c r="DE59" s="90"/>
      <c r="DF59" s="90"/>
      <c r="DG59" s="90"/>
      <c r="DH59" s="90"/>
      <c r="DI59" s="90"/>
      <c r="DJ59" s="90"/>
      <c r="DK59" s="90"/>
      <c r="DL59" s="90"/>
      <c r="DM59" s="11"/>
      <c r="DN59" s="11"/>
      <c r="DO59" s="11"/>
      <c r="DP59" s="90"/>
      <c r="DQ59" s="90"/>
      <c r="DR59" s="90"/>
      <c r="DS59" s="90"/>
      <c r="DT59" s="90"/>
      <c r="DU59" s="90"/>
      <c r="DV59" s="90"/>
      <c r="DW59" s="90"/>
      <c r="DX59" s="90"/>
      <c r="DY59" s="90"/>
      <c r="DZ59" s="90"/>
      <c r="EA59" s="90"/>
      <c r="EB59" s="91" t="s">
        <v>1021</v>
      </c>
      <c r="EC59" s="91" t="s">
        <v>1021</v>
      </c>
      <c r="ED59" s="91" t="s">
        <v>1021</v>
      </c>
      <c r="EE59" s="90"/>
      <c r="EF59" s="90"/>
      <c r="EG59" s="90"/>
      <c r="EH59" s="90"/>
      <c r="EI59" s="90"/>
    </row>
    <row r="60" spans="1:139" ht="43.2" x14ac:dyDescent="0.3">
      <c r="A60" s="573"/>
      <c r="B60" s="107" t="s">
        <v>1274</v>
      </c>
      <c r="D60" s="88"/>
      <c r="E60" s="90"/>
      <c r="F60" s="90"/>
      <c r="G60" s="90"/>
      <c r="H60" s="90"/>
      <c r="I60" s="90"/>
      <c r="J60" s="90"/>
      <c r="K60" s="90"/>
      <c r="L60" s="90"/>
      <c r="M60" s="90"/>
      <c r="N60" s="90"/>
      <c r="O60" s="90"/>
      <c r="P60" s="90"/>
      <c r="Q60" s="90"/>
      <c r="R60" s="90"/>
      <c r="S60" s="90"/>
      <c r="T60" s="90"/>
      <c r="U60" s="90"/>
      <c r="V60" s="90"/>
      <c r="W60" s="90"/>
      <c r="X60" s="90"/>
      <c r="Y60" s="11"/>
      <c r="Z60" s="11"/>
      <c r="AA60" s="11"/>
      <c r="AB60" s="11" t="s">
        <v>1275</v>
      </c>
      <c r="AC60" s="11" t="s">
        <v>1276</v>
      </c>
      <c r="AD60" s="11" t="s">
        <v>1277</v>
      </c>
      <c r="AE60" s="11" t="s">
        <v>1278</v>
      </c>
      <c r="AF60" s="11" t="s">
        <v>1279</v>
      </c>
      <c r="AG60" s="11" t="s">
        <v>1279</v>
      </c>
      <c r="AH60" s="11" t="s">
        <v>1280</v>
      </c>
      <c r="AI60" s="11" t="s">
        <v>1280</v>
      </c>
      <c r="AJ60" s="12" t="s">
        <v>995</v>
      </c>
      <c r="AK60" s="11" t="s">
        <v>1281</v>
      </c>
      <c r="AL60" s="11" t="s">
        <v>1281</v>
      </c>
      <c r="AM60" s="11" t="s">
        <v>1282</v>
      </c>
      <c r="AN60" s="11" t="s">
        <v>1282</v>
      </c>
      <c r="AO60" s="11" t="s">
        <v>1283</v>
      </c>
      <c r="AP60" s="11" t="s">
        <v>1284</v>
      </c>
      <c r="AQ60" s="11" t="s">
        <v>1285</v>
      </c>
      <c r="AR60" s="11" t="s">
        <v>1285</v>
      </c>
      <c r="AS60" s="11" t="s">
        <v>1286</v>
      </c>
      <c r="AT60" s="12" t="s">
        <v>995</v>
      </c>
      <c r="AU60" s="11" t="s">
        <v>999</v>
      </c>
      <c r="AV60" s="11"/>
      <c r="AW60" s="11"/>
      <c r="AX60" s="11"/>
      <c r="AY60" s="11" t="s">
        <v>1287</v>
      </c>
      <c r="AZ60" s="11" t="s">
        <v>1287</v>
      </c>
      <c r="BA60" s="11" t="s">
        <v>1288</v>
      </c>
      <c r="BB60" s="11" t="s">
        <v>1289</v>
      </c>
      <c r="BC60" s="11" t="s">
        <v>1290</v>
      </c>
      <c r="BD60" s="11" t="s">
        <v>1291</v>
      </c>
      <c r="BE60" s="11" t="s">
        <v>1292</v>
      </c>
      <c r="BF60" s="11" t="s">
        <v>1293</v>
      </c>
      <c r="BG60" s="12" t="s">
        <v>995</v>
      </c>
      <c r="BH60" s="11" t="s">
        <v>1293</v>
      </c>
      <c r="BI60" s="11" t="s">
        <v>1294</v>
      </c>
      <c r="BJ60" s="11" t="s">
        <v>1295</v>
      </c>
      <c r="BK60" s="11" t="s">
        <v>1296</v>
      </c>
      <c r="BL60" s="11" t="s">
        <v>1296</v>
      </c>
      <c r="BM60" s="11" t="s">
        <v>1296</v>
      </c>
      <c r="BN60" s="11" t="s">
        <v>1296</v>
      </c>
      <c r="BO60" s="11" t="s">
        <v>1296</v>
      </c>
      <c r="BP60" s="11" t="s">
        <v>1296</v>
      </c>
      <c r="BQ60" s="12" t="s">
        <v>995</v>
      </c>
      <c r="BR60" s="11" t="s">
        <v>999</v>
      </c>
      <c r="BS60" s="11"/>
      <c r="BT60" s="11"/>
      <c r="BU60" s="11"/>
      <c r="BV60" s="11" t="s">
        <v>1297</v>
      </c>
      <c r="BW60" s="11" t="s">
        <v>1297</v>
      </c>
      <c r="BX60" s="11" t="s">
        <v>1297</v>
      </c>
      <c r="BY60" s="11" t="s">
        <v>1297</v>
      </c>
      <c r="BZ60" s="11" t="s">
        <v>1297</v>
      </c>
      <c r="CA60" s="11" t="s">
        <v>1297</v>
      </c>
      <c r="CB60" s="11" t="s">
        <v>1297</v>
      </c>
      <c r="CC60" s="11" t="s">
        <v>1297</v>
      </c>
      <c r="CD60" s="11" t="s">
        <v>1297</v>
      </c>
      <c r="CE60" s="12" t="s">
        <v>995</v>
      </c>
      <c r="CF60" s="11" t="s">
        <v>1298</v>
      </c>
      <c r="CG60" s="11" t="s">
        <v>1298</v>
      </c>
      <c r="CH60" s="11" t="s">
        <v>1299</v>
      </c>
      <c r="CI60" s="11" t="s">
        <v>1300</v>
      </c>
      <c r="CJ60" s="11" t="s">
        <v>1301</v>
      </c>
      <c r="CK60" s="11" t="s">
        <v>1302</v>
      </c>
      <c r="CL60" s="11" t="s">
        <v>1302</v>
      </c>
      <c r="CM60" s="11" t="s">
        <v>1303</v>
      </c>
      <c r="CN60" s="12" t="s">
        <v>995</v>
      </c>
      <c r="CO60" s="11" t="s">
        <v>999</v>
      </c>
      <c r="CP60" s="11"/>
      <c r="CQ60" s="11"/>
      <c r="CR60" s="11"/>
      <c r="CS60" s="11" t="s">
        <v>1304</v>
      </c>
      <c r="CT60" s="11" t="s">
        <v>1304</v>
      </c>
      <c r="CU60" s="11" t="s">
        <v>1305</v>
      </c>
      <c r="CV60" s="11" t="s">
        <v>1306</v>
      </c>
      <c r="CW60" s="11" t="s">
        <v>1307</v>
      </c>
      <c r="CX60" s="11" t="s">
        <v>1308</v>
      </c>
      <c r="CY60" s="11" t="s">
        <v>1308</v>
      </c>
      <c r="CZ60" s="11" t="s">
        <v>1309</v>
      </c>
      <c r="DA60" s="12" t="s">
        <v>995</v>
      </c>
      <c r="DB60" s="11" t="s">
        <v>1310</v>
      </c>
      <c r="DC60" s="11" t="s">
        <v>1311</v>
      </c>
      <c r="DD60" s="11" t="s">
        <v>1312</v>
      </c>
      <c r="DE60" s="11" t="s">
        <v>1313</v>
      </c>
      <c r="DF60" s="11" t="s">
        <v>1314</v>
      </c>
      <c r="DG60" s="11" t="s">
        <v>1315</v>
      </c>
      <c r="DH60" s="11" t="s">
        <v>1316</v>
      </c>
      <c r="DI60" s="11" t="s">
        <v>1317</v>
      </c>
      <c r="DJ60" s="11" t="s">
        <v>1318</v>
      </c>
      <c r="DK60" s="12" t="s">
        <v>995</v>
      </c>
      <c r="DL60" s="11" t="s">
        <v>999</v>
      </c>
      <c r="DM60" s="11"/>
      <c r="DN60" s="11"/>
      <c r="DO60" s="11"/>
      <c r="DP60" s="90"/>
      <c r="DQ60" s="90"/>
      <c r="DR60" s="90"/>
      <c r="DS60" s="90"/>
      <c r="DT60" s="90"/>
      <c r="DU60" s="90"/>
      <c r="DV60" s="90"/>
      <c r="DW60" s="90"/>
      <c r="DX60" s="90"/>
      <c r="DY60" s="90"/>
      <c r="DZ60" s="90"/>
      <c r="EA60" s="90"/>
      <c r="EB60" s="91" t="s">
        <v>1021</v>
      </c>
      <c r="EC60" s="91" t="s">
        <v>1021</v>
      </c>
      <c r="ED60" s="91" t="s">
        <v>1021</v>
      </c>
      <c r="EE60" s="90"/>
      <c r="EF60" s="90"/>
      <c r="EG60" s="90"/>
      <c r="EH60" s="90"/>
      <c r="EI60" s="90"/>
    </row>
    <row r="61" spans="1:139" ht="36" customHeight="1" x14ac:dyDescent="0.3">
      <c r="A61" s="195"/>
      <c r="B61" s="106" t="s">
        <v>1175</v>
      </c>
      <c r="D61" s="88"/>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3"/>
      <c r="AK61" s="13"/>
      <c r="AL61" s="13"/>
      <c r="AM61" s="13"/>
      <c r="AN61" s="13"/>
      <c r="AO61" s="13"/>
      <c r="AP61" s="13"/>
      <c r="AQ61" s="13"/>
      <c r="AR61" s="13"/>
      <c r="AS61" s="13"/>
      <c r="AT61" s="13"/>
      <c r="AU61" s="13"/>
      <c r="AV61" s="11"/>
      <c r="AW61" s="11"/>
      <c r="AX61" s="11"/>
      <c r="AY61" s="51"/>
      <c r="AZ61" s="51"/>
      <c r="BA61" s="51"/>
      <c r="BB61" s="51"/>
      <c r="BC61" s="51"/>
      <c r="BD61" s="51"/>
      <c r="BE61" s="51"/>
      <c r="BF61" s="51"/>
      <c r="BG61" s="51"/>
      <c r="BH61" s="51"/>
      <c r="BI61" s="51"/>
      <c r="BJ61" s="51"/>
      <c r="BK61" s="51"/>
      <c r="BL61" s="51"/>
      <c r="BM61" s="51"/>
      <c r="BN61" s="51"/>
      <c r="BO61" s="51"/>
      <c r="BP61" s="51"/>
      <c r="BQ61" s="51"/>
      <c r="BR61" s="51"/>
      <c r="BS61" s="11"/>
      <c r="BT61" s="11"/>
      <c r="BU61" s="11"/>
      <c r="BV61" s="13"/>
      <c r="BW61" s="13"/>
      <c r="BX61" s="13"/>
      <c r="BY61" s="13"/>
      <c r="BZ61" s="13"/>
      <c r="CA61" s="13"/>
      <c r="CB61" s="13"/>
      <c r="CC61" s="13"/>
      <c r="CD61" s="13"/>
      <c r="CE61" s="13"/>
      <c r="CF61" s="13"/>
      <c r="CG61" s="13"/>
      <c r="CH61" s="13"/>
      <c r="CI61" s="13"/>
      <c r="CJ61" s="13"/>
      <c r="CK61" s="13"/>
      <c r="CL61" s="13"/>
      <c r="CM61" s="13"/>
      <c r="CN61" s="13"/>
      <c r="CO61" s="13"/>
      <c r="CP61" s="11"/>
      <c r="CQ61" s="11"/>
      <c r="CR61" s="11"/>
      <c r="CS61" s="13"/>
      <c r="CT61" s="13"/>
      <c r="CU61" s="13"/>
      <c r="CV61" s="13"/>
      <c r="CW61" s="13"/>
      <c r="CX61" s="13"/>
      <c r="CY61" s="13"/>
      <c r="CZ61" s="13"/>
      <c r="DA61" s="13"/>
      <c r="DB61" s="13"/>
      <c r="DC61" s="13"/>
      <c r="DD61" s="13"/>
      <c r="DE61" s="13"/>
      <c r="DF61" s="13"/>
      <c r="DG61" s="13"/>
      <c r="DH61" s="13"/>
      <c r="DI61" s="13"/>
      <c r="DJ61" s="13"/>
      <c r="DK61" s="13"/>
      <c r="DL61" s="13"/>
      <c r="DM61" s="11"/>
      <c r="DN61" s="11"/>
      <c r="DO61" s="11"/>
      <c r="DP61" s="90"/>
      <c r="DQ61" s="90"/>
      <c r="DR61" s="90"/>
      <c r="DS61" s="90"/>
      <c r="DT61" s="90"/>
      <c r="DU61" s="90"/>
      <c r="DV61" s="90"/>
      <c r="DW61" s="90"/>
      <c r="DX61" s="90"/>
      <c r="DY61" s="90"/>
      <c r="DZ61" s="90"/>
      <c r="EA61" s="90"/>
      <c r="EB61" s="91" t="s">
        <v>1021</v>
      </c>
      <c r="EC61" s="91" t="s">
        <v>1021</v>
      </c>
      <c r="ED61" s="91" t="s">
        <v>1021</v>
      </c>
      <c r="EE61" s="90"/>
      <c r="EF61" s="90"/>
      <c r="EG61" s="90"/>
      <c r="EH61" s="90"/>
      <c r="EI61" s="90"/>
    </row>
    <row r="62" spans="1:139" ht="36" customHeight="1" x14ac:dyDescent="0.3">
      <c r="A62" s="195"/>
      <c r="B62" s="143" t="s">
        <v>1078</v>
      </c>
      <c r="D62" s="88"/>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3"/>
      <c r="AK62" s="13"/>
      <c r="AL62" s="13"/>
      <c r="AM62" s="13"/>
      <c r="AN62" s="13"/>
      <c r="AO62" s="13"/>
      <c r="AP62" s="13"/>
      <c r="AQ62" s="13"/>
      <c r="AR62" s="13"/>
      <c r="AS62" s="13"/>
      <c r="AT62" s="13"/>
      <c r="AU62" s="13"/>
      <c r="AV62" s="11"/>
      <c r="AW62" s="11"/>
      <c r="AX62" s="11"/>
      <c r="AY62" s="51"/>
      <c r="AZ62" s="51"/>
      <c r="BA62" s="51"/>
      <c r="BB62" s="51"/>
      <c r="BC62" s="51"/>
      <c r="BD62" s="51"/>
      <c r="BE62" s="51"/>
      <c r="BF62" s="51"/>
      <c r="BG62" s="51"/>
      <c r="BH62" s="51"/>
      <c r="BI62" s="51"/>
      <c r="BJ62" s="51"/>
      <c r="BK62" s="51"/>
      <c r="BL62" s="51"/>
      <c r="BM62" s="51"/>
      <c r="BN62" s="51"/>
      <c r="BO62" s="51"/>
      <c r="BP62" s="51"/>
      <c r="BQ62" s="51"/>
      <c r="BR62" s="51"/>
      <c r="BS62" s="11"/>
      <c r="BT62" s="11"/>
      <c r="BU62" s="11"/>
      <c r="BV62" s="13"/>
      <c r="BW62" s="13"/>
      <c r="BX62" s="13"/>
      <c r="BY62" s="13"/>
      <c r="BZ62" s="13"/>
      <c r="CA62" s="13"/>
      <c r="CB62" s="13"/>
      <c r="CC62" s="13"/>
      <c r="CD62" s="13"/>
      <c r="CE62" s="13"/>
      <c r="CF62" s="13"/>
      <c r="CG62" s="13"/>
      <c r="CH62" s="13"/>
      <c r="CI62" s="13"/>
      <c r="CJ62" s="13"/>
      <c r="CK62" s="13"/>
      <c r="CL62" s="13"/>
      <c r="CM62" s="13"/>
      <c r="CN62" s="13"/>
      <c r="CO62" s="13"/>
      <c r="CP62" s="11"/>
      <c r="CQ62" s="11"/>
      <c r="CR62" s="11"/>
      <c r="CS62" s="13"/>
      <c r="CT62" s="13"/>
      <c r="CU62" s="13"/>
      <c r="CV62" s="13"/>
      <c r="CW62" s="13"/>
      <c r="CX62" s="13"/>
      <c r="CY62" s="13"/>
      <c r="CZ62" s="13"/>
      <c r="DA62" s="13"/>
      <c r="DB62" s="13"/>
      <c r="DC62" s="13"/>
      <c r="DD62" s="13"/>
      <c r="DE62" s="13"/>
      <c r="DF62" s="13"/>
      <c r="DG62" s="13"/>
      <c r="DH62" s="13"/>
      <c r="DI62" s="13"/>
      <c r="DJ62" s="13"/>
      <c r="DK62" s="13"/>
      <c r="DL62" s="13"/>
      <c r="DM62" s="11"/>
      <c r="DN62" s="11"/>
      <c r="DO62" s="11"/>
      <c r="DP62" s="13"/>
      <c r="DQ62" s="13"/>
      <c r="DR62" s="13"/>
      <c r="DS62" s="13"/>
      <c r="DT62" s="13"/>
      <c r="DU62" s="13"/>
      <c r="DV62" s="13"/>
      <c r="DW62" s="13"/>
      <c r="DX62" s="13"/>
      <c r="DY62" s="13"/>
      <c r="DZ62" s="13"/>
      <c r="EA62" s="13"/>
      <c r="EB62" s="91" t="s">
        <v>1021</v>
      </c>
      <c r="EC62" s="91" t="s">
        <v>1021</v>
      </c>
      <c r="ED62" s="91" t="s">
        <v>1021</v>
      </c>
      <c r="EE62" s="13"/>
      <c r="EF62" s="13"/>
      <c r="EG62" s="13"/>
      <c r="EH62" s="13"/>
      <c r="EI62" s="13"/>
    </row>
    <row r="63" spans="1:139" s="6" customFormat="1" ht="36" customHeight="1" x14ac:dyDescent="0.3">
      <c r="A63" s="96"/>
      <c r="B63" s="167"/>
      <c r="D63" s="98"/>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row>
    <row r="64" spans="1:139" ht="28.8" x14ac:dyDescent="0.3">
      <c r="A64" s="572" t="s">
        <v>1319</v>
      </c>
      <c r="B64" s="109" t="s">
        <v>1320</v>
      </c>
      <c r="D64" s="88"/>
      <c r="E64" s="90"/>
      <c r="F64" s="90"/>
      <c r="G64" s="90"/>
      <c r="H64" s="90"/>
      <c r="I64" s="90"/>
      <c r="J64" s="90"/>
      <c r="K64" s="90"/>
      <c r="L64" s="90"/>
      <c r="M64" s="90"/>
      <c r="N64" s="90"/>
      <c r="O64" s="90"/>
      <c r="P64" s="90"/>
      <c r="Q64" s="90"/>
      <c r="R64" s="90"/>
      <c r="S64" s="90"/>
      <c r="T64" s="90"/>
      <c r="U64" s="90"/>
      <c r="V64" s="90"/>
      <c r="W64" s="90"/>
      <c r="X64" s="90"/>
      <c r="Y64" s="11"/>
      <c r="Z64" s="11"/>
      <c r="AA64" s="11"/>
      <c r="AB64" s="90"/>
      <c r="AC64" s="90"/>
      <c r="AD64" s="90"/>
      <c r="AE64" s="90"/>
      <c r="AF64" s="90"/>
      <c r="AG64" s="90"/>
      <c r="AH64" s="90"/>
      <c r="AI64" s="90"/>
      <c r="AJ64" s="90"/>
      <c r="AK64" s="90"/>
      <c r="AL64" s="90"/>
      <c r="AM64" s="90"/>
      <c r="AN64" s="90"/>
      <c r="AO64" s="90"/>
      <c r="AP64" s="90"/>
      <c r="AQ64" s="90"/>
      <c r="AR64" s="90"/>
      <c r="AS64" s="90"/>
      <c r="AT64" s="90"/>
      <c r="AU64" s="90"/>
      <c r="AV64" s="11"/>
      <c r="AW64" s="11"/>
      <c r="AX64" s="11"/>
      <c r="AY64" s="90"/>
      <c r="AZ64" s="90"/>
      <c r="BA64" s="90"/>
      <c r="BB64" s="90"/>
      <c r="BC64" s="90"/>
      <c r="BD64" s="90"/>
      <c r="BE64" s="90"/>
      <c r="BF64" s="90"/>
      <c r="BG64" s="90"/>
      <c r="BH64" s="90"/>
      <c r="BI64" s="90"/>
      <c r="BJ64" s="90"/>
      <c r="BK64" s="90"/>
      <c r="BL64" s="90"/>
      <c r="BM64" s="90"/>
      <c r="BN64" s="90"/>
      <c r="BO64" s="90"/>
      <c r="BP64" s="90"/>
      <c r="BQ64" s="90"/>
      <c r="BR64" s="90"/>
      <c r="BS64" s="11"/>
      <c r="BT64" s="11"/>
      <c r="BU64" s="11"/>
      <c r="BV64" s="11" t="s">
        <v>1321</v>
      </c>
      <c r="BW64" s="11" t="s">
        <v>1321</v>
      </c>
      <c r="BX64" s="11" t="s">
        <v>1321</v>
      </c>
      <c r="BY64" s="11" t="s">
        <v>1321</v>
      </c>
      <c r="BZ64" s="11" t="s">
        <v>1321</v>
      </c>
      <c r="CA64" s="11" t="s">
        <v>1322</v>
      </c>
      <c r="CB64" s="11" t="s">
        <v>1322</v>
      </c>
      <c r="CC64" s="11" t="s">
        <v>1322</v>
      </c>
      <c r="CD64" s="11" t="s">
        <v>1323</v>
      </c>
      <c r="CE64" s="12" t="s">
        <v>995</v>
      </c>
      <c r="CF64" s="11" t="s">
        <v>1323</v>
      </c>
      <c r="CG64" s="11" t="s">
        <v>1323</v>
      </c>
      <c r="CH64" s="11" t="s">
        <v>1323</v>
      </c>
      <c r="CI64" s="11" t="s">
        <v>1323</v>
      </c>
      <c r="CJ64" s="11" t="s">
        <v>1324</v>
      </c>
      <c r="CK64" s="11" t="s">
        <v>1324</v>
      </c>
      <c r="CL64" s="11" t="s">
        <v>1324</v>
      </c>
      <c r="CM64" s="11" t="s">
        <v>1325</v>
      </c>
      <c r="CN64" s="12" t="s">
        <v>995</v>
      </c>
      <c r="CO64" s="11" t="s">
        <v>999</v>
      </c>
      <c r="CP64" s="11"/>
      <c r="CQ64" s="11"/>
      <c r="CR64" s="11"/>
      <c r="CS64" s="11" t="s">
        <v>1326</v>
      </c>
      <c r="CT64" s="11" t="s">
        <v>1326</v>
      </c>
      <c r="CU64" s="11" t="s">
        <v>1326</v>
      </c>
      <c r="CV64" s="11" t="s">
        <v>1326</v>
      </c>
      <c r="CW64" s="11" t="s">
        <v>1327</v>
      </c>
      <c r="CX64" s="11" t="s">
        <v>1327</v>
      </c>
      <c r="CY64" s="11" t="s">
        <v>1327</v>
      </c>
      <c r="CZ64" s="11" t="s">
        <v>1327</v>
      </c>
      <c r="DA64" s="12" t="s">
        <v>995</v>
      </c>
      <c r="DB64" s="11" t="s">
        <v>1328</v>
      </c>
      <c r="DC64" s="11" t="s">
        <v>1328</v>
      </c>
      <c r="DD64" s="11" t="s">
        <v>1328</v>
      </c>
      <c r="DE64" s="132" t="s">
        <v>1329</v>
      </c>
      <c r="DF64" s="132" t="s">
        <v>1329</v>
      </c>
      <c r="DG64" s="132" t="s">
        <v>1329</v>
      </c>
      <c r="DH64" s="132" t="s">
        <v>1329</v>
      </c>
      <c r="DI64" s="132" t="s">
        <v>1330</v>
      </c>
      <c r="DJ64" s="132" t="s">
        <v>1330</v>
      </c>
      <c r="DK64" s="12" t="s">
        <v>995</v>
      </c>
      <c r="DL64" s="132" t="s">
        <v>999</v>
      </c>
      <c r="DM64" s="11"/>
      <c r="DN64" s="11"/>
      <c r="DO64" s="11"/>
      <c r="DP64" s="132" t="s">
        <v>1331</v>
      </c>
      <c r="DQ64" s="132" t="s">
        <v>1331</v>
      </c>
      <c r="DR64" s="132" t="s">
        <v>1331</v>
      </c>
      <c r="DS64" s="132" t="s">
        <v>1331</v>
      </c>
      <c r="DT64" s="12" t="s">
        <v>995</v>
      </c>
      <c r="DU64" s="132" t="s">
        <v>1332</v>
      </c>
      <c r="DV64" s="132" t="s">
        <v>1332</v>
      </c>
      <c r="DW64" s="132" t="s">
        <v>1332</v>
      </c>
      <c r="DX64" s="132" t="s">
        <v>1332</v>
      </c>
      <c r="DY64" s="132" t="s">
        <v>1333</v>
      </c>
      <c r="DZ64" s="12" t="s">
        <v>995</v>
      </c>
      <c r="EA64" s="132" t="s">
        <v>999</v>
      </c>
      <c r="EB64" s="91" t="s">
        <v>1021</v>
      </c>
      <c r="EC64" s="91" t="s">
        <v>1021</v>
      </c>
      <c r="ED64" s="91" t="s">
        <v>1021</v>
      </c>
      <c r="EE64" s="13" t="s">
        <v>1045</v>
      </c>
      <c r="EF64" s="13" t="s">
        <v>1045</v>
      </c>
      <c r="EG64" s="13" t="s">
        <v>1045</v>
      </c>
      <c r="EH64" s="13" t="s">
        <v>1045</v>
      </c>
      <c r="EI64" s="13" t="s">
        <v>1045</v>
      </c>
    </row>
    <row r="65" spans="1:139" ht="43.2" x14ac:dyDescent="0.3">
      <c r="A65" s="572"/>
      <c r="B65" s="109" t="s">
        <v>1334</v>
      </c>
      <c r="D65" s="88"/>
      <c r="E65" s="90"/>
      <c r="F65" s="90"/>
      <c r="G65" s="90"/>
      <c r="H65" s="90"/>
      <c r="I65" s="90"/>
      <c r="J65" s="90"/>
      <c r="K65" s="90"/>
      <c r="L65" s="90"/>
      <c r="M65" s="90"/>
      <c r="N65" s="90"/>
      <c r="O65" s="90"/>
      <c r="P65" s="90"/>
      <c r="Q65" s="90"/>
      <c r="R65" s="90"/>
      <c r="S65" s="90"/>
      <c r="T65" s="90"/>
      <c r="U65" s="90"/>
      <c r="V65" s="90"/>
      <c r="W65" s="90"/>
      <c r="X65" s="90"/>
      <c r="Y65" s="11"/>
      <c r="Z65" s="11"/>
      <c r="AA65" s="11"/>
      <c r="AB65" s="90"/>
      <c r="AC65" s="90"/>
      <c r="AD65" s="90"/>
      <c r="AE65" s="90"/>
      <c r="AF65" s="90"/>
      <c r="AG65" s="90"/>
      <c r="AH65" s="90"/>
      <c r="AI65" s="90"/>
      <c r="AJ65" s="90"/>
      <c r="AK65" s="90"/>
      <c r="AL65" s="90"/>
      <c r="AM65" s="90"/>
      <c r="AN65" s="90"/>
      <c r="AO65" s="90"/>
      <c r="AP65" s="90"/>
      <c r="AQ65" s="90"/>
      <c r="AR65" s="90"/>
      <c r="AS65" s="90"/>
      <c r="AT65" s="90"/>
      <c r="AU65" s="90"/>
      <c r="AV65" s="11"/>
      <c r="AW65" s="11"/>
      <c r="AX65" s="11"/>
      <c r="AY65" s="13" t="s">
        <v>1335</v>
      </c>
      <c r="AZ65" s="13" t="s">
        <v>1335</v>
      </c>
      <c r="BA65" s="13" t="s">
        <v>1335</v>
      </c>
      <c r="BB65" s="13" t="s">
        <v>1336</v>
      </c>
      <c r="BC65" s="13" t="s">
        <v>1336</v>
      </c>
      <c r="BD65" s="13" t="s">
        <v>1336</v>
      </c>
      <c r="BE65" s="13" t="s">
        <v>1337</v>
      </c>
      <c r="BF65" s="13" t="s">
        <v>1337</v>
      </c>
      <c r="BG65" s="12" t="s">
        <v>995</v>
      </c>
      <c r="BH65" s="13" t="s">
        <v>1337</v>
      </c>
      <c r="BI65" s="13" t="s">
        <v>1337</v>
      </c>
      <c r="BJ65" s="13" t="s">
        <v>1338</v>
      </c>
      <c r="BK65" s="13" t="s">
        <v>1338</v>
      </c>
      <c r="BL65" s="13" t="s">
        <v>1338</v>
      </c>
      <c r="BM65" s="13" t="s">
        <v>1339</v>
      </c>
      <c r="BN65" s="13" t="s">
        <v>1339</v>
      </c>
      <c r="BO65" s="13" t="s">
        <v>1339</v>
      </c>
      <c r="BP65" s="13" t="s">
        <v>1339</v>
      </c>
      <c r="BQ65" s="12" t="s">
        <v>995</v>
      </c>
      <c r="BR65" s="13" t="s">
        <v>999</v>
      </c>
      <c r="BS65" s="11"/>
      <c r="BT65" s="11"/>
      <c r="BU65" s="11"/>
      <c r="BV65" s="13" t="s">
        <v>1340</v>
      </c>
      <c r="BW65" s="13" t="s">
        <v>1340</v>
      </c>
      <c r="BX65" s="13" t="s">
        <v>1340</v>
      </c>
      <c r="BY65" s="13" t="s">
        <v>1340</v>
      </c>
      <c r="BZ65" s="13" t="s">
        <v>1340</v>
      </c>
      <c r="CA65" s="13" t="s">
        <v>1341</v>
      </c>
      <c r="CB65" s="13" t="s">
        <v>1341</v>
      </c>
      <c r="CC65" s="13" t="s">
        <v>1341</v>
      </c>
      <c r="CD65" s="13" t="s">
        <v>1342</v>
      </c>
      <c r="CE65" s="12" t="s">
        <v>995</v>
      </c>
      <c r="CF65" s="13" t="s">
        <v>1342</v>
      </c>
      <c r="CG65" s="13" t="s">
        <v>1342</v>
      </c>
      <c r="CH65" s="13" t="s">
        <v>1343</v>
      </c>
      <c r="CI65" s="13" t="s">
        <v>1343</v>
      </c>
      <c r="CJ65" s="13" t="s">
        <v>1343</v>
      </c>
      <c r="CK65" s="13" t="s">
        <v>1343</v>
      </c>
      <c r="CL65" s="13" t="s">
        <v>1344</v>
      </c>
      <c r="CM65" s="13" t="s">
        <v>1344</v>
      </c>
      <c r="CN65" s="12" t="s">
        <v>995</v>
      </c>
      <c r="CO65" s="13" t="s">
        <v>999</v>
      </c>
      <c r="CP65" s="11"/>
      <c r="CQ65" s="11"/>
      <c r="CR65" s="11"/>
      <c r="CS65" s="90"/>
      <c r="CT65" s="90"/>
      <c r="CU65" s="90"/>
      <c r="CV65" s="90"/>
      <c r="CW65" s="90"/>
      <c r="CX65" s="90"/>
      <c r="CY65" s="90"/>
      <c r="CZ65" s="90"/>
      <c r="DA65" s="90"/>
      <c r="DB65" s="90"/>
      <c r="DC65" s="90"/>
      <c r="DD65" s="90"/>
      <c r="DE65" s="90"/>
      <c r="DF65" s="90"/>
      <c r="DG65" s="90"/>
      <c r="DH65" s="90"/>
      <c r="DI65" s="90"/>
      <c r="DJ65" s="90"/>
      <c r="DK65" s="90"/>
      <c r="DL65" s="90"/>
      <c r="DM65" s="11"/>
      <c r="DN65" s="11"/>
      <c r="DO65" s="11"/>
      <c r="DP65" s="132" t="s">
        <v>1345</v>
      </c>
      <c r="DQ65" s="132" t="s">
        <v>1345</v>
      </c>
      <c r="DR65" s="132" t="s">
        <v>1345</v>
      </c>
      <c r="DS65" s="132" t="s">
        <v>1346</v>
      </c>
      <c r="DT65" s="12" t="s">
        <v>995</v>
      </c>
      <c r="DU65" s="132" t="s">
        <v>1347</v>
      </c>
      <c r="DV65" s="132" t="s">
        <v>1347</v>
      </c>
      <c r="DW65" s="132" t="s">
        <v>1348</v>
      </c>
      <c r="DX65" s="132" t="s">
        <v>1348</v>
      </c>
      <c r="DY65" s="132" t="s">
        <v>1349</v>
      </c>
      <c r="DZ65" s="12" t="s">
        <v>995</v>
      </c>
      <c r="EA65" s="132" t="s">
        <v>999</v>
      </c>
      <c r="EB65" s="91" t="s">
        <v>1021</v>
      </c>
      <c r="EC65" s="91" t="s">
        <v>1021</v>
      </c>
      <c r="ED65" s="91" t="s">
        <v>1021</v>
      </c>
      <c r="EE65" s="13" t="s">
        <v>1045</v>
      </c>
      <c r="EF65" s="13" t="s">
        <v>1045</v>
      </c>
      <c r="EG65" s="13" t="s">
        <v>1045</v>
      </c>
      <c r="EH65" s="13" t="s">
        <v>1045</v>
      </c>
      <c r="EI65" s="13" t="s">
        <v>1045</v>
      </c>
    </row>
    <row r="66" spans="1:139" ht="43.2" x14ac:dyDescent="0.3">
      <c r="A66" s="572"/>
      <c r="B66" s="109" t="s">
        <v>1350</v>
      </c>
      <c r="D66" s="88"/>
      <c r="E66" s="90"/>
      <c r="F66" s="90"/>
      <c r="G66" s="90"/>
      <c r="H66" s="90"/>
      <c r="I66" s="90"/>
      <c r="J66" s="90"/>
      <c r="K66" s="90"/>
      <c r="L66" s="90"/>
      <c r="M66" s="90"/>
      <c r="N66" s="90"/>
      <c r="O66" s="90"/>
      <c r="P66" s="90"/>
      <c r="Q66" s="90"/>
      <c r="R66" s="90"/>
      <c r="S66" s="90"/>
      <c r="T66" s="90"/>
      <c r="U66" s="90"/>
      <c r="V66" s="90"/>
      <c r="W66" s="90"/>
      <c r="X66" s="90"/>
      <c r="Y66" s="11"/>
      <c r="Z66" s="11"/>
      <c r="AA66" s="11"/>
      <c r="AB66" s="90"/>
      <c r="AC66" s="90"/>
      <c r="AD66" s="90"/>
      <c r="AE66" s="90"/>
      <c r="AF66" s="90"/>
      <c r="AG66" s="90"/>
      <c r="AH66" s="90"/>
      <c r="AI66" s="90"/>
      <c r="AJ66" s="90"/>
      <c r="AK66" s="90"/>
      <c r="AL66" s="90"/>
      <c r="AM66" s="90"/>
      <c r="AN66" s="90"/>
      <c r="AO66" s="90"/>
      <c r="AP66" s="90"/>
      <c r="AQ66" s="90"/>
      <c r="AR66" s="90"/>
      <c r="AS66" s="90"/>
      <c r="AT66" s="90"/>
      <c r="AU66" s="90"/>
      <c r="AV66" s="11"/>
      <c r="AW66" s="11"/>
      <c r="AX66" s="11"/>
      <c r="AY66" s="13" t="s">
        <v>1351</v>
      </c>
      <c r="AZ66" s="13" t="s">
        <v>1352</v>
      </c>
      <c r="BA66" s="13" t="s">
        <v>1353</v>
      </c>
      <c r="BB66" s="13" t="s">
        <v>1354</v>
      </c>
      <c r="BC66" s="13" t="s">
        <v>1355</v>
      </c>
      <c r="BD66" s="13" t="s">
        <v>1356</v>
      </c>
      <c r="BE66" s="13" t="s">
        <v>1357</v>
      </c>
      <c r="BF66" s="13" t="s">
        <v>1357</v>
      </c>
      <c r="BG66" s="12" t="s">
        <v>995</v>
      </c>
      <c r="BH66" s="13" t="s">
        <v>1358</v>
      </c>
      <c r="BI66" s="13" t="s">
        <v>1358</v>
      </c>
      <c r="BJ66" s="13" t="s">
        <v>1359</v>
      </c>
      <c r="BK66" s="13" t="s">
        <v>1360</v>
      </c>
      <c r="BL66" s="13" t="s">
        <v>1360</v>
      </c>
      <c r="BM66" s="13" t="s">
        <v>1361</v>
      </c>
      <c r="BN66" s="13" t="s">
        <v>1362</v>
      </c>
      <c r="BO66" s="13" t="s">
        <v>1363</v>
      </c>
      <c r="BP66" s="13" t="s">
        <v>1363</v>
      </c>
      <c r="BQ66" s="12" t="s">
        <v>995</v>
      </c>
      <c r="BR66" s="13" t="s">
        <v>999</v>
      </c>
      <c r="BS66" s="11"/>
      <c r="BT66" s="11"/>
      <c r="BU66" s="11"/>
      <c r="BV66" s="13" t="s">
        <v>1364</v>
      </c>
      <c r="BW66" s="13" t="s">
        <v>1364</v>
      </c>
      <c r="BX66" s="13" t="s">
        <v>1365</v>
      </c>
      <c r="BY66" s="13" t="s">
        <v>1366</v>
      </c>
      <c r="BZ66" s="13" t="s">
        <v>1366</v>
      </c>
      <c r="CA66" s="13" t="s">
        <v>1367</v>
      </c>
      <c r="CB66" s="13" t="s">
        <v>1367</v>
      </c>
      <c r="CC66" s="13" t="s">
        <v>1368</v>
      </c>
      <c r="CD66" s="13" t="s">
        <v>1369</v>
      </c>
      <c r="CE66" s="12" t="s">
        <v>995</v>
      </c>
      <c r="CF66" s="13" t="s">
        <v>1369</v>
      </c>
      <c r="CG66" s="13" t="s">
        <v>1370</v>
      </c>
      <c r="CH66" s="13" t="s">
        <v>1371</v>
      </c>
      <c r="CI66" s="13" t="s">
        <v>1371</v>
      </c>
      <c r="CJ66" s="13" t="s">
        <v>1371</v>
      </c>
      <c r="CK66" s="13" t="s">
        <v>1372</v>
      </c>
      <c r="CL66" s="13" t="s">
        <v>1372</v>
      </c>
      <c r="CM66" s="13" t="s">
        <v>1373</v>
      </c>
      <c r="CN66" s="12" t="s">
        <v>995</v>
      </c>
      <c r="CO66" s="13" t="s">
        <v>999</v>
      </c>
      <c r="CP66" s="11"/>
      <c r="CQ66" s="11"/>
      <c r="CR66" s="11"/>
      <c r="CS66" s="90"/>
      <c r="CT66" s="90"/>
      <c r="CU66" s="90"/>
      <c r="CV66" s="90"/>
      <c r="CW66" s="90"/>
      <c r="CX66" s="90"/>
      <c r="CY66" s="90"/>
      <c r="CZ66" s="90"/>
      <c r="DA66" s="90"/>
      <c r="DB66" s="90"/>
      <c r="DC66" s="90"/>
      <c r="DD66" s="90"/>
      <c r="DE66" s="90"/>
      <c r="DF66" s="90"/>
      <c r="DG66" s="90"/>
      <c r="DH66" s="90"/>
      <c r="DI66" s="90"/>
      <c r="DJ66" s="90"/>
      <c r="DK66" s="90"/>
      <c r="DL66" s="90"/>
      <c r="DM66" s="11"/>
      <c r="DN66" s="11"/>
      <c r="DO66" s="11"/>
      <c r="DP66" s="90"/>
      <c r="DQ66" s="90"/>
      <c r="DR66" s="90"/>
      <c r="DS66" s="90"/>
      <c r="DT66" s="90"/>
      <c r="DU66" s="90"/>
      <c r="DV66" s="90"/>
      <c r="DW66" s="90"/>
      <c r="DX66" s="90"/>
      <c r="DY66" s="90"/>
      <c r="DZ66" s="90"/>
      <c r="EA66" s="90"/>
      <c r="EB66" s="91" t="s">
        <v>1021</v>
      </c>
      <c r="EC66" s="91" t="s">
        <v>1021</v>
      </c>
      <c r="ED66" s="91" t="s">
        <v>1021</v>
      </c>
      <c r="EE66" s="90"/>
      <c r="EF66" s="90"/>
      <c r="EG66" s="90"/>
      <c r="EH66" s="90"/>
      <c r="EI66" s="90"/>
    </row>
    <row r="67" spans="1:139" ht="36" customHeight="1" x14ac:dyDescent="0.3">
      <c r="A67" s="196"/>
      <c r="B67" s="108" t="s">
        <v>1175</v>
      </c>
      <c r="D67" s="88"/>
      <c r="E67" s="90"/>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3"/>
      <c r="AK67" s="13"/>
      <c r="AL67" s="13"/>
      <c r="AM67" s="13"/>
      <c r="AN67" s="13"/>
      <c r="AO67" s="13"/>
      <c r="AP67" s="13"/>
      <c r="AQ67" s="13"/>
      <c r="AR67" s="13"/>
      <c r="AS67" s="13"/>
      <c r="AT67" s="13"/>
      <c r="AU67" s="13"/>
      <c r="AV67" s="11"/>
      <c r="AW67" s="11"/>
      <c r="AX67" s="11"/>
      <c r="AY67" s="51"/>
      <c r="AZ67" s="51"/>
      <c r="BA67" s="51"/>
      <c r="BB67" s="51"/>
      <c r="BC67" s="51"/>
      <c r="BD67" s="51"/>
      <c r="BE67" s="51"/>
      <c r="BF67" s="51"/>
      <c r="BG67" s="51"/>
      <c r="BH67" s="51"/>
      <c r="BI67" s="51"/>
      <c r="BJ67" s="51"/>
      <c r="BK67" s="51"/>
      <c r="BL67" s="51"/>
      <c r="BM67" s="51"/>
      <c r="BN67" s="51"/>
      <c r="BO67" s="51"/>
      <c r="BP67" s="51"/>
      <c r="BQ67" s="51"/>
      <c r="BR67" s="51"/>
      <c r="BS67" s="11"/>
      <c r="BT67" s="11"/>
      <c r="BU67" s="11"/>
      <c r="BV67" s="13"/>
      <c r="BW67" s="13"/>
      <c r="BX67" s="13"/>
      <c r="BY67" s="13"/>
      <c r="BZ67" s="13"/>
      <c r="CA67" s="13"/>
      <c r="CB67" s="13"/>
      <c r="CC67" s="13"/>
      <c r="CD67" s="13"/>
      <c r="CE67" s="13"/>
      <c r="CF67" s="13"/>
      <c r="CG67" s="13"/>
      <c r="CH67" s="13"/>
      <c r="CI67" s="13"/>
      <c r="CJ67" s="13"/>
      <c r="CK67" s="13"/>
      <c r="CL67" s="13"/>
      <c r="CM67" s="13"/>
      <c r="CN67" s="13"/>
      <c r="CO67" s="13"/>
      <c r="CP67" s="11"/>
      <c r="CQ67" s="11"/>
      <c r="CR67" s="11"/>
      <c r="CS67" s="13"/>
      <c r="CT67" s="13"/>
      <c r="CU67" s="13"/>
      <c r="CV67" s="13"/>
      <c r="CW67" s="13"/>
      <c r="CX67" s="13"/>
      <c r="CY67" s="13"/>
      <c r="CZ67" s="13"/>
      <c r="DA67" s="13"/>
      <c r="DB67" s="13"/>
      <c r="DC67" s="13"/>
      <c r="DD67" s="13"/>
      <c r="DE67" s="13"/>
      <c r="DF67" s="13"/>
      <c r="DG67" s="13"/>
      <c r="DH67" s="13"/>
      <c r="DI67" s="13"/>
      <c r="DJ67" s="13"/>
      <c r="DK67" s="13"/>
      <c r="DL67" s="13"/>
      <c r="DM67" s="11"/>
      <c r="DN67" s="11"/>
      <c r="DO67" s="11"/>
      <c r="DP67" s="90"/>
      <c r="DQ67" s="90"/>
      <c r="DR67" s="90"/>
      <c r="DS67" s="90"/>
      <c r="DT67" s="90"/>
      <c r="DU67" s="90"/>
      <c r="DV67" s="90"/>
      <c r="DW67" s="90"/>
      <c r="DX67" s="90"/>
      <c r="DY67" s="90"/>
      <c r="DZ67" s="90"/>
      <c r="EA67" s="90"/>
      <c r="EB67" s="91" t="s">
        <v>1021</v>
      </c>
      <c r="EC67" s="91" t="s">
        <v>1021</v>
      </c>
      <c r="ED67" s="91" t="s">
        <v>1021</v>
      </c>
      <c r="EE67" s="90"/>
      <c r="EF67" s="90"/>
      <c r="EG67" s="90"/>
      <c r="EH67" s="90"/>
      <c r="EI67" s="90"/>
    </row>
    <row r="68" spans="1:139" ht="36" customHeight="1" x14ac:dyDescent="0.3">
      <c r="A68" s="196"/>
      <c r="B68" s="144" t="s">
        <v>1078</v>
      </c>
      <c r="D68" s="88"/>
      <c r="E68" s="88"/>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3"/>
      <c r="AK68" s="13"/>
      <c r="AL68" s="13"/>
      <c r="AM68" s="13"/>
      <c r="AN68" s="13"/>
      <c r="AO68" s="13"/>
      <c r="AP68" s="13"/>
      <c r="AQ68" s="13"/>
      <c r="AR68" s="13"/>
      <c r="AS68" s="13"/>
      <c r="AT68" s="13"/>
      <c r="AU68" s="13"/>
      <c r="AV68" s="11"/>
      <c r="AW68" s="11"/>
      <c r="AX68" s="11"/>
      <c r="AY68" s="51"/>
      <c r="AZ68" s="51"/>
      <c r="BA68" s="51"/>
      <c r="BB68" s="51"/>
      <c r="BC68" s="51"/>
      <c r="BD68" s="51"/>
      <c r="BE68" s="51"/>
      <c r="BF68" s="51"/>
      <c r="BG68" s="51"/>
      <c r="BH68" s="51"/>
      <c r="BI68" s="51"/>
      <c r="BJ68" s="51"/>
      <c r="BK68" s="51"/>
      <c r="BL68" s="51"/>
      <c r="BM68" s="51"/>
      <c r="BN68" s="51"/>
      <c r="BO68" s="51"/>
      <c r="BP68" s="51"/>
      <c r="BQ68" s="51"/>
      <c r="BR68" s="51"/>
      <c r="BS68" s="11"/>
      <c r="BT68" s="11"/>
      <c r="BU68" s="11"/>
      <c r="BV68" s="13"/>
      <c r="BW68" s="13"/>
      <c r="BX68" s="13"/>
      <c r="BY68" s="13"/>
      <c r="BZ68" s="13"/>
      <c r="CA68" s="13"/>
      <c r="CB68" s="13"/>
      <c r="CC68" s="13"/>
      <c r="CD68" s="13"/>
      <c r="CE68" s="13"/>
      <c r="CF68" s="13"/>
      <c r="CG68" s="13"/>
      <c r="CH68" s="13"/>
      <c r="CI68" s="13"/>
      <c r="CJ68" s="13"/>
      <c r="CK68" s="13"/>
      <c r="CL68" s="13"/>
      <c r="CM68" s="13"/>
      <c r="CN68" s="13"/>
      <c r="CO68" s="13"/>
      <c r="CP68" s="11"/>
      <c r="CQ68" s="11"/>
      <c r="CR68" s="11"/>
      <c r="CS68" s="13"/>
      <c r="CT68" s="13"/>
      <c r="CU68" s="13"/>
      <c r="CV68" s="13"/>
      <c r="CW68" s="13"/>
      <c r="CX68" s="13"/>
      <c r="CY68" s="13"/>
      <c r="CZ68" s="13"/>
      <c r="DA68" s="13"/>
      <c r="DB68" s="13"/>
      <c r="DC68" s="13"/>
      <c r="DD68" s="13"/>
      <c r="DE68" s="13"/>
      <c r="DF68" s="13"/>
      <c r="DG68" s="13"/>
      <c r="DH68" s="13"/>
      <c r="DI68" s="13"/>
      <c r="DJ68" s="13"/>
      <c r="DK68" s="13"/>
      <c r="DL68" s="13"/>
      <c r="DM68" s="11"/>
      <c r="DN68" s="11"/>
      <c r="DO68" s="11"/>
      <c r="DP68" s="13"/>
      <c r="DQ68" s="13"/>
      <c r="DR68" s="13"/>
      <c r="DS68" s="13"/>
      <c r="DT68" s="13"/>
      <c r="DU68" s="13"/>
      <c r="DV68" s="13"/>
      <c r="DW68" s="13"/>
      <c r="DX68" s="13"/>
      <c r="DY68" s="13"/>
      <c r="DZ68" s="13"/>
      <c r="EA68" s="13"/>
      <c r="EB68" s="91" t="s">
        <v>1021</v>
      </c>
      <c r="EC68" s="91" t="s">
        <v>1021</v>
      </c>
      <c r="ED68" s="91" t="s">
        <v>1021</v>
      </c>
      <c r="EE68" s="13"/>
      <c r="EF68" s="13"/>
      <c r="EG68" s="13"/>
      <c r="EH68" s="13"/>
      <c r="EI68" s="13"/>
    </row>
    <row r="69" spans="1:139" ht="14.25" customHeight="1" x14ac:dyDescent="0.3"/>
    <row r="70" spans="1:139" ht="14.25" customHeight="1" thickBot="1" x14ac:dyDescent="0.35"/>
    <row r="71" spans="1:139" ht="14.25" customHeight="1" x14ac:dyDescent="0.3">
      <c r="A71" s="218"/>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c r="EI71" s="218"/>
    </row>
    <row r="72" spans="1:139" ht="14.25" customHeight="1" x14ac:dyDescent="0.3"/>
    <row r="73" spans="1:139" ht="42.75" customHeight="1" x14ac:dyDescent="0.3">
      <c r="A73" s="574" t="s">
        <v>989</v>
      </c>
      <c r="B73" s="101" t="s">
        <v>990</v>
      </c>
      <c r="D73" s="88"/>
      <c r="E73" s="13" t="s">
        <v>991</v>
      </c>
      <c r="F73" s="13" t="s">
        <v>992</v>
      </c>
      <c r="G73" s="13" t="s">
        <v>992</v>
      </c>
      <c r="H73" s="13" t="s">
        <v>992</v>
      </c>
      <c r="I73" s="13" t="s">
        <v>993</v>
      </c>
      <c r="J73" s="13" t="s">
        <v>994</v>
      </c>
      <c r="K73" s="13" t="s">
        <v>994</v>
      </c>
      <c r="L73" s="13" t="s">
        <v>994</v>
      </c>
      <c r="M73" s="13" t="s">
        <v>994</v>
      </c>
      <c r="N73" s="12" t="s">
        <v>995</v>
      </c>
      <c r="O73" s="13" t="s">
        <v>996</v>
      </c>
      <c r="P73" s="13" t="s">
        <v>996</v>
      </c>
      <c r="Q73" s="13" t="s">
        <v>996</v>
      </c>
      <c r="R73" s="13" t="s">
        <v>996</v>
      </c>
      <c r="S73" s="13" t="s">
        <v>997</v>
      </c>
      <c r="T73" s="13" t="s">
        <v>997</v>
      </c>
      <c r="U73" s="13" t="s">
        <v>998</v>
      </c>
      <c r="V73" s="13" t="s">
        <v>998</v>
      </c>
      <c r="W73" s="12" t="s">
        <v>995</v>
      </c>
      <c r="X73" s="13" t="s">
        <v>999</v>
      </c>
      <c r="Y73" s="11"/>
      <c r="Z73" s="11"/>
      <c r="AA73" s="11"/>
      <c r="AB73" s="13" t="s">
        <v>1000</v>
      </c>
      <c r="AC73" s="13" t="s">
        <v>1000</v>
      </c>
      <c r="AD73" s="13" t="s">
        <v>1000</v>
      </c>
      <c r="AE73" s="13" t="s">
        <v>1000</v>
      </c>
      <c r="AF73" s="13" t="s">
        <v>1001</v>
      </c>
      <c r="AG73" s="13" t="s">
        <v>1001</v>
      </c>
      <c r="AH73" s="13" t="s">
        <v>1002</v>
      </c>
      <c r="AI73" s="13" t="s">
        <v>1003</v>
      </c>
      <c r="AJ73" s="12" t="s">
        <v>995</v>
      </c>
      <c r="AK73" s="13" t="s">
        <v>1004</v>
      </c>
      <c r="AL73" s="13" t="s">
        <v>1004</v>
      </c>
      <c r="AM73" s="13" t="s">
        <v>1005</v>
      </c>
      <c r="AN73" s="13" t="s">
        <v>1006</v>
      </c>
      <c r="AO73" s="13" t="s">
        <v>1007</v>
      </c>
      <c r="AP73" s="13" t="s">
        <v>1008</v>
      </c>
      <c r="AQ73" s="13" t="s">
        <v>1009</v>
      </c>
      <c r="AR73" s="13" t="s">
        <v>1009</v>
      </c>
      <c r="AS73" s="13" t="s">
        <v>1009</v>
      </c>
      <c r="AT73" s="12" t="s">
        <v>995</v>
      </c>
      <c r="AU73" s="13" t="s">
        <v>999</v>
      </c>
      <c r="AV73" s="11"/>
      <c r="AW73" s="11"/>
      <c r="AX73" s="11"/>
      <c r="AY73" s="13" t="s">
        <v>1010</v>
      </c>
      <c r="AZ73" s="13" t="s">
        <v>1011</v>
      </c>
      <c r="BA73" s="13" t="s">
        <v>1012</v>
      </c>
      <c r="BB73" s="13" t="s">
        <v>1013</v>
      </c>
      <c r="BC73" s="13" t="s">
        <v>1014</v>
      </c>
      <c r="BD73" s="13" t="s">
        <v>1015</v>
      </c>
      <c r="BE73" s="13" t="s">
        <v>1015</v>
      </c>
      <c r="BF73" s="13" t="s">
        <v>1015</v>
      </c>
      <c r="BG73" s="12" t="s">
        <v>995</v>
      </c>
      <c r="BH73" s="13" t="s">
        <v>1016</v>
      </c>
      <c r="BI73" s="13" t="s">
        <v>1016</v>
      </c>
      <c r="BJ73" s="13" t="s">
        <v>1017</v>
      </c>
      <c r="BK73" s="13" t="s">
        <v>1017</v>
      </c>
      <c r="BL73" s="13" t="s">
        <v>1018</v>
      </c>
      <c r="BM73" s="13" t="s">
        <v>1018</v>
      </c>
      <c r="BN73" s="13" t="s">
        <v>1018</v>
      </c>
      <c r="BO73" s="13" t="s">
        <v>1019</v>
      </c>
      <c r="BP73" s="13" t="s">
        <v>1020</v>
      </c>
      <c r="BQ73" s="12" t="s">
        <v>995</v>
      </c>
      <c r="BR73" s="13" t="s">
        <v>999</v>
      </c>
      <c r="BS73" s="11"/>
      <c r="BT73" s="11"/>
      <c r="BU73" s="11"/>
      <c r="BV73" s="90"/>
      <c r="BW73" s="90"/>
      <c r="BX73" s="90"/>
      <c r="BY73" s="90"/>
      <c r="BZ73" s="90"/>
      <c r="CA73" s="90"/>
      <c r="CB73" s="90"/>
      <c r="CC73" s="90"/>
      <c r="CD73" s="90"/>
      <c r="CE73" s="90"/>
      <c r="CF73" s="90"/>
      <c r="CG73" s="90"/>
      <c r="CH73" s="90"/>
      <c r="CI73" s="90"/>
      <c r="CJ73" s="90"/>
      <c r="CK73" s="90"/>
      <c r="CL73" s="90"/>
      <c r="CM73" s="90"/>
      <c r="CN73" s="90"/>
      <c r="CO73" s="90"/>
      <c r="CP73" s="11"/>
      <c r="CQ73" s="11"/>
      <c r="CR73" s="11"/>
      <c r="CS73" s="90"/>
      <c r="CT73" s="90"/>
      <c r="CU73" s="90"/>
      <c r="CV73" s="90"/>
      <c r="CW73" s="90"/>
      <c r="CX73" s="90"/>
      <c r="CY73" s="90"/>
      <c r="CZ73" s="90"/>
      <c r="DA73" s="90"/>
      <c r="DB73" s="90"/>
      <c r="DC73" s="90"/>
      <c r="DD73" s="90"/>
      <c r="DE73" s="90"/>
      <c r="DF73" s="90"/>
      <c r="DG73" s="90"/>
      <c r="DH73" s="90"/>
      <c r="DI73" s="90"/>
      <c r="DJ73" s="90"/>
      <c r="DK73" s="90"/>
      <c r="DL73" s="90"/>
      <c r="DM73" s="11"/>
      <c r="DN73" s="11"/>
      <c r="DO73" s="11"/>
      <c r="DP73" s="90"/>
      <c r="DQ73" s="90"/>
      <c r="DR73" s="90"/>
      <c r="DS73" s="90"/>
      <c r="DT73" s="90"/>
      <c r="DU73" s="90"/>
      <c r="DV73" s="90"/>
      <c r="DW73" s="90"/>
      <c r="DX73" s="90"/>
      <c r="DY73" s="90"/>
      <c r="DZ73" s="90"/>
      <c r="EA73" s="90"/>
      <c r="EB73" s="91" t="s">
        <v>1021</v>
      </c>
      <c r="EC73" s="91" t="s">
        <v>1021</v>
      </c>
      <c r="ED73" s="91" t="s">
        <v>1021</v>
      </c>
      <c r="EE73" s="90"/>
      <c r="EF73" s="90"/>
      <c r="EG73" s="90"/>
      <c r="EH73" s="90"/>
      <c r="EI73" s="90"/>
    </row>
    <row r="74" spans="1:139" ht="28.8" x14ac:dyDescent="0.3">
      <c r="A74" s="574"/>
      <c r="B74" s="101" t="s">
        <v>1022</v>
      </c>
      <c r="D74" s="88"/>
      <c r="E74" s="90"/>
      <c r="F74" s="90"/>
      <c r="G74" s="90"/>
      <c r="H74" s="90"/>
      <c r="I74" s="90"/>
      <c r="J74" s="90"/>
      <c r="K74" s="90"/>
      <c r="L74" s="90"/>
      <c r="M74" s="90"/>
      <c r="N74" s="90"/>
      <c r="O74" s="90"/>
      <c r="P74" s="90"/>
      <c r="Q74" s="90"/>
      <c r="R74" s="90"/>
      <c r="S74" s="90"/>
      <c r="T74" s="90"/>
      <c r="U74" s="90"/>
      <c r="V74" s="90"/>
      <c r="W74" s="90"/>
      <c r="X74" s="90"/>
      <c r="Y74" s="11"/>
      <c r="Z74" s="11"/>
      <c r="AA74" s="11"/>
      <c r="AB74" s="90"/>
      <c r="AC74" s="90"/>
      <c r="AD74" s="90"/>
      <c r="AE74" s="90"/>
      <c r="AF74" s="90"/>
      <c r="AG74" s="90"/>
      <c r="AH74" s="90"/>
      <c r="AI74" s="90"/>
      <c r="AJ74" s="90"/>
      <c r="AK74" s="90"/>
      <c r="AL74" s="90"/>
      <c r="AM74" s="90"/>
      <c r="AN74" s="90"/>
      <c r="AO74" s="90"/>
      <c r="AP74" s="90"/>
      <c r="AQ74" s="90"/>
      <c r="AR74" s="90"/>
      <c r="AS74" s="90"/>
      <c r="AT74" s="90"/>
      <c r="AU74" s="90"/>
      <c r="AV74" s="11"/>
      <c r="AW74" s="11"/>
      <c r="AX74" s="11"/>
      <c r="AY74" s="13" t="s">
        <v>1023</v>
      </c>
      <c r="AZ74" s="13" t="s">
        <v>1023</v>
      </c>
      <c r="BA74" s="13" t="s">
        <v>1024</v>
      </c>
      <c r="BB74" s="13" t="s">
        <v>1024</v>
      </c>
      <c r="BC74" s="13" t="s">
        <v>1025</v>
      </c>
      <c r="BD74" s="13" t="s">
        <v>1025</v>
      </c>
      <c r="BE74" s="13" t="s">
        <v>1025</v>
      </c>
      <c r="BF74" s="13" t="s">
        <v>1025</v>
      </c>
      <c r="BG74" s="12" t="s">
        <v>995</v>
      </c>
      <c r="BH74" s="13" t="s">
        <v>1026</v>
      </c>
      <c r="BI74" s="13" t="s">
        <v>1026</v>
      </c>
      <c r="BJ74" s="13" t="s">
        <v>1026</v>
      </c>
      <c r="BK74" s="13" t="s">
        <v>1027</v>
      </c>
      <c r="BL74" s="13" t="s">
        <v>1028</v>
      </c>
      <c r="BM74" s="13" t="s">
        <v>1029</v>
      </c>
      <c r="BN74" s="13" t="s">
        <v>1029</v>
      </c>
      <c r="BO74" s="13" t="s">
        <v>1029</v>
      </c>
      <c r="BP74" s="13" t="s">
        <v>1029</v>
      </c>
      <c r="BQ74" s="12" t="s">
        <v>995</v>
      </c>
      <c r="BR74" s="13" t="s">
        <v>999</v>
      </c>
      <c r="BS74" s="11"/>
      <c r="BT74" s="11"/>
      <c r="BU74" s="11"/>
      <c r="BV74" s="13" t="s">
        <v>1030</v>
      </c>
      <c r="BW74" s="13" t="s">
        <v>1030</v>
      </c>
      <c r="BX74" s="13" t="s">
        <v>1030</v>
      </c>
      <c r="BY74" s="13" t="s">
        <v>1030</v>
      </c>
      <c r="BZ74" s="13" t="s">
        <v>1030</v>
      </c>
      <c r="CA74" s="13" t="s">
        <v>1030</v>
      </c>
      <c r="CB74" s="13" t="s">
        <v>1031</v>
      </c>
      <c r="CC74" s="13" t="s">
        <v>1031</v>
      </c>
      <c r="CD74" s="13" t="s">
        <v>1031</v>
      </c>
      <c r="CE74" s="12" t="s">
        <v>995</v>
      </c>
      <c r="CF74" s="13" t="s">
        <v>1032</v>
      </c>
      <c r="CG74" s="13" t="s">
        <v>1032</v>
      </c>
      <c r="CH74" s="13" t="s">
        <v>1032</v>
      </c>
      <c r="CI74" s="13" t="s">
        <v>1032</v>
      </c>
      <c r="CJ74" s="13" t="s">
        <v>1032</v>
      </c>
      <c r="CK74" s="13" t="s">
        <v>1033</v>
      </c>
      <c r="CL74" s="13" t="s">
        <v>1033</v>
      </c>
      <c r="CM74" s="13" t="s">
        <v>1033</v>
      </c>
      <c r="CN74" s="12" t="s">
        <v>995</v>
      </c>
      <c r="CO74" s="13" t="s">
        <v>999</v>
      </c>
      <c r="CP74" s="11"/>
      <c r="CQ74" s="11"/>
      <c r="CR74" s="11"/>
      <c r="CS74" s="13" t="s">
        <v>1033</v>
      </c>
      <c r="CT74" s="13" t="s">
        <v>1034</v>
      </c>
      <c r="CU74" s="13" t="s">
        <v>1034</v>
      </c>
      <c r="CV74" s="13" t="s">
        <v>1034</v>
      </c>
      <c r="CW74" s="13" t="s">
        <v>1034</v>
      </c>
      <c r="CX74" s="13" t="s">
        <v>1034</v>
      </c>
      <c r="CY74" s="13" t="s">
        <v>1035</v>
      </c>
      <c r="CZ74" s="13" t="s">
        <v>1035</v>
      </c>
      <c r="DA74" s="12" t="s">
        <v>995</v>
      </c>
      <c r="DB74" s="13" t="s">
        <v>1036</v>
      </c>
      <c r="DC74" s="13" t="s">
        <v>1036</v>
      </c>
      <c r="DD74" s="13" t="s">
        <v>1036</v>
      </c>
      <c r="DE74" s="13" t="s">
        <v>1037</v>
      </c>
      <c r="DF74" s="13" t="s">
        <v>1037</v>
      </c>
      <c r="DG74" s="13" t="s">
        <v>1037</v>
      </c>
      <c r="DH74" s="13" t="s">
        <v>1037</v>
      </c>
      <c r="DI74" s="13" t="s">
        <v>1037</v>
      </c>
      <c r="DJ74" s="13" t="s">
        <v>1037</v>
      </c>
      <c r="DK74" s="12" t="s">
        <v>995</v>
      </c>
      <c r="DL74" s="13" t="s">
        <v>999</v>
      </c>
      <c r="DM74" s="11"/>
      <c r="DN74" s="11"/>
      <c r="DO74" s="11"/>
      <c r="DP74" s="90"/>
      <c r="DQ74" s="90"/>
      <c r="DR74" s="90"/>
      <c r="DS74" s="90"/>
      <c r="DT74" s="90"/>
      <c r="DU74" s="90"/>
      <c r="DV74" s="90"/>
      <c r="DW74" s="90"/>
      <c r="DX74" s="90"/>
      <c r="DY74" s="90"/>
      <c r="DZ74" s="90"/>
      <c r="EA74" s="90"/>
      <c r="EB74" s="91" t="s">
        <v>1021</v>
      </c>
      <c r="EC74" s="91" t="s">
        <v>1021</v>
      </c>
      <c r="ED74" s="91" t="s">
        <v>1021</v>
      </c>
      <c r="EE74" s="90"/>
      <c r="EF74" s="90"/>
      <c r="EG74" s="90"/>
      <c r="EH74" s="90"/>
      <c r="EI74" s="90"/>
    </row>
    <row r="75" spans="1:139" ht="28.8" x14ac:dyDescent="0.3">
      <c r="A75" s="574"/>
      <c r="B75" s="101" t="s">
        <v>1038</v>
      </c>
      <c r="D75" s="88"/>
      <c r="E75" s="90"/>
      <c r="F75" s="90"/>
      <c r="G75" s="90"/>
      <c r="H75" s="90"/>
      <c r="I75" s="90"/>
      <c r="J75" s="90"/>
      <c r="K75" s="90"/>
      <c r="L75" s="90"/>
      <c r="M75" s="90"/>
      <c r="N75" s="90"/>
      <c r="O75" s="90"/>
      <c r="P75" s="90"/>
      <c r="Q75" s="90"/>
      <c r="R75" s="90"/>
      <c r="S75" s="90"/>
      <c r="T75" s="90"/>
      <c r="U75" s="90"/>
      <c r="V75" s="90"/>
      <c r="W75" s="90"/>
      <c r="X75" s="90"/>
      <c r="Y75" s="11"/>
      <c r="Z75" s="11"/>
      <c r="AA75" s="11"/>
      <c r="AB75" s="90"/>
      <c r="AC75" s="90"/>
      <c r="AD75" s="90"/>
      <c r="AE75" s="90"/>
      <c r="AF75" s="90"/>
      <c r="AG75" s="90"/>
      <c r="AH75" s="90"/>
      <c r="AI75" s="90"/>
      <c r="AJ75" s="90"/>
      <c r="AK75" s="90"/>
      <c r="AL75" s="90"/>
      <c r="AM75" s="90"/>
      <c r="AN75" s="90"/>
      <c r="AO75" s="90"/>
      <c r="AP75" s="90"/>
      <c r="AQ75" s="90"/>
      <c r="AR75" s="90"/>
      <c r="AS75" s="90"/>
      <c r="AT75" s="90"/>
      <c r="AU75" s="90"/>
      <c r="AV75" s="11"/>
      <c r="AW75" s="11"/>
      <c r="AX75" s="11"/>
      <c r="AY75" s="13" t="s">
        <v>1039</v>
      </c>
      <c r="AZ75" s="13" t="s">
        <v>1039</v>
      </c>
      <c r="BA75" s="13" t="s">
        <v>1039</v>
      </c>
      <c r="BB75" s="13" t="s">
        <v>1039</v>
      </c>
      <c r="BC75" s="13" t="s">
        <v>1040</v>
      </c>
      <c r="BD75" s="13" t="s">
        <v>1040</v>
      </c>
      <c r="BE75" s="13" t="s">
        <v>1040</v>
      </c>
      <c r="BF75" s="13" t="s">
        <v>1040</v>
      </c>
      <c r="BG75" s="12" t="s">
        <v>995</v>
      </c>
      <c r="BH75" s="13" t="s">
        <v>1040</v>
      </c>
      <c r="BI75" s="13" t="s">
        <v>1040</v>
      </c>
      <c r="BJ75" s="13" t="s">
        <v>1040</v>
      </c>
      <c r="BK75" s="13" t="s">
        <v>1040</v>
      </c>
      <c r="BL75" s="13" t="s">
        <v>1041</v>
      </c>
      <c r="BM75" s="13" t="s">
        <v>1041</v>
      </c>
      <c r="BN75" s="13" t="s">
        <v>1041</v>
      </c>
      <c r="BO75" s="13" t="s">
        <v>1041</v>
      </c>
      <c r="BP75" s="13" t="s">
        <v>1041</v>
      </c>
      <c r="BQ75" s="12" t="s">
        <v>995</v>
      </c>
      <c r="BR75" s="13" t="s">
        <v>999</v>
      </c>
      <c r="BS75" s="11"/>
      <c r="BT75" s="11"/>
      <c r="BU75" s="11"/>
      <c r="BV75" s="13" t="s">
        <v>1041</v>
      </c>
      <c r="BW75" s="13" t="s">
        <v>1041</v>
      </c>
      <c r="BX75" s="13" t="s">
        <v>1041</v>
      </c>
      <c r="BY75" s="13" t="s">
        <v>1041</v>
      </c>
      <c r="BZ75" s="13" t="s">
        <v>1041</v>
      </c>
      <c r="CA75" s="13" t="s">
        <v>1041</v>
      </c>
      <c r="CB75" s="13" t="s">
        <v>1041</v>
      </c>
      <c r="CC75" s="13" t="s">
        <v>1041</v>
      </c>
      <c r="CD75" s="13" t="s">
        <v>1041</v>
      </c>
      <c r="CE75" s="12" t="s">
        <v>995</v>
      </c>
      <c r="CF75" s="13" t="s">
        <v>1041</v>
      </c>
      <c r="CG75" s="13" t="s">
        <v>1041</v>
      </c>
      <c r="CH75" s="13" t="s">
        <v>1042</v>
      </c>
      <c r="CI75" s="13" t="s">
        <v>1042</v>
      </c>
      <c r="CJ75" s="13" t="s">
        <v>1042</v>
      </c>
      <c r="CK75" s="13" t="s">
        <v>1042</v>
      </c>
      <c r="CL75" s="13" t="s">
        <v>1042</v>
      </c>
      <c r="CM75" s="13" t="s">
        <v>1042</v>
      </c>
      <c r="CN75" s="12" t="s">
        <v>995</v>
      </c>
      <c r="CO75" s="13" t="s">
        <v>999</v>
      </c>
      <c r="CP75" s="11"/>
      <c r="CQ75" s="11"/>
      <c r="CR75" s="11"/>
      <c r="CS75" s="90"/>
      <c r="CT75" s="90"/>
      <c r="CU75" s="90"/>
      <c r="CV75" s="90"/>
      <c r="CW75" s="90"/>
      <c r="CX75" s="90"/>
      <c r="CY75" s="90"/>
      <c r="CZ75" s="90"/>
      <c r="DA75" s="90"/>
      <c r="DB75" s="90"/>
      <c r="DC75" s="90"/>
      <c r="DD75" s="90"/>
      <c r="DE75" s="90"/>
      <c r="DF75" s="90"/>
      <c r="DG75" s="90"/>
      <c r="DH75" s="90"/>
      <c r="DI75" s="90"/>
      <c r="DJ75" s="90"/>
      <c r="DK75" s="90"/>
      <c r="DL75" s="90"/>
      <c r="DM75" s="11"/>
      <c r="DN75" s="11"/>
      <c r="DO75" s="11"/>
      <c r="DP75" s="13" t="s">
        <v>1042</v>
      </c>
      <c r="DQ75" s="13" t="s">
        <v>1042</v>
      </c>
      <c r="DR75" s="13" t="s">
        <v>1043</v>
      </c>
      <c r="DS75" s="13" t="s">
        <v>1043</v>
      </c>
      <c r="DT75" s="12" t="s">
        <v>995</v>
      </c>
      <c r="DU75" s="13" t="s">
        <v>1043</v>
      </c>
      <c r="DV75" s="13" t="s">
        <v>1043</v>
      </c>
      <c r="DW75" s="13" t="s">
        <v>1044</v>
      </c>
      <c r="DX75" s="13" t="s">
        <v>1044</v>
      </c>
      <c r="DY75" s="13" t="s">
        <v>1044</v>
      </c>
      <c r="DZ75" s="12" t="s">
        <v>995</v>
      </c>
      <c r="EA75" s="13" t="s">
        <v>999</v>
      </c>
      <c r="EB75" s="91" t="s">
        <v>1021</v>
      </c>
      <c r="EC75" s="91" t="s">
        <v>1021</v>
      </c>
      <c r="ED75" s="91" t="s">
        <v>1021</v>
      </c>
      <c r="EE75" s="13" t="s">
        <v>1045</v>
      </c>
      <c r="EF75" s="13" t="s">
        <v>1045</v>
      </c>
      <c r="EG75" s="13" t="s">
        <v>1045</v>
      </c>
      <c r="EH75" s="13" t="s">
        <v>1045</v>
      </c>
      <c r="EI75" s="13" t="s">
        <v>1045</v>
      </c>
    </row>
    <row r="76" spans="1:139" x14ac:dyDescent="0.3">
      <c r="A76" s="574"/>
      <c r="B76" s="101" t="s">
        <v>1046</v>
      </c>
      <c r="D76" s="88"/>
      <c r="E76" s="13" t="s">
        <v>991</v>
      </c>
      <c r="F76" s="13" t="s">
        <v>1047</v>
      </c>
      <c r="G76" s="13" t="s">
        <v>1047</v>
      </c>
      <c r="H76" s="13" t="s">
        <v>1048</v>
      </c>
      <c r="I76" s="13" t="s">
        <v>1048</v>
      </c>
      <c r="J76" s="13" t="s">
        <v>1048</v>
      </c>
      <c r="K76" s="13" t="s">
        <v>1049</v>
      </c>
      <c r="L76" s="13" t="s">
        <v>1049</v>
      </c>
      <c r="M76" s="13" t="s">
        <v>1049</v>
      </c>
      <c r="N76" s="12" t="s">
        <v>995</v>
      </c>
      <c r="O76" s="13" t="s">
        <v>1050</v>
      </c>
      <c r="P76" s="13" t="s">
        <v>1050</v>
      </c>
      <c r="Q76" s="13" t="s">
        <v>1051</v>
      </c>
      <c r="R76" s="13" t="s">
        <v>1051</v>
      </c>
      <c r="S76" s="13" t="s">
        <v>1051</v>
      </c>
      <c r="T76" s="13" t="s">
        <v>1051</v>
      </c>
      <c r="U76" s="13" t="s">
        <v>1051</v>
      </c>
      <c r="V76" s="13" t="s">
        <v>1051</v>
      </c>
      <c r="W76" s="12" t="s">
        <v>995</v>
      </c>
      <c r="X76" s="13" t="s">
        <v>999</v>
      </c>
      <c r="Y76" s="11"/>
      <c r="Z76" s="11"/>
      <c r="AA76" s="11"/>
      <c r="AB76" s="13" t="s">
        <v>1051</v>
      </c>
      <c r="AC76" s="13" t="s">
        <v>1051</v>
      </c>
      <c r="AD76" s="13" t="s">
        <v>1051</v>
      </c>
      <c r="AE76" s="13" t="s">
        <v>1052</v>
      </c>
      <c r="AF76" s="13" t="s">
        <v>1052</v>
      </c>
      <c r="AG76" s="13" t="s">
        <v>1052</v>
      </c>
      <c r="AH76" s="13" t="s">
        <v>1052</v>
      </c>
      <c r="AI76" s="13" t="s">
        <v>1052</v>
      </c>
      <c r="AJ76" s="12" t="s">
        <v>995</v>
      </c>
      <c r="AK76" s="13" t="s">
        <v>1052</v>
      </c>
      <c r="AL76" s="13" t="s">
        <v>1053</v>
      </c>
      <c r="AM76" s="13" t="s">
        <v>1053</v>
      </c>
      <c r="AN76" s="13" t="s">
        <v>1053</v>
      </c>
      <c r="AO76" s="13" t="s">
        <v>1054</v>
      </c>
      <c r="AP76" s="13" t="s">
        <v>1054</v>
      </c>
      <c r="AQ76" s="13" t="s">
        <v>1055</v>
      </c>
      <c r="AR76" s="13" t="s">
        <v>1055</v>
      </c>
      <c r="AS76" s="13" t="s">
        <v>1055</v>
      </c>
      <c r="AT76" s="12" t="s">
        <v>995</v>
      </c>
      <c r="AU76" s="13" t="s">
        <v>999</v>
      </c>
      <c r="AV76" s="11"/>
      <c r="AW76" s="11"/>
      <c r="AX76" s="11"/>
      <c r="AY76" s="90"/>
      <c r="AZ76" s="90"/>
      <c r="BA76" s="90"/>
      <c r="BB76" s="90"/>
      <c r="BC76" s="90"/>
      <c r="BD76" s="90"/>
      <c r="BE76" s="90"/>
      <c r="BF76" s="90"/>
      <c r="BG76" s="90"/>
      <c r="BH76" s="90"/>
      <c r="BI76" s="90"/>
      <c r="BJ76" s="90"/>
      <c r="BK76" s="90"/>
      <c r="BL76" s="90"/>
      <c r="BM76" s="90"/>
      <c r="BN76" s="90"/>
      <c r="BO76" s="90"/>
      <c r="BP76" s="90"/>
      <c r="BQ76" s="90"/>
      <c r="BR76" s="90"/>
      <c r="BS76" s="11"/>
      <c r="BT76" s="11"/>
      <c r="BU76" s="11"/>
      <c r="BV76" s="90"/>
      <c r="BW76" s="90"/>
      <c r="BX76" s="90"/>
      <c r="BY76" s="90"/>
      <c r="BZ76" s="90"/>
      <c r="CA76" s="90"/>
      <c r="CB76" s="90"/>
      <c r="CC76" s="90"/>
      <c r="CD76" s="90"/>
      <c r="CE76" s="90"/>
      <c r="CF76" s="90"/>
      <c r="CG76" s="90"/>
      <c r="CH76" s="90"/>
      <c r="CI76" s="90"/>
      <c r="CJ76" s="90"/>
      <c r="CK76" s="90"/>
      <c r="CL76" s="90"/>
      <c r="CM76" s="90"/>
      <c r="CN76" s="90"/>
      <c r="CO76" s="90"/>
      <c r="CP76" s="11"/>
      <c r="CQ76" s="11"/>
      <c r="CR76" s="11"/>
      <c r="CS76" s="90"/>
      <c r="CT76" s="90"/>
      <c r="CU76" s="90"/>
      <c r="CV76" s="90"/>
      <c r="CW76" s="90"/>
      <c r="CX76" s="90"/>
      <c r="CY76" s="90"/>
      <c r="CZ76" s="90"/>
      <c r="DA76" s="90"/>
      <c r="DB76" s="90"/>
      <c r="DC76" s="90"/>
      <c r="DD76" s="90"/>
      <c r="DE76" s="90"/>
      <c r="DF76" s="90"/>
      <c r="DG76" s="90"/>
      <c r="DH76" s="90"/>
      <c r="DI76" s="90"/>
      <c r="DJ76" s="90"/>
      <c r="DK76" s="90"/>
      <c r="DL76" s="90"/>
      <c r="DM76" s="11"/>
      <c r="DN76" s="11"/>
      <c r="DO76" s="11"/>
      <c r="DP76" s="90"/>
      <c r="DQ76" s="90"/>
      <c r="DR76" s="90"/>
      <c r="DS76" s="90"/>
      <c r="DT76" s="90"/>
      <c r="DU76" s="90"/>
      <c r="DV76" s="90"/>
      <c r="DW76" s="90"/>
      <c r="DX76" s="90"/>
      <c r="DY76" s="90"/>
      <c r="DZ76" s="90"/>
      <c r="EA76" s="90"/>
      <c r="EB76" s="91" t="s">
        <v>1021</v>
      </c>
      <c r="EC76" s="91" t="s">
        <v>1021</v>
      </c>
      <c r="ED76" s="91" t="s">
        <v>1021</v>
      </c>
      <c r="EE76" s="90"/>
      <c r="EF76" s="90"/>
      <c r="EG76" s="90"/>
      <c r="EH76" s="90"/>
      <c r="EI76" s="90"/>
    </row>
    <row r="77" spans="1:139" ht="28.8" x14ac:dyDescent="0.3">
      <c r="A77" s="574"/>
      <c r="B77" s="101" t="s">
        <v>1056</v>
      </c>
      <c r="D77" s="88"/>
      <c r="E77" s="13" t="s">
        <v>991</v>
      </c>
      <c r="F77" s="13" t="s">
        <v>1057</v>
      </c>
      <c r="G77" s="13" t="s">
        <v>1057</v>
      </c>
      <c r="H77" s="13" t="s">
        <v>1057</v>
      </c>
      <c r="I77" s="13" t="s">
        <v>1057</v>
      </c>
      <c r="J77" s="13" t="s">
        <v>1057</v>
      </c>
      <c r="K77" s="13" t="s">
        <v>1057</v>
      </c>
      <c r="L77" s="13" t="s">
        <v>1057</v>
      </c>
      <c r="M77" s="13" t="s">
        <v>1058</v>
      </c>
      <c r="N77" s="12" t="s">
        <v>995</v>
      </c>
      <c r="O77" s="13" t="s">
        <v>1058</v>
      </c>
      <c r="P77" s="13" t="s">
        <v>1058</v>
      </c>
      <c r="Q77" s="13" t="s">
        <v>1058</v>
      </c>
      <c r="R77" s="13" t="s">
        <v>1058</v>
      </c>
      <c r="S77" s="13" t="s">
        <v>1059</v>
      </c>
      <c r="T77" s="13" t="s">
        <v>1059</v>
      </c>
      <c r="U77" s="13" t="s">
        <v>1060</v>
      </c>
      <c r="V77" s="13" t="s">
        <v>1061</v>
      </c>
      <c r="W77" s="12" t="s">
        <v>995</v>
      </c>
      <c r="X77" s="13" t="s">
        <v>999</v>
      </c>
      <c r="Y77" s="11"/>
      <c r="Z77" s="11"/>
      <c r="AA77" s="11"/>
      <c r="AB77" s="13" t="s">
        <v>1062</v>
      </c>
      <c r="AC77" s="13" t="s">
        <v>1062</v>
      </c>
      <c r="AD77" s="13" t="s">
        <v>1063</v>
      </c>
      <c r="AE77" s="13" t="s">
        <v>1063</v>
      </c>
      <c r="AF77" s="13" t="s">
        <v>1063</v>
      </c>
      <c r="AG77" s="13" t="s">
        <v>1064</v>
      </c>
      <c r="AH77" s="13" t="s">
        <v>1064</v>
      </c>
      <c r="AI77" s="13" t="s">
        <v>1065</v>
      </c>
      <c r="AJ77" s="12" t="s">
        <v>995</v>
      </c>
      <c r="AK77" s="13" t="s">
        <v>1065</v>
      </c>
      <c r="AL77" s="13" t="s">
        <v>1066</v>
      </c>
      <c r="AM77" s="13" t="s">
        <v>1066</v>
      </c>
      <c r="AN77" s="13" t="s">
        <v>1067</v>
      </c>
      <c r="AO77" s="13" t="s">
        <v>1068</v>
      </c>
      <c r="AP77" s="13" t="s">
        <v>1069</v>
      </c>
      <c r="AQ77" s="13" t="s">
        <v>1069</v>
      </c>
      <c r="AR77" s="13" t="s">
        <v>1070</v>
      </c>
      <c r="AS77" s="13" t="s">
        <v>1070</v>
      </c>
      <c r="AT77" s="12" t="s">
        <v>995</v>
      </c>
      <c r="AU77" s="13" t="s">
        <v>999</v>
      </c>
      <c r="AV77" s="11"/>
      <c r="AW77" s="11"/>
      <c r="AX77" s="11"/>
      <c r="AY77" s="90"/>
      <c r="AZ77" s="90"/>
      <c r="BA77" s="90"/>
      <c r="BB77" s="90"/>
      <c r="BC77" s="90"/>
      <c r="BD77" s="90"/>
      <c r="BE77" s="90"/>
      <c r="BF77" s="90"/>
      <c r="BG77" s="90"/>
      <c r="BH77" s="90"/>
      <c r="BI77" s="90"/>
      <c r="BJ77" s="90"/>
      <c r="BK77" s="90"/>
      <c r="BL77" s="90"/>
      <c r="BM77" s="90"/>
      <c r="BN77" s="90"/>
      <c r="BO77" s="90"/>
      <c r="BP77" s="90"/>
      <c r="BQ77" s="90"/>
      <c r="BR77" s="90"/>
      <c r="BS77" s="11"/>
      <c r="BT77" s="11"/>
      <c r="BU77" s="11"/>
      <c r="BV77" s="90"/>
      <c r="BW77" s="90"/>
      <c r="BX77" s="90"/>
      <c r="BY77" s="90"/>
      <c r="BZ77" s="90"/>
      <c r="CA77" s="90"/>
      <c r="CB77" s="90"/>
      <c r="CC77" s="90"/>
      <c r="CD77" s="90"/>
      <c r="CE77" s="90"/>
      <c r="CF77" s="90"/>
      <c r="CG77" s="90"/>
      <c r="CH77" s="90"/>
      <c r="CI77" s="90"/>
      <c r="CJ77" s="90"/>
      <c r="CK77" s="90"/>
      <c r="CL77" s="90"/>
      <c r="CM77" s="90"/>
      <c r="CN77" s="90"/>
      <c r="CO77" s="90"/>
      <c r="CP77" s="11"/>
      <c r="CQ77" s="11"/>
      <c r="CR77" s="11"/>
      <c r="CS77" s="90"/>
      <c r="CT77" s="90"/>
      <c r="CU77" s="90"/>
      <c r="CV77" s="90"/>
      <c r="CW77" s="90"/>
      <c r="CX77" s="90"/>
      <c r="CY77" s="90"/>
      <c r="CZ77" s="90"/>
      <c r="DA77" s="90"/>
      <c r="DB77" s="90"/>
      <c r="DC77" s="90"/>
      <c r="DD77" s="90"/>
      <c r="DE77" s="90"/>
      <c r="DF77" s="90"/>
      <c r="DG77" s="90"/>
      <c r="DH77" s="90"/>
      <c r="DI77" s="90"/>
      <c r="DJ77" s="90"/>
      <c r="DK77" s="90"/>
      <c r="DL77" s="90"/>
      <c r="DM77" s="11"/>
      <c r="DN77" s="11"/>
      <c r="DO77" s="11"/>
      <c r="DP77" s="90"/>
      <c r="DQ77" s="90"/>
      <c r="DR77" s="90"/>
      <c r="DS77" s="90"/>
      <c r="DT77" s="90"/>
      <c r="DU77" s="90"/>
      <c r="DV77" s="90"/>
      <c r="DW77" s="90"/>
      <c r="DX77" s="90"/>
      <c r="DY77" s="90"/>
      <c r="DZ77" s="90"/>
      <c r="EA77" s="90"/>
      <c r="EB77" s="91" t="s">
        <v>1021</v>
      </c>
      <c r="EC77" s="91" t="s">
        <v>1021</v>
      </c>
      <c r="ED77" s="91" t="s">
        <v>1021</v>
      </c>
      <c r="EE77" s="90"/>
      <c r="EF77" s="90"/>
      <c r="EG77" s="90"/>
      <c r="EH77" s="90"/>
      <c r="EI77" s="90"/>
    </row>
    <row r="78" spans="1:139" ht="28.8" x14ac:dyDescent="0.3">
      <c r="A78" s="574"/>
      <c r="B78" s="101" t="s">
        <v>1071</v>
      </c>
      <c r="D78" s="88"/>
      <c r="E78" s="13" t="s">
        <v>991</v>
      </c>
      <c r="F78" s="13" t="s">
        <v>1072</v>
      </c>
      <c r="G78" s="13" t="s">
        <v>1072</v>
      </c>
      <c r="H78" s="13" t="s">
        <v>1072</v>
      </c>
      <c r="I78" s="13" t="s">
        <v>1072</v>
      </c>
      <c r="J78" s="13" t="s">
        <v>1072</v>
      </c>
      <c r="K78" s="13" t="s">
        <v>1072</v>
      </c>
      <c r="L78" s="13" t="s">
        <v>1072</v>
      </c>
      <c r="M78" s="13" t="s">
        <v>1072</v>
      </c>
      <c r="N78" s="12" t="s">
        <v>995</v>
      </c>
      <c r="O78" s="13" t="s">
        <v>1073</v>
      </c>
      <c r="P78" s="13" t="s">
        <v>1073</v>
      </c>
      <c r="Q78" s="13" t="s">
        <v>1073</v>
      </c>
      <c r="R78" s="13" t="s">
        <v>1073</v>
      </c>
      <c r="S78" s="13" t="s">
        <v>1073</v>
      </c>
      <c r="T78" s="13" t="s">
        <v>1073</v>
      </c>
      <c r="U78" s="13" t="s">
        <v>1073</v>
      </c>
      <c r="V78" s="13" t="s">
        <v>1073</v>
      </c>
      <c r="W78" s="12" t="s">
        <v>995</v>
      </c>
      <c r="X78" s="13" t="s">
        <v>999</v>
      </c>
      <c r="Y78" s="11"/>
      <c r="Z78" s="11"/>
      <c r="AA78" s="11"/>
      <c r="AB78" s="13" t="s">
        <v>1073</v>
      </c>
      <c r="AC78" s="13" t="s">
        <v>1073</v>
      </c>
      <c r="AD78" s="13" t="s">
        <v>1073</v>
      </c>
      <c r="AE78" s="13" t="s">
        <v>1073</v>
      </c>
      <c r="AF78" s="13" t="s">
        <v>1073</v>
      </c>
      <c r="AG78" s="13" t="s">
        <v>1074</v>
      </c>
      <c r="AH78" s="13" t="s">
        <v>1074</v>
      </c>
      <c r="AI78" s="13" t="s">
        <v>1074</v>
      </c>
      <c r="AJ78" s="12" t="s">
        <v>995</v>
      </c>
      <c r="AK78" s="13" t="s">
        <v>1074</v>
      </c>
      <c r="AL78" s="13" t="s">
        <v>1074</v>
      </c>
      <c r="AM78" s="13" t="s">
        <v>1075</v>
      </c>
      <c r="AN78" s="13" t="s">
        <v>1075</v>
      </c>
      <c r="AO78" s="13" t="s">
        <v>1075</v>
      </c>
      <c r="AP78" s="13" t="s">
        <v>1075</v>
      </c>
      <c r="AQ78" s="13" t="s">
        <v>1075</v>
      </c>
      <c r="AR78" s="13" t="s">
        <v>1075</v>
      </c>
      <c r="AS78" s="13" t="s">
        <v>1075</v>
      </c>
      <c r="AT78" s="12" t="s">
        <v>995</v>
      </c>
      <c r="AU78" s="13" t="s">
        <v>999</v>
      </c>
      <c r="AV78" s="11"/>
      <c r="AW78" s="11"/>
      <c r="AX78" s="11"/>
      <c r="AY78" s="90"/>
      <c r="AZ78" s="90"/>
      <c r="BA78" s="90"/>
      <c r="BB78" s="90"/>
      <c r="BC78" s="90"/>
      <c r="BD78" s="90"/>
      <c r="BE78" s="90"/>
      <c r="BF78" s="90"/>
      <c r="BG78" s="90"/>
      <c r="BH78" s="90"/>
      <c r="BI78" s="90"/>
      <c r="BJ78" s="90"/>
      <c r="BK78" s="90"/>
      <c r="BL78" s="90"/>
      <c r="BM78" s="90"/>
      <c r="BN78" s="90"/>
      <c r="BO78" s="90"/>
      <c r="BP78" s="90"/>
      <c r="BQ78" s="90"/>
      <c r="BR78" s="90"/>
      <c r="BS78" s="11"/>
      <c r="BT78" s="11"/>
      <c r="BU78" s="11"/>
      <c r="BV78" s="90"/>
      <c r="BW78" s="90"/>
      <c r="BX78" s="90"/>
      <c r="BY78" s="90"/>
      <c r="BZ78" s="90"/>
      <c r="CA78" s="90"/>
      <c r="CB78" s="90"/>
      <c r="CC78" s="90"/>
      <c r="CD78" s="90"/>
      <c r="CE78" s="90"/>
      <c r="CF78" s="90"/>
      <c r="CG78" s="90"/>
      <c r="CH78" s="90"/>
      <c r="CI78" s="90"/>
      <c r="CJ78" s="90"/>
      <c r="CK78" s="90"/>
      <c r="CL78" s="90"/>
      <c r="CM78" s="90"/>
      <c r="CN78" s="90"/>
      <c r="CO78" s="90"/>
      <c r="CP78" s="11"/>
      <c r="CQ78" s="11"/>
      <c r="CR78" s="11"/>
      <c r="CS78" s="11" t="s">
        <v>1075</v>
      </c>
      <c r="CT78" s="11" t="s">
        <v>1075</v>
      </c>
      <c r="CU78" s="11" t="s">
        <v>1076</v>
      </c>
      <c r="CV78" s="11" t="s">
        <v>1076</v>
      </c>
      <c r="CW78" s="11" t="s">
        <v>1076</v>
      </c>
      <c r="CX78" s="11" t="s">
        <v>1076</v>
      </c>
      <c r="CY78" s="11" t="s">
        <v>1076</v>
      </c>
      <c r="CZ78" s="11" t="s">
        <v>1076</v>
      </c>
      <c r="DA78" s="12" t="s">
        <v>995</v>
      </c>
      <c r="DB78" s="11" t="s">
        <v>1076</v>
      </c>
      <c r="DC78" s="11" t="s">
        <v>1076</v>
      </c>
      <c r="DD78" s="11" t="s">
        <v>1076</v>
      </c>
      <c r="DE78" s="11" t="s">
        <v>1076</v>
      </c>
      <c r="DF78" s="11" t="s">
        <v>1076</v>
      </c>
      <c r="DG78" s="11" t="s">
        <v>1076</v>
      </c>
      <c r="DH78" s="11" t="s">
        <v>1077</v>
      </c>
      <c r="DI78" s="11" t="s">
        <v>1077</v>
      </c>
      <c r="DJ78" s="11" t="s">
        <v>1077</v>
      </c>
      <c r="DK78" s="12" t="s">
        <v>995</v>
      </c>
      <c r="DL78" s="11" t="s">
        <v>999</v>
      </c>
      <c r="DM78" s="11"/>
      <c r="DN78" s="11"/>
      <c r="DO78" s="11"/>
      <c r="DP78" s="90"/>
      <c r="DQ78" s="90"/>
      <c r="DR78" s="90"/>
      <c r="DS78" s="90"/>
      <c r="DT78" s="90"/>
      <c r="DU78" s="90"/>
      <c r="DV78" s="90"/>
      <c r="DW78" s="90"/>
      <c r="DX78" s="90"/>
      <c r="DY78" s="90"/>
      <c r="DZ78" s="90"/>
      <c r="EA78" s="90"/>
      <c r="EB78" s="91" t="s">
        <v>1021</v>
      </c>
      <c r="EC78" s="91" t="s">
        <v>1021</v>
      </c>
      <c r="ED78" s="91" t="s">
        <v>1021</v>
      </c>
      <c r="EE78" s="90"/>
      <c r="EF78" s="90"/>
      <c r="EG78" s="90"/>
      <c r="EH78" s="90"/>
      <c r="EI78" s="90"/>
    </row>
    <row r="79" spans="1:139" ht="36" customHeight="1" x14ac:dyDescent="0.3">
      <c r="A79" s="197"/>
      <c r="B79" s="140" t="s">
        <v>1078</v>
      </c>
      <c r="D79" s="88"/>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3"/>
      <c r="AK79" s="13"/>
      <c r="AL79" s="13"/>
      <c r="AM79" s="13"/>
      <c r="AN79" s="13"/>
      <c r="AO79" s="13"/>
      <c r="AP79" s="13"/>
      <c r="AQ79" s="13"/>
      <c r="AR79" s="13"/>
      <c r="AS79" s="13"/>
      <c r="AT79" s="13"/>
      <c r="AU79" s="13"/>
      <c r="AV79" s="11"/>
      <c r="AW79" s="11"/>
      <c r="AX79" s="11"/>
      <c r="AY79" s="51"/>
      <c r="AZ79" s="51"/>
      <c r="BA79" s="51"/>
      <c r="BB79" s="51"/>
      <c r="BC79" s="51"/>
      <c r="BD79" s="51"/>
      <c r="BE79" s="51"/>
      <c r="BF79" s="51"/>
      <c r="BG79" s="51"/>
      <c r="BH79" s="51"/>
      <c r="BI79" s="51"/>
      <c r="BJ79" s="51"/>
      <c r="BK79" s="51"/>
      <c r="BL79" s="51"/>
      <c r="BM79" s="51"/>
      <c r="BN79" s="51"/>
      <c r="BO79" s="51"/>
      <c r="BP79" s="51"/>
      <c r="BQ79" s="51"/>
      <c r="BR79" s="51"/>
      <c r="BS79" s="11"/>
      <c r="BT79" s="11"/>
      <c r="BU79" s="11"/>
      <c r="BV79" s="13"/>
      <c r="BW79" s="13"/>
      <c r="BX79" s="13"/>
      <c r="BY79" s="13"/>
      <c r="BZ79" s="13"/>
      <c r="CA79" s="13"/>
      <c r="CB79" s="13"/>
      <c r="CC79" s="13"/>
      <c r="CD79" s="13"/>
      <c r="CE79" s="13"/>
      <c r="CF79" s="13"/>
      <c r="CG79" s="13"/>
      <c r="CH79" s="13"/>
      <c r="CI79" s="13"/>
      <c r="CJ79" s="13"/>
      <c r="CK79" s="13"/>
      <c r="CL79" s="13"/>
      <c r="CM79" s="13"/>
      <c r="CN79" s="13"/>
      <c r="CO79" s="13"/>
      <c r="CP79" s="11"/>
      <c r="CQ79" s="11"/>
      <c r="CR79" s="11"/>
      <c r="CS79" s="13"/>
      <c r="CT79" s="13"/>
      <c r="CU79" s="13"/>
      <c r="CV79" s="13"/>
      <c r="CW79" s="13"/>
      <c r="CX79" s="13"/>
      <c r="CY79" s="13"/>
      <c r="CZ79" s="13"/>
      <c r="DA79" s="13"/>
      <c r="DB79" s="13"/>
      <c r="DC79" s="13"/>
      <c r="DD79" s="13"/>
      <c r="DE79" s="13"/>
      <c r="DF79" s="13"/>
      <c r="DG79" s="13"/>
      <c r="DH79" s="13"/>
      <c r="DI79" s="13"/>
      <c r="DJ79" s="13"/>
      <c r="DK79" s="13"/>
      <c r="DL79" s="13"/>
      <c r="DM79" s="11"/>
      <c r="DN79" s="11"/>
      <c r="DO79" s="11"/>
      <c r="DP79" s="13"/>
      <c r="DQ79" s="13"/>
      <c r="DR79" s="13"/>
      <c r="DS79" s="13"/>
      <c r="DT79" s="13"/>
      <c r="DU79" s="13"/>
      <c r="DV79" s="13"/>
      <c r="DW79" s="13"/>
      <c r="DX79" s="13"/>
      <c r="DY79" s="13"/>
      <c r="DZ79" s="13"/>
      <c r="EA79" s="13"/>
      <c r="EB79" s="91" t="s">
        <v>1021</v>
      </c>
      <c r="EC79" s="91" t="s">
        <v>1021</v>
      </c>
      <c r="ED79" s="91" t="s">
        <v>1021</v>
      </c>
      <c r="EE79" s="13"/>
      <c r="EF79" s="13"/>
      <c r="EG79" s="13"/>
      <c r="EH79" s="13"/>
      <c r="EI79" s="13"/>
    </row>
    <row r="80" spans="1:139" s="6" customFormat="1" ht="36" customHeight="1" x14ac:dyDescent="0.3">
      <c r="A80" s="96"/>
      <c r="B80" s="97"/>
      <c r="D80" s="98"/>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99"/>
      <c r="EC80" s="99"/>
      <c r="ED80" s="99"/>
      <c r="EE80" s="13"/>
      <c r="EF80" s="13"/>
      <c r="EG80" s="13"/>
      <c r="EH80" s="13"/>
      <c r="EI80" s="13"/>
    </row>
    <row r="81" spans="1:139" ht="43.2" x14ac:dyDescent="0.3">
      <c r="A81" s="575" t="s">
        <v>1079</v>
      </c>
      <c r="B81" s="105" t="s">
        <v>1080</v>
      </c>
      <c r="D81" s="88"/>
      <c r="E81" s="90"/>
      <c r="F81" s="90"/>
      <c r="G81" s="90"/>
      <c r="H81" s="90"/>
      <c r="I81" s="90"/>
      <c r="J81" s="90"/>
      <c r="K81" s="90"/>
      <c r="L81" s="90"/>
      <c r="M81" s="90"/>
      <c r="N81" s="90"/>
      <c r="O81" s="90"/>
      <c r="P81" s="90"/>
      <c r="Q81" s="90"/>
      <c r="R81" s="90"/>
      <c r="S81" s="90"/>
      <c r="T81" s="90"/>
      <c r="U81" s="90"/>
      <c r="V81" s="90"/>
      <c r="W81" s="90"/>
      <c r="X81" s="90"/>
      <c r="Y81" s="11"/>
      <c r="Z81" s="11"/>
      <c r="AA81" s="11"/>
      <c r="AB81" s="11" t="s">
        <v>1081</v>
      </c>
      <c r="AC81" s="11" t="s">
        <v>1081</v>
      </c>
      <c r="AD81" s="11" t="s">
        <v>1082</v>
      </c>
      <c r="AE81" s="11" t="s">
        <v>1083</v>
      </c>
      <c r="AF81" s="11" t="s">
        <v>1083</v>
      </c>
      <c r="AG81" s="11" t="s">
        <v>1083</v>
      </c>
      <c r="AH81" s="11" t="s">
        <v>1084</v>
      </c>
      <c r="AI81" s="11" t="s">
        <v>1084</v>
      </c>
      <c r="AJ81" s="12" t="s">
        <v>995</v>
      </c>
      <c r="AK81" s="13" t="s">
        <v>1085</v>
      </c>
      <c r="AL81" s="13" t="s">
        <v>1085</v>
      </c>
      <c r="AM81" s="13" t="s">
        <v>1086</v>
      </c>
      <c r="AN81" s="13" t="s">
        <v>1087</v>
      </c>
      <c r="AO81" s="13" t="s">
        <v>1087</v>
      </c>
      <c r="AP81" s="13" t="s">
        <v>1088</v>
      </c>
      <c r="AQ81" s="13" t="s">
        <v>1088</v>
      </c>
      <c r="AR81" s="13" t="s">
        <v>1088</v>
      </c>
      <c r="AS81" s="13" t="s">
        <v>1089</v>
      </c>
      <c r="AT81" s="12" t="s">
        <v>995</v>
      </c>
      <c r="AU81" s="13" t="s">
        <v>999</v>
      </c>
      <c r="AV81" s="11"/>
      <c r="AW81" s="11"/>
      <c r="AX81" s="11"/>
      <c r="AY81" s="90"/>
      <c r="AZ81" s="90"/>
      <c r="BA81" s="90"/>
      <c r="BB81" s="90"/>
      <c r="BC81" s="90"/>
      <c r="BD81" s="90"/>
      <c r="BE81" s="90"/>
      <c r="BF81" s="90"/>
      <c r="BG81" s="90"/>
      <c r="BH81" s="90"/>
      <c r="BI81" s="90"/>
      <c r="BJ81" s="90"/>
      <c r="BK81" s="90"/>
      <c r="BL81" s="90"/>
      <c r="BM81" s="90"/>
      <c r="BN81" s="90"/>
      <c r="BO81" s="90"/>
      <c r="BP81" s="90"/>
      <c r="BQ81" s="90"/>
      <c r="BR81" s="90"/>
      <c r="BS81" s="11"/>
      <c r="BT81" s="11"/>
      <c r="BU81" s="11"/>
      <c r="BV81" s="90"/>
      <c r="BW81" s="90"/>
      <c r="BX81" s="90"/>
      <c r="BY81" s="90"/>
      <c r="BZ81" s="90"/>
      <c r="CA81" s="90"/>
      <c r="CB81" s="90"/>
      <c r="CC81" s="90"/>
      <c r="CD81" s="90"/>
      <c r="CE81" s="90"/>
      <c r="CF81" s="90"/>
      <c r="CG81" s="90"/>
      <c r="CH81" s="90"/>
      <c r="CI81" s="90"/>
      <c r="CJ81" s="90"/>
      <c r="CK81" s="90"/>
      <c r="CL81" s="90"/>
      <c r="CM81" s="90"/>
      <c r="CN81" s="90"/>
      <c r="CO81" s="90"/>
      <c r="CP81" s="11"/>
      <c r="CQ81" s="11"/>
      <c r="CR81" s="11"/>
      <c r="CS81" s="11" t="s">
        <v>1089</v>
      </c>
      <c r="CT81" s="11" t="s">
        <v>1090</v>
      </c>
      <c r="CU81" s="11" t="s">
        <v>1090</v>
      </c>
      <c r="CV81" s="11" t="s">
        <v>1091</v>
      </c>
      <c r="CW81" s="11" t="s">
        <v>1091</v>
      </c>
      <c r="CX81" s="11" t="s">
        <v>1092</v>
      </c>
      <c r="CY81" s="11" t="s">
        <v>1092</v>
      </c>
      <c r="CZ81" s="11" t="s">
        <v>1093</v>
      </c>
      <c r="DA81" s="12" t="s">
        <v>995</v>
      </c>
      <c r="DB81" s="11" t="s">
        <v>1094</v>
      </c>
      <c r="DC81" s="11" t="s">
        <v>1094</v>
      </c>
      <c r="DD81" s="11" t="s">
        <v>1094</v>
      </c>
      <c r="DE81" s="11" t="s">
        <v>1094</v>
      </c>
      <c r="DF81" s="11" t="s">
        <v>1095</v>
      </c>
      <c r="DG81" s="11" t="s">
        <v>1095</v>
      </c>
      <c r="DH81" s="11" t="s">
        <v>1096</v>
      </c>
      <c r="DI81" s="11" t="s">
        <v>1097</v>
      </c>
      <c r="DJ81" s="11" t="s">
        <v>1097</v>
      </c>
      <c r="DK81" s="12" t="s">
        <v>995</v>
      </c>
      <c r="DL81" s="11" t="s">
        <v>999</v>
      </c>
      <c r="DM81" s="11"/>
      <c r="DN81" s="11"/>
      <c r="DO81" s="11"/>
      <c r="DP81" s="90"/>
      <c r="DQ81" s="90"/>
      <c r="DR81" s="90"/>
      <c r="DS81" s="90"/>
      <c r="DT81" s="90"/>
      <c r="DU81" s="90"/>
      <c r="DV81" s="90"/>
      <c r="DW81" s="90"/>
      <c r="DX81" s="90"/>
      <c r="DY81" s="90"/>
      <c r="DZ81" s="90"/>
      <c r="EA81" s="90"/>
      <c r="EB81" s="91" t="s">
        <v>1021</v>
      </c>
      <c r="EC81" s="91" t="s">
        <v>1021</v>
      </c>
      <c r="ED81" s="91" t="s">
        <v>1021</v>
      </c>
      <c r="EE81" s="90"/>
      <c r="EF81" s="90"/>
      <c r="EG81" s="90"/>
      <c r="EH81" s="90"/>
      <c r="EI81" s="90"/>
    </row>
    <row r="82" spans="1:139" ht="24" x14ac:dyDescent="0.3">
      <c r="A82" s="575"/>
      <c r="B82" s="105" t="s">
        <v>1098</v>
      </c>
      <c r="D82" s="88"/>
      <c r="E82" s="166" t="s">
        <v>1099</v>
      </c>
      <c r="F82" s="166" t="s">
        <v>1100</v>
      </c>
      <c r="G82" s="166" t="s">
        <v>1101</v>
      </c>
      <c r="H82" s="166" t="s">
        <v>1102</v>
      </c>
      <c r="I82" s="166" t="s">
        <v>1103</v>
      </c>
      <c r="J82" s="166" t="s">
        <v>1104</v>
      </c>
      <c r="K82" s="166" t="s">
        <v>1104</v>
      </c>
      <c r="L82" s="166" t="s">
        <v>1105</v>
      </c>
      <c r="M82" s="166" t="s">
        <v>1106</v>
      </c>
      <c r="N82" s="12" t="s">
        <v>995</v>
      </c>
      <c r="O82" s="166" t="s">
        <v>1107</v>
      </c>
      <c r="P82" s="166" t="s">
        <v>1108</v>
      </c>
      <c r="Q82" s="166" t="s">
        <v>1109</v>
      </c>
      <c r="R82" s="166" t="s">
        <v>1110</v>
      </c>
      <c r="S82" s="166" t="s">
        <v>1110</v>
      </c>
      <c r="T82" s="166" t="s">
        <v>1111</v>
      </c>
      <c r="U82" s="166" t="s">
        <v>1112</v>
      </c>
      <c r="V82" s="166" t="s">
        <v>1113</v>
      </c>
      <c r="W82" s="12" t="s">
        <v>995</v>
      </c>
      <c r="X82" s="166" t="s">
        <v>999</v>
      </c>
      <c r="Y82" s="11"/>
      <c r="Z82" s="11"/>
      <c r="AA82" s="11"/>
      <c r="AB82" s="166" t="s">
        <v>1114</v>
      </c>
      <c r="AC82" s="166" t="s">
        <v>1115</v>
      </c>
      <c r="AD82" s="166" t="s">
        <v>1116</v>
      </c>
      <c r="AE82" s="166" t="s">
        <v>1117</v>
      </c>
      <c r="AF82" s="166" t="s">
        <v>1117</v>
      </c>
      <c r="AG82" s="166" t="s">
        <v>1117</v>
      </c>
      <c r="AH82" s="166" t="s">
        <v>1118</v>
      </c>
      <c r="AI82" s="166" t="s">
        <v>1118</v>
      </c>
      <c r="AJ82" s="12" t="s">
        <v>995</v>
      </c>
      <c r="AK82" s="166" t="s">
        <v>1119</v>
      </c>
      <c r="AL82" s="166" t="s">
        <v>1065</v>
      </c>
      <c r="AM82" s="166" t="s">
        <v>1120</v>
      </c>
      <c r="AN82" s="166" t="s">
        <v>1069</v>
      </c>
      <c r="AO82" s="166" t="s">
        <v>1121</v>
      </c>
      <c r="AP82" s="166" t="s">
        <v>1122</v>
      </c>
      <c r="AQ82" s="166" t="s">
        <v>1070</v>
      </c>
      <c r="AR82" s="166" t="s">
        <v>1070</v>
      </c>
      <c r="AS82" s="166" t="s">
        <v>1123</v>
      </c>
      <c r="AT82" s="12" t="s">
        <v>995</v>
      </c>
      <c r="AU82" s="166" t="s">
        <v>999</v>
      </c>
      <c r="AV82" s="11"/>
      <c r="AW82" s="11"/>
      <c r="AX82" s="11"/>
      <c r="AY82" s="90"/>
      <c r="AZ82" s="90"/>
      <c r="BA82" s="90"/>
      <c r="BB82" s="90"/>
      <c r="BC82" s="90"/>
      <c r="BD82" s="90"/>
      <c r="BE82" s="90"/>
      <c r="BF82" s="90"/>
      <c r="BG82" s="90"/>
      <c r="BH82" s="90"/>
      <c r="BI82" s="90"/>
      <c r="BJ82" s="90"/>
      <c r="BK82" s="90"/>
      <c r="BL82" s="90"/>
      <c r="BM82" s="90"/>
      <c r="BN82" s="90"/>
      <c r="BO82" s="90"/>
      <c r="BP82" s="90"/>
      <c r="BQ82" s="90"/>
      <c r="BR82" s="90"/>
      <c r="BS82" s="11"/>
      <c r="BT82" s="11"/>
      <c r="BU82" s="11"/>
      <c r="BV82" s="90"/>
      <c r="BW82" s="90"/>
      <c r="BX82" s="90"/>
      <c r="BY82" s="90"/>
      <c r="BZ82" s="90"/>
      <c r="CA82" s="90"/>
      <c r="CB82" s="90"/>
      <c r="CC82" s="90"/>
      <c r="CD82" s="90"/>
      <c r="CE82" s="90"/>
      <c r="CF82" s="90"/>
      <c r="CG82" s="90"/>
      <c r="CH82" s="90"/>
      <c r="CI82" s="90"/>
      <c r="CJ82" s="90"/>
      <c r="CK82" s="90"/>
      <c r="CL82" s="90"/>
      <c r="CM82" s="90"/>
      <c r="CN82" s="90"/>
      <c r="CO82" s="90"/>
      <c r="CP82" s="11"/>
      <c r="CQ82" s="11"/>
      <c r="CR82" s="11"/>
      <c r="CS82" s="90"/>
      <c r="CT82" s="90"/>
      <c r="CU82" s="90"/>
      <c r="CV82" s="90"/>
      <c r="CW82" s="90"/>
      <c r="CX82" s="90"/>
      <c r="CY82" s="90"/>
      <c r="CZ82" s="90"/>
      <c r="DA82" s="90"/>
      <c r="DB82" s="90"/>
      <c r="DC82" s="90"/>
      <c r="DD82" s="90"/>
      <c r="DE82" s="90"/>
      <c r="DF82" s="90"/>
      <c r="DG82" s="90"/>
      <c r="DH82" s="90"/>
      <c r="DI82" s="90"/>
      <c r="DJ82" s="90"/>
      <c r="DK82" s="90"/>
      <c r="DL82" s="90"/>
      <c r="DM82" s="11"/>
      <c r="DN82" s="11"/>
      <c r="DO82" s="11"/>
      <c r="DP82" s="90"/>
      <c r="DQ82" s="90"/>
      <c r="DR82" s="90"/>
      <c r="DS82" s="90"/>
      <c r="DT82" s="90"/>
      <c r="DU82" s="90"/>
      <c r="DV82" s="90"/>
      <c r="DW82" s="90"/>
      <c r="DX82" s="90"/>
      <c r="DY82" s="90"/>
      <c r="DZ82" s="90"/>
      <c r="EA82" s="90"/>
      <c r="EB82" s="91" t="s">
        <v>1021</v>
      </c>
      <c r="EC82" s="91" t="s">
        <v>1021</v>
      </c>
      <c r="ED82" s="91" t="s">
        <v>1021</v>
      </c>
      <c r="EE82" s="90"/>
      <c r="EF82" s="90"/>
      <c r="EG82" s="90"/>
      <c r="EH82" s="90"/>
      <c r="EI82" s="90"/>
    </row>
    <row r="83" spans="1:139" ht="36" x14ac:dyDescent="0.3">
      <c r="A83" s="575"/>
      <c r="B83" s="105" t="s">
        <v>1124</v>
      </c>
      <c r="D83" s="88"/>
      <c r="E83" s="90"/>
      <c r="F83" s="90"/>
      <c r="G83" s="90"/>
      <c r="H83" s="90"/>
      <c r="I83" s="90"/>
      <c r="J83" s="90"/>
      <c r="K83" s="90"/>
      <c r="L83" s="90"/>
      <c r="M83" s="90"/>
      <c r="N83" s="90"/>
      <c r="O83" s="90"/>
      <c r="P83" s="90"/>
      <c r="Q83" s="90"/>
      <c r="R83" s="90"/>
      <c r="S83" s="90"/>
      <c r="T83" s="90"/>
      <c r="U83" s="90"/>
      <c r="V83" s="90"/>
      <c r="W83" s="90"/>
      <c r="X83" s="90"/>
      <c r="Y83" s="11"/>
      <c r="Z83" s="11"/>
      <c r="AA83" s="11"/>
      <c r="AB83" s="166" t="s">
        <v>1125</v>
      </c>
      <c r="AC83" s="166" t="s">
        <v>1126</v>
      </c>
      <c r="AD83" s="166" t="s">
        <v>1126</v>
      </c>
      <c r="AE83" s="166" t="s">
        <v>1126</v>
      </c>
      <c r="AF83" s="166" t="s">
        <v>1127</v>
      </c>
      <c r="AG83" s="166" t="s">
        <v>1128</v>
      </c>
      <c r="AH83" s="166" t="s">
        <v>1128</v>
      </c>
      <c r="AI83" s="166" t="s">
        <v>1129</v>
      </c>
      <c r="AJ83" s="12" t="s">
        <v>995</v>
      </c>
      <c r="AK83" s="166" t="s">
        <v>1130</v>
      </c>
      <c r="AL83" s="166" t="s">
        <v>1131</v>
      </c>
      <c r="AM83" s="166" t="s">
        <v>1132</v>
      </c>
      <c r="AN83" s="166" t="s">
        <v>1104</v>
      </c>
      <c r="AO83" s="166" t="s">
        <v>1104</v>
      </c>
      <c r="AP83" s="166" t="s">
        <v>1104</v>
      </c>
      <c r="AQ83" s="166" t="s">
        <v>1133</v>
      </c>
      <c r="AR83" s="166" t="s">
        <v>1133</v>
      </c>
      <c r="AS83" s="166" t="s">
        <v>1134</v>
      </c>
      <c r="AT83" s="12" t="s">
        <v>995</v>
      </c>
      <c r="AU83" s="166" t="s">
        <v>999</v>
      </c>
      <c r="AV83" s="11"/>
      <c r="AW83" s="11"/>
      <c r="AX83" s="11"/>
      <c r="AY83" s="166" t="s">
        <v>1135</v>
      </c>
      <c r="AZ83" s="166" t="s">
        <v>1136</v>
      </c>
      <c r="BA83" s="166" t="s">
        <v>1137</v>
      </c>
      <c r="BB83" s="166" t="s">
        <v>1138</v>
      </c>
      <c r="BC83" s="166" t="s">
        <v>1139</v>
      </c>
      <c r="BD83" s="166" t="s">
        <v>1140</v>
      </c>
      <c r="BE83" s="166" t="s">
        <v>1141</v>
      </c>
      <c r="BF83" s="166" t="s">
        <v>1142</v>
      </c>
      <c r="BG83" s="12" t="s">
        <v>995</v>
      </c>
      <c r="BH83" s="166" t="s">
        <v>1113</v>
      </c>
      <c r="BI83" s="166" t="s">
        <v>1143</v>
      </c>
      <c r="BJ83" s="166" t="s">
        <v>1144</v>
      </c>
      <c r="BK83" s="166" t="s">
        <v>1145</v>
      </c>
      <c r="BL83" s="166" t="s">
        <v>1146</v>
      </c>
      <c r="BM83" s="166" t="s">
        <v>1147</v>
      </c>
      <c r="BN83" s="166" t="s">
        <v>1148</v>
      </c>
      <c r="BO83" s="166" t="s">
        <v>1149</v>
      </c>
      <c r="BP83" s="166" t="s">
        <v>1150</v>
      </c>
      <c r="BQ83" s="12" t="s">
        <v>995</v>
      </c>
      <c r="BR83" s="166" t="s">
        <v>999</v>
      </c>
      <c r="BS83" s="11"/>
      <c r="BT83" s="11"/>
      <c r="BU83" s="11"/>
      <c r="BV83" s="166" t="s">
        <v>1151</v>
      </c>
      <c r="BW83" s="166" t="s">
        <v>1152</v>
      </c>
      <c r="BX83" s="166" t="s">
        <v>1153</v>
      </c>
      <c r="BY83" s="166" t="s">
        <v>1154</v>
      </c>
      <c r="BZ83" s="166" t="s">
        <v>1155</v>
      </c>
      <c r="CA83" s="166" t="s">
        <v>1156</v>
      </c>
      <c r="CB83" s="166" t="s">
        <v>1157</v>
      </c>
      <c r="CC83" s="166" t="s">
        <v>1158</v>
      </c>
      <c r="CD83" s="166" t="s">
        <v>1159</v>
      </c>
      <c r="CE83" s="12" t="s">
        <v>995</v>
      </c>
      <c r="CF83" s="166" t="s">
        <v>1160</v>
      </c>
      <c r="CG83" s="166" t="s">
        <v>1065</v>
      </c>
      <c r="CH83" s="166" t="s">
        <v>1069</v>
      </c>
      <c r="CI83" s="166" t="s">
        <v>1069</v>
      </c>
      <c r="CJ83" s="166" t="s">
        <v>1161</v>
      </c>
      <c r="CK83" s="166" t="s">
        <v>1162</v>
      </c>
      <c r="CL83" s="166" t="s">
        <v>1163</v>
      </c>
      <c r="CM83" s="166" t="s">
        <v>1164</v>
      </c>
      <c r="CN83" s="12" t="s">
        <v>995</v>
      </c>
      <c r="CO83" s="166" t="s">
        <v>999</v>
      </c>
      <c r="CP83" s="11"/>
      <c r="CQ83" s="11"/>
      <c r="CR83" s="11"/>
      <c r="CS83" s="90"/>
      <c r="CT83" s="90"/>
      <c r="CU83" s="90"/>
      <c r="CV83" s="90"/>
      <c r="CW83" s="90"/>
      <c r="CX83" s="90"/>
      <c r="CY83" s="90"/>
      <c r="CZ83" s="90"/>
      <c r="DA83" s="90"/>
      <c r="DB83" s="90"/>
      <c r="DC83" s="90"/>
      <c r="DD83" s="90"/>
      <c r="DE83" s="90"/>
      <c r="DF83" s="90"/>
      <c r="DG83" s="90"/>
      <c r="DH83" s="90"/>
      <c r="DI83" s="90"/>
      <c r="DJ83" s="90"/>
      <c r="DK83" s="90"/>
      <c r="DL83" s="90"/>
      <c r="DM83" s="11"/>
      <c r="DN83" s="11"/>
      <c r="DO83" s="11"/>
      <c r="DP83" s="166" t="s">
        <v>1165</v>
      </c>
      <c r="DQ83" s="166" t="s">
        <v>1165</v>
      </c>
      <c r="DR83" s="166" t="s">
        <v>1165</v>
      </c>
      <c r="DS83" s="166" t="s">
        <v>1165</v>
      </c>
      <c r="DT83" s="12" t="s">
        <v>995</v>
      </c>
      <c r="DU83" s="166" t="s">
        <v>1166</v>
      </c>
      <c r="DV83" s="166" t="s">
        <v>1166</v>
      </c>
      <c r="DW83" s="166" t="s">
        <v>1166</v>
      </c>
      <c r="DX83" s="166" t="s">
        <v>1166</v>
      </c>
      <c r="DY83" s="166" t="s">
        <v>1166</v>
      </c>
      <c r="DZ83" s="12" t="s">
        <v>995</v>
      </c>
      <c r="EA83" s="166" t="s">
        <v>999</v>
      </c>
      <c r="EB83" s="91" t="s">
        <v>1021</v>
      </c>
      <c r="EC83" s="91" t="s">
        <v>1021</v>
      </c>
      <c r="ED83" s="91" t="s">
        <v>1021</v>
      </c>
      <c r="EE83" s="13" t="s">
        <v>1045</v>
      </c>
      <c r="EF83" s="13" t="s">
        <v>1045</v>
      </c>
      <c r="EG83" s="13" t="s">
        <v>1045</v>
      </c>
      <c r="EH83" s="13" t="s">
        <v>1045</v>
      </c>
      <c r="EI83" s="13" t="s">
        <v>1045</v>
      </c>
    </row>
    <row r="84" spans="1:139" ht="24" x14ac:dyDescent="0.3">
      <c r="A84" s="575"/>
      <c r="B84" s="105" t="s">
        <v>1167</v>
      </c>
      <c r="D84" s="88"/>
      <c r="E84" s="166" t="s">
        <v>991</v>
      </c>
      <c r="F84" s="166" t="s">
        <v>1168</v>
      </c>
      <c r="G84" s="166" t="s">
        <v>1168</v>
      </c>
      <c r="H84" s="166" t="s">
        <v>1168</v>
      </c>
      <c r="I84" s="166" t="s">
        <v>1169</v>
      </c>
      <c r="J84" s="166" t="s">
        <v>1169</v>
      </c>
      <c r="K84" s="166" t="s">
        <v>1170</v>
      </c>
      <c r="L84" s="166" t="s">
        <v>1170</v>
      </c>
      <c r="M84" s="166" t="s">
        <v>1170</v>
      </c>
      <c r="N84" s="12" t="s">
        <v>995</v>
      </c>
      <c r="O84" s="166" t="s">
        <v>1171</v>
      </c>
      <c r="P84" s="166" t="s">
        <v>1171</v>
      </c>
      <c r="Q84" s="166" t="s">
        <v>1171</v>
      </c>
      <c r="R84" s="166" t="s">
        <v>1171</v>
      </c>
      <c r="S84" s="166" t="s">
        <v>1171</v>
      </c>
      <c r="T84" s="166" t="s">
        <v>1171</v>
      </c>
      <c r="U84" s="166" t="s">
        <v>1172</v>
      </c>
      <c r="V84" s="166" t="s">
        <v>1172</v>
      </c>
      <c r="W84" s="12" t="s">
        <v>995</v>
      </c>
      <c r="X84" s="166" t="s">
        <v>999</v>
      </c>
      <c r="Y84" s="11"/>
      <c r="Z84" s="11"/>
      <c r="AA84" s="11"/>
      <c r="AB84" s="166" t="s">
        <v>1172</v>
      </c>
      <c r="AC84" s="166" t="s">
        <v>1172</v>
      </c>
      <c r="AD84" s="166" t="s">
        <v>1172</v>
      </c>
      <c r="AE84" s="166" t="s">
        <v>1172</v>
      </c>
      <c r="AF84" s="166" t="s">
        <v>1173</v>
      </c>
      <c r="AG84" s="166" t="s">
        <v>1173</v>
      </c>
      <c r="AH84" s="166" t="s">
        <v>1173</v>
      </c>
      <c r="AI84" s="166" t="s">
        <v>1173</v>
      </c>
      <c r="AJ84" s="12" t="s">
        <v>995</v>
      </c>
      <c r="AK84" s="166" t="s">
        <v>1173</v>
      </c>
      <c r="AL84" s="166" t="s">
        <v>1173</v>
      </c>
      <c r="AM84" s="166" t="s">
        <v>1174</v>
      </c>
      <c r="AN84" s="166" t="s">
        <v>1174</v>
      </c>
      <c r="AO84" s="166" t="s">
        <v>1174</v>
      </c>
      <c r="AP84" s="166" t="s">
        <v>1174</v>
      </c>
      <c r="AQ84" s="166" t="s">
        <v>1174</v>
      </c>
      <c r="AR84" s="166" t="s">
        <v>1174</v>
      </c>
      <c r="AS84" s="166" t="s">
        <v>1174</v>
      </c>
      <c r="AT84" s="12" t="s">
        <v>995</v>
      </c>
      <c r="AU84" s="166" t="s">
        <v>999</v>
      </c>
      <c r="AV84" s="11"/>
      <c r="AW84" s="11"/>
      <c r="AX84" s="11"/>
      <c r="AY84" s="90"/>
      <c r="AZ84" s="90"/>
      <c r="BA84" s="90"/>
      <c r="BB84" s="90"/>
      <c r="BC84" s="90"/>
      <c r="BD84" s="90"/>
      <c r="BE84" s="90"/>
      <c r="BF84" s="90"/>
      <c r="BG84" s="90"/>
      <c r="BH84" s="90"/>
      <c r="BI84" s="90"/>
      <c r="BJ84" s="90"/>
      <c r="BK84" s="90"/>
      <c r="BL84" s="90"/>
      <c r="BM84" s="90"/>
      <c r="BN84" s="90"/>
      <c r="BO84" s="90"/>
      <c r="BP84" s="90"/>
      <c r="BQ84" s="90"/>
      <c r="BR84" s="90"/>
      <c r="BS84" s="11"/>
      <c r="BT84" s="11"/>
      <c r="BU84" s="11"/>
      <c r="BV84" s="90"/>
      <c r="BW84" s="90"/>
      <c r="BX84" s="90"/>
      <c r="BY84" s="90"/>
      <c r="BZ84" s="90"/>
      <c r="CA84" s="90"/>
      <c r="CB84" s="90"/>
      <c r="CC84" s="90"/>
      <c r="CD84" s="90"/>
      <c r="CE84" s="90"/>
      <c r="CF84" s="90"/>
      <c r="CG84" s="90"/>
      <c r="CH84" s="90"/>
      <c r="CI84" s="90"/>
      <c r="CJ84" s="90"/>
      <c r="CK84" s="90"/>
      <c r="CL84" s="90"/>
      <c r="CM84" s="90"/>
      <c r="CN84" s="90"/>
      <c r="CO84" s="90"/>
      <c r="CP84" s="11"/>
      <c r="CQ84" s="11"/>
      <c r="CR84" s="11"/>
      <c r="CS84" s="90"/>
      <c r="CT84" s="90"/>
      <c r="CU84" s="90"/>
      <c r="CV84" s="90"/>
      <c r="CW84" s="90"/>
      <c r="CX84" s="90"/>
      <c r="CY84" s="90"/>
      <c r="CZ84" s="90"/>
      <c r="DA84" s="90"/>
      <c r="DB84" s="90"/>
      <c r="DC84" s="90"/>
      <c r="DD84" s="90"/>
      <c r="DE84" s="90"/>
      <c r="DF84" s="90"/>
      <c r="DG84" s="90"/>
      <c r="DH84" s="90"/>
      <c r="DI84" s="90"/>
      <c r="DJ84" s="90"/>
      <c r="DK84" s="90"/>
      <c r="DL84" s="90"/>
      <c r="DM84" s="11"/>
      <c r="DN84" s="11"/>
      <c r="DO84" s="11"/>
      <c r="DP84" s="90"/>
      <c r="DQ84" s="90"/>
      <c r="DR84" s="90"/>
      <c r="DS84" s="90"/>
      <c r="DT84" s="90"/>
      <c r="DU84" s="90"/>
      <c r="DV84" s="90"/>
      <c r="DW84" s="90"/>
      <c r="DX84" s="90"/>
      <c r="DY84" s="90"/>
      <c r="DZ84" s="90"/>
      <c r="EA84" s="90"/>
      <c r="EB84" s="91" t="s">
        <v>1021</v>
      </c>
      <c r="EC84" s="91" t="s">
        <v>1021</v>
      </c>
      <c r="ED84" s="91" t="s">
        <v>1021</v>
      </c>
      <c r="EE84" s="90"/>
      <c r="EF84" s="90"/>
      <c r="EG84" s="90"/>
      <c r="EH84" s="90"/>
      <c r="EI84" s="90"/>
    </row>
    <row r="85" spans="1:139" ht="36" customHeight="1" x14ac:dyDescent="0.3">
      <c r="A85" s="193"/>
      <c r="B85" s="102" t="s">
        <v>1175</v>
      </c>
      <c r="D85" s="88"/>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3"/>
      <c r="AK85" s="13"/>
      <c r="AL85" s="13"/>
      <c r="AM85" s="13"/>
      <c r="AN85" s="13"/>
      <c r="AO85" s="13"/>
      <c r="AP85" s="13"/>
      <c r="AQ85" s="13"/>
      <c r="AR85" s="13"/>
      <c r="AS85" s="13"/>
      <c r="AT85" s="13"/>
      <c r="AU85" s="13"/>
      <c r="AV85" s="11"/>
      <c r="AW85" s="11"/>
      <c r="AX85" s="11"/>
      <c r="AY85" s="51"/>
      <c r="AZ85" s="51"/>
      <c r="BA85" s="51"/>
      <c r="BB85" s="51"/>
      <c r="BC85" s="51"/>
      <c r="BD85" s="51"/>
      <c r="BE85" s="51"/>
      <c r="BF85" s="51"/>
      <c r="BG85" s="51"/>
      <c r="BH85" s="51"/>
      <c r="BI85" s="51"/>
      <c r="BJ85" s="51"/>
      <c r="BK85" s="51"/>
      <c r="BL85" s="51"/>
      <c r="BM85" s="51"/>
      <c r="BN85" s="51"/>
      <c r="BO85" s="51"/>
      <c r="BP85" s="51"/>
      <c r="BQ85" s="51"/>
      <c r="BR85" s="51"/>
      <c r="BS85" s="11"/>
      <c r="BT85" s="11"/>
      <c r="BU85" s="11"/>
      <c r="BV85" s="13"/>
      <c r="BW85" s="13"/>
      <c r="BX85" s="13"/>
      <c r="BY85" s="13"/>
      <c r="BZ85" s="13"/>
      <c r="CA85" s="13"/>
      <c r="CB85" s="13"/>
      <c r="CC85" s="13"/>
      <c r="CD85" s="13"/>
      <c r="CE85" s="13"/>
      <c r="CF85" s="13"/>
      <c r="CG85" s="13"/>
      <c r="CH85" s="13"/>
      <c r="CI85" s="13"/>
      <c r="CJ85" s="13"/>
      <c r="CK85" s="13"/>
      <c r="CL85" s="13"/>
      <c r="CM85" s="13"/>
      <c r="CN85" s="13"/>
      <c r="CO85" s="13"/>
      <c r="CP85" s="11"/>
      <c r="CQ85" s="11"/>
      <c r="CR85" s="11"/>
      <c r="CS85" s="13"/>
      <c r="CT85" s="13"/>
      <c r="CU85" s="13"/>
      <c r="CV85" s="13"/>
      <c r="CW85" s="13"/>
      <c r="CX85" s="13"/>
      <c r="CY85" s="13"/>
      <c r="CZ85" s="13"/>
      <c r="DA85" s="13"/>
      <c r="DB85" s="13"/>
      <c r="DC85" s="13"/>
      <c r="DD85" s="13"/>
      <c r="DE85" s="13"/>
      <c r="DF85" s="13"/>
      <c r="DG85" s="13"/>
      <c r="DH85" s="13"/>
      <c r="DI85" s="13"/>
      <c r="DJ85" s="13"/>
      <c r="DK85" s="13"/>
      <c r="DL85" s="13"/>
      <c r="DM85" s="11"/>
      <c r="DN85" s="11"/>
      <c r="DO85" s="11"/>
      <c r="DP85" s="90"/>
      <c r="DQ85" s="90"/>
      <c r="DR85" s="90"/>
      <c r="DS85" s="90"/>
      <c r="DT85" s="90"/>
      <c r="DU85" s="90"/>
      <c r="DV85" s="90"/>
      <c r="DW85" s="90"/>
      <c r="DX85" s="90"/>
      <c r="DY85" s="90"/>
      <c r="DZ85" s="90"/>
      <c r="EA85" s="90"/>
      <c r="EB85" s="91" t="s">
        <v>1021</v>
      </c>
      <c r="EC85" s="91" t="s">
        <v>1021</v>
      </c>
      <c r="ED85" s="91" t="s">
        <v>1021</v>
      </c>
      <c r="EE85" s="90"/>
      <c r="EF85" s="90"/>
      <c r="EG85" s="90"/>
      <c r="EH85" s="90"/>
      <c r="EI85" s="90"/>
    </row>
    <row r="86" spans="1:139" ht="36" customHeight="1" x14ac:dyDescent="0.3">
      <c r="A86" s="193"/>
      <c r="B86" s="141" t="s">
        <v>1078</v>
      </c>
      <c r="D86" s="88"/>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3"/>
      <c r="AK86" s="13"/>
      <c r="AL86" s="13"/>
      <c r="AM86" s="13"/>
      <c r="AN86" s="13"/>
      <c r="AO86" s="13"/>
      <c r="AP86" s="13"/>
      <c r="AQ86" s="13"/>
      <c r="AR86" s="13"/>
      <c r="AS86" s="13"/>
      <c r="AT86" s="13"/>
      <c r="AU86" s="13"/>
      <c r="AV86" s="11"/>
      <c r="AW86" s="11"/>
      <c r="AX86" s="11"/>
      <c r="AY86" s="51"/>
      <c r="AZ86" s="51"/>
      <c r="BA86" s="51"/>
      <c r="BB86" s="51"/>
      <c r="BC86" s="51"/>
      <c r="BD86" s="51"/>
      <c r="BE86" s="51"/>
      <c r="BF86" s="51"/>
      <c r="BG86" s="51"/>
      <c r="BH86" s="51"/>
      <c r="BI86" s="51"/>
      <c r="BJ86" s="51"/>
      <c r="BK86" s="51"/>
      <c r="BL86" s="51"/>
      <c r="BM86" s="51"/>
      <c r="BN86" s="51"/>
      <c r="BO86" s="51"/>
      <c r="BP86" s="51"/>
      <c r="BQ86" s="51"/>
      <c r="BR86" s="51"/>
      <c r="BS86" s="11"/>
      <c r="BT86" s="11"/>
      <c r="BU86" s="11"/>
      <c r="BV86" s="13"/>
      <c r="BW86" s="13"/>
      <c r="BX86" s="13"/>
      <c r="BY86" s="13"/>
      <c r="BZ86" s="13"/>
      <c r="CA86" s="13"/>
      <c r="CB86" s="13"/>
      <c r="CC86" s="13"/>
      <c r="CD86" s="13"/>
      <c r="CE86" s="13"/>
      <c r="CF86" s="13"/>
      <c r="CG86" s="13"/>
      <c r="CH86" s="13"/>
      <c r="CI86" s="13"/>
      <c r="CJ86" s="13"/>
      <c r="CK86" s="13"/>
      <c r="CL86" s="13"/>
      <c r="CM86" s="13"/>
      <c r="CN86" s="13"/>
      <c r="CO86" s="13"/>
      <c r="CP86" s="11"/>
      <c r="CQ86" s="11"/>
      <c r="CR86" s="11"/>
      <c r="CS86" s="13"/>
      <c r="CT86" s="13"/>
      <c r="CU86" s="13"/>
      <c r="CV86" s="13"/>
      <c r="CW86" s="13"/>
      <c r="CX86" s="13"/>
      <c r="CY86" s="13"/>
      <c r="CZ86" s="13"/>
      <c r="DA86" s="13"/>
      <c r="DB86" s="13"/>
      <c r="DC86" s="13"/>
      <c r="DD86" s="13"/>
      <c r="DE86" s="13"/>
      <c r="DF86" s="13"/>
      <c r="DG86" s="13"/>
      <c r="DH86" s="13"/>
      <c r="DI86" s="13"/>
      <c r="DJ86" s="13"/>
      <c r="DK86" s="13"/>
      <c r="DL86" s="13"/>
      <c r="DM86" s="11"/>
      <c r="DN86" s="11"/>
      <c r="DO86" s="11"/>
      <c r="DP86" s="13"/>
      <c r="DQ86" s="13"/>
      <c r="DR86" s="13"/>
      <c r="DS86" s="13"/>
      <c r="DT86" s="13"/>
      <c r="DU86" s="13"/>
      <c r="DV86" s="13"/>
      <c r="DW86" s="13"/>
      <c r="DX86" s="13"/>
      <c r="DY86" s="13"/>
      <c r="DZ86" s="13"/>
      <c r="EA86" s="13"/>
      <c r="EB86" s="91" t="s">
        <v>1021</v>
      </c>
      <c r="EC86" s="91" t="s">
        <v>1021</v>
      </c>
      <c r="ED86" s="91" t="s">
        <v>1021</v>
      </c>
      <c r="EE86" s="13"/>
      <c r="EF86" s="13"/>
      <c r="EG86" s="13"/>
      <c r="EH86" s="13"/>
      <c r="EI86" s="13"/>
    </row>
    <row r="87" spans="1:139" s="6" customFormat="1" ht="36" customHeight="1" x14ac:dyDescent="0.3">
      <c r="A87" s="96"/>
      <c r="B87" s="167"/>
      <c r="D87" s="98"/>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row>
    <row r="88" spans="1:139" ht="24" x14ac:dyDescent="0.3">
      <c r="A88" s="576" t="s">
        <v>1187</v>
      </c>
      <c r="B88" s="104" t="s">
        <v>1188</v>
      </c>
      <c r="D88" s="88"/>
      <c r="E88" s="166" t="s">
        <v>991</v>
      </c>
      <c r="F88" s="166" t="s">
        <v>1189</v>
      </c>
      <c r="G88" s="166" t="s">
        <v>1190</v>
      </c>
      <c r="H88" s="166" t="s">
        <v>1191</v>
      </c>
      <c r="I88" s="166" t="s">
        <v>1192</v>
      </c>
      <c r="J88" s="166" t="s">
        <v>1193</v>
      </c>
      <c r="K88" s="166" t="s">
        <v>1194</v>
      </c>
      <c r="L88" s="166" t="s">
        <v>1195</v>
      </c>
      <c r="M88" s="166" t="s">
        <v>1196</v>
      </c>
      <c r="N88" s="12" t="s">
        <v>995</v>
      </c>
      <c r="O88" s="166" t="s">
        <v>1197</v>
      </c>
      <c r="P88" s="166" t="s">
        <v>1198</v>
      </c>
      <c r="Q88" s="166" t="s">
        <v>1199</v>
      </c>
      <c r="R88" s="166" t="s">
        <v>1200</v>
      </c>
      <c r="S88" s="166" t="s">
        <v>1201</v>
      </c>
      <c r="T88" s="166" t="s">
        <v>1202</v>
      </c>
      <c r="U88" s="166" t="s">
        <v>1203</v>
      </c>
      <c r="V88" s="166" t="s">
        <v>1204</v>
      </c>
      <c r="W88" s="12" t="s">
        <v>995</v>
      </c>
      <c r="X88" s="166" t="s">
        <v>999</v>
      </c>
      <c r="Y88" s="11"/>
      <c r="Z88" s="11"/>
      <c r="AA88" s="15"/>
      <c r="AB88" s="90"/>
      <c r="AC88" s="90"/>
      <c r="AD88" s="90"/>
      <c r="AE88" s="90"/>
      <c r="AF88" s="90"/>
      <c r="AG88" s="90"/>
      <c r="AH88" s="90"/>
      <c r="AI88" s="90"/>
      <c r="AJ88" s="90"/>
      <c r="AK88" s="90"/>
      <c r="AL88" s="90"/>
      <c r="AM88" s="90"/>
      <c r="AN88" s="90"/>
      <c r="AO88" s="90"/>
      <c r="AP88" s="90"/>
      <c r="AQ88" s="90"/>
      <c r="AR88" s="90"/>
      <c r="AS88" s="90"/>
      <c r="AT88" s="90"/>
      <c r="AU88" s="90"/>
      <c r="AV88" s="11"/>
      <c r="AW88" s="11"/>
      <c r="AX88" s="11"/>
      <c r="AY88" s="90"/>
      <c r="AZ88" s="90"/>
      <c r="BA88" s="90"/>
      <c r="BB88" s="90"/>
      <c r="BC88" s="90"/>
      <c r="BD88" s="90"/>
      <c r="BE88" s="90"/>
      <c r="BF88" s="90"/>
      <c r="BG88" s="90"/>
      <c r="BH88" s="90"/>
      <c r="BI88" s="90"/>
      <c r="BJ88" s="90"/>
      <c r="BK88" s="90"/>
      <c r="BL88" s="90"/>
      <c r="BM88" s="90"/>
      <c r="BN88" s="90"/>
      <c r="BO88" s="90"/>
      <c r="BP88" s="90"/>
      <c r="BQ88" s="90"/>
      <c r="BR88" s="90"/>
      <c r="BS88" s="11"/>
      <c r="BT88" s="11"/>
      <c r="BU88" s="11"/>
      <c r="BV88" s="90"/>
      <c r="BW88" s="90"/>
      <c r="BX88" s="90"/>
      <c r="BY88" s="90"/>
      <c r="BZ88" s="90"/>
      <c r="CA88" s="90"/>
      <c r="CB88" s="90"/>
      <c r="CC88" s="90"/>
      <c r="CD88" s="90"/>
      <c r="CE88" s="90"/>
      <c r="CF88" s="90"/>
      <c r="CG88" s="90"/>
      <c r="CH88" s="90"/>
      <c r="CI88" s="90"/>
      <c r="CJ88" s="90"/>
      <c r="CK88" s="90"/>
      <c r="CL88" s="90"/>
      <c r="CM88" s="90"/>
      <c r="CN88" s="90"/>
      <c r="CO88" s="90"/>
      <c r="CP88" s="11"/>
      <c r="CQ88" s="11"/>
      <c r="CR88" s="11"/>
      <c r="CS88" s="90"/>
      <c r="CT88" s="90"/>
      <c r="CU88" s="90"/>
      <c r="CV88" s="90"/>
      <c r="CW88" s="90"/>
      <c r="CX88" s="90"/>
      <c r="CY88" s="90"/>
      <c r="CZ88" s="90"/>
      <c r="DA88" s="90"/>
      <c r="DB88" s="90"/>
      <c r="DC88" s="90"/>
      <c r="DD88" s="90"/>
      <c r="DE88" s="90"/>
      <c r="DF88" s="90"/>
      <c r="DG88" s="90"/>
      <c r="DH88" s="90"/>
      <c r="DI88" s="90"/>
      <c r="DJ88" s="90"/>
      <c r="DK88" s="90"/>
      <c r="DL88" s="90"/>
      <c r="DM88" s="11"/>
      <c r="DN88" s="11"/>
      <c r="DO88" s="11"/>
      <c r="DP88" s="90"/>
      <c r="DQ88" s="90"/>
      <c r="DR88" s="90"/>
      <c r="DS88" s="90"/>
      <c r="DT88" s="90"/>
      <c r="DU88" s="90"/>
      <c r="DV88" s="90"/>
      <c r="DW88" s="90"/>
      <c r="DX88" s="90"/>
      <c r="DY88" s="90"/>
      <c r="DZ88" s="90"/>
      <c r="EA88" s="90"/>
      <c r="EB88" s="91" t="s">
        <v>1021</v>
      </c>
      <c r="EC88" s="91" t="s">
        <v>1021</v>
      </c>
      <c r="ED88" s="91" t="s">
        <v>1021</v>
      </c>
      <c r="EE88" s="90"/>
      <c r="EF88" s="90"/>
      <c r="EG88" s="90"/>
      <c r="EH88" s="90"/>
      <c r="EI88" s="90"/>
    </row>
    <row r="89" spans="1:139" ht="36" x14ac:dyDescent="0.3">
      <c r="A89" s="576"/>
      <c r="B89" s="104" t="s">
        <v>1205</v>
      </c>
      <c r="D89" s="88"/>
      <c r="E89" s="90"/>
      <c r="F89" s="90"/>
      <c r="G89" s="90"/>
      <c r="H89" s="90"/>
      <c r="I89" s="90"/>
      <c r="J89" s="90"/>
      <c r="K89" s="90"/>
      <c r="L89" s="90"/>
      <c r="M89" s="90"/>
      <c r="N89" s="90"/>
      <c r="O89" s="90"/>
      <c r="P89" s="90"/>
      <c r="Q89" s="90"/>
      <c r="R89" s="90"/>
      <c r="S89" s="90"/>
      <c r="T89" s="90"/>
      <c r="U89" s="90"/>
      <c r="V89" s="90"/>
      <c r="W89" s="90"/>
      <c r="X89" s="90"/>
      <c r="Y89" s="11"/>
      <c r="Z89" s="11"/>
      <c r="AA89" s="11"/>
      <c r="AB89" s="166" t="s">
        <v>1206</v>
      </c>
      <c r="AC89" s="166" t="s">
        <v>1206</v>
      </c>
      <c r="AD89" s="166" t="s">
        <v>1206</v>
      </c>
      <c r="AE89" s="166" t="s">
        <v>1206</v>
      </c>
      <c r="AF89" s="166" t="s">
        <v>1207</v>
      </c>
      <c r="AG89" s="166" t="s">
        <v>1207</v>
      </c>
      <c r="AH89" s="166" t="s">
        <v>1208</v>
      </c>
      <c r="AI89" s="166" t="s">
        <v>1208</v>
      </c>
      <c r="AJ89" s="12" t="s">
        <v>995</v>
      </c>
      <c r="AK89" s="166" t="s">
        <v>1208</v>
      </c>
      <c r="AL89" s="166" t="s">
        <v>1209</v>
      </c>
      <c r="AM89" s="166" t="s">
        <v>1210</v>
      </c>
      <c r="AN89" s="166" t="s">
        <v>1211</v>
      </c>
      <c r="AO89" s="166" t="s">
        <v>1212</v>
      </c>
      <c r="AP89" s="166" t="s">
        <v>1213</v>
      </c>
      <c r="AQ89" s="166" t="s">
        <v>1213</v>
      </c>
      <c r="AR89" s="166" t="s">
        <v>1214</v>
      </c>
      <c r="AS89" s="166" t="s">
        <v>1214</v>
      </c>
      <c r="AT89" s="12" t="s">
        <v>995</v>
      </c>
      <c r="AU89" s="166" t="s">
        <v>999</v>
      </c>
      <c r="AV89" s="11"/>
      <c r="AW89" s="11"/>
      <c r="AX89" s="11"/>
      <c r="AY89" s="90"/>
      <c r="AZ89" s="90"/>
      <c r="BA89" s="90"/>
      <c r="BB89" s="90"/>
      <c r="BC89" s="90"/>
      <c r="BD89" s="90"/>
      <c r="BE89" s="90"/>
      <c r="BF89" s="90"/>
      <c r="BG89" s="90"/>
      <c r="BH89" s="90"/>
      <c r="BI89" s="90"/>
      <c r="BJ89" s="90"/>
      <c r="BK89" s="90"/>
      <c r="BL89" s="90"/>
      <c r="BM89" s="90"/>
      <c r="BN89" s="90"/>
      <c r="BO89" s="90"/>
      <c r="BP89" s="90"/>
      <c r="BQ89" s="90"/>
      <c r="BR89" s="90"/>
      <c r="BS89" s="11"/>
      <c r="BT89" s="11"/>
      <c r="BU89" s="11"/>
      <c r="BV89" s="90"/>
      <c r="BW89" s="90"/>
      <c r="BX89" s="90"/>
      <c r="BY89" s="90"/>
      <c r="BZ89" s="90"/>
      <c r="CA89" s="90"/>
      <c r="CB89" s="90"/>
      <c r="CC89" s="90"/>
      <c r="CD89" s="90"/>
      <c r="CE89" s="90"/>
      <c r="CF89" s="90"/>
      <c r="CG89" s="90"/>
      <c r="CH89" s="90"/>
      <c r="CI89" s="90"/>
      <c r="CJ89" s="90"/>
      <c r="CK89" s="90"/>
      <c r="CL89" s="90"/>
      <c r="CM89" s="90"/>
      <c r="CN89" s="90"/>
      <c r="CO89" s="90"/>
      <c r="CP89" s="11"/>
      <c r="CQ89" s="11"/>
      <c r="CR89" s="11"/>
      <c r="CS89" s="90"/>
      <c r="CT89" s="90"/>
      <c r="CU89" s="90"/>
      <c r="CV89" s="90"/>
      <c r="CW89" s="90"/>
      <c r="CX89" s="90"/>
      <c r="CY89" s="90"/>
      <c r="CZ89" s="90"/>
      <c r="DA89" s="90"/>
      <c r="DB89" s="90"/>
      <c r="DC89" s="90"/>
      <c r="DD89" s="90"/>
      <c r="DE89" s="90"/>
      <c r="DF89" s="90"/>
      <c r="DG89" s="90"/>
      <c r="DH89" s="90"/>
      <c r="DI89" s="90"/>
      <c r="DJ89" s="90"/>
      <c r="DK89" s="90"/>
      <c r="DL89" s="90"/>
      <c r="DM89" s="11"/>
      <c r="DN89" s="11"/>
      <c r="DO89" s="11"/>
      <c r="DP89" s="90"/>
      <c r="DQ89" s="90"/>
      <c r="DR89" s="90"/>
      <c r="DS89" s="90"/>
      <c r="DT89" s="90"/>
      <c r="DU89" s="90"/>
      <c r="DV89" s="90"/>
      <c r="DW89" s="90"/>
      <c r="DX89" s="90"/>
      <c r="DY89" s="90"/>
      <c r="DZ89" s="90"/>
      <c r="EA89" s="90"/>
      <c r="EB89" s="91" t="s">
        <v>1021</v>
      </c>
      <c r="EC89" s="91" t="s">
        <v>1021</v>
      </c>
      <c r="ED89" s="91" t="s">
        <v>1021</v>
      </c>
      <c r="EE89" s="90"/>
      <c r="EF89" s="90"/>
      <c r="EG89" s="90"/>
      <c r="EH89" s="90"/>
      <c r="EI89" s="90"/>
    </row>
    <row r="90" spans="1:139" ht="28.8" x14ac:dyDescent="0.3">
      <c r="A90" s="576"/>
      <c r="B90" s="104" t="s">
        <v>1215</v>
      </c>
      <c r="D90" s="88"/>
      <c r="E90" s="166" t="s">
        <v>991</v>
      </c>
      <c r="F90" s="166" t="s">
        <v>1216</v>
      </c>
      <c r="G90" s="166" t="s">
        <v>1217</v>
      </c>
      <c r="H90" s="166" t="s">
        <v>1218</v>
      </c>
      <c r="I90" s="166" t="s">
        <v>1219</v>
      </c>
      <c r="J90" s="166" t="s">
        <v>1220</v>
      </c>
      <c r="K90" s="166" t="s">
        <v>1221</v>
      </c>
      <c r="L90" s="166" t="s">
        <v>1221</v>
      </c>
      <c r="M90" s="166" t="s">
        <v>1221</v>
      </c>
      <c r="N90" s="12" t="s">
        <v>995</v>
      </c>
      <c r="O90" s="166" t="s">
        <v>1221</v>
      </c>
      <c r="P90" s="166" t="s">
        <v>1221</v>
      </c>
      <c r="Q90" s="166" t="s">
        <v>1222</v>
      </c>
      <c r="R90" s="166" t="s">
        <v>1223</v>
      </c>
      <c r="S90" s="166" t="s">
        <v>1224</v>
      </c>
      <c r="T90" s="166" t="s">
        <v>1224</v>
      </c>
      <c r="U90" s="166" t="s">
        <v>1225</v>
      </c>
      <c r="V90" s="166" t="s">
        <v>1225</v>
      </c>
      <c r="W90" s="12" t="s">
        <v>995</v>
      </c>
      <c r="X90" s="166" t="s">
        <v>999</v>
      </c>
      <c r="Y90" s="11"/>
      <c r="Z90" s="11"/>
      <c r="AA90" s="11"/>
      <c r="AB90" s="166" t="s">
        <v>1225</v>
      </c>
      <c r="AC90" s="166" t="s">
        <v>1225</v>
      </c>
      <c r="AD90" s="166" t="s">
        <v>1226</v>
      </c>
      <c r="AE90" s="166" t="s">
        <v>1227</v>
      </c>
      <c r="AF90" s="166" t="s">
        <v>1227</v>
      </c>
      <c r="AG90" s="166" t="s">
        <v>1228</v>
      </c>
      <c r="AH90" s="166" t="s">
        <v>1228</v>
      </c>
      <c r="AI90" s="166" t="s">
        <v>1228</v>
      </c>
      <c r="AJ90" s="12" t="s">
        <v>995</v>
      </c>
      <c r="AK90" s="166" t="s">
        <v>1229</v>
      </c>
      <c r="AL90" s="166" t="s">
        <v>1229</v>
      </c>
      <c r="AM90" s="166" t="s">
        <v>1229</v>
      </c>
      <c r="AN90" s="166" t="s">
        <v>1229</v>
      </c>
      <c r="AO90" s="166" t="s">
        <v>1229</v>
      </c>
      <c r="AP90" s="166" t="s">
        <v>1229</v>
      </c>
      <c r="AQ90" s="166" t="s">
        <v>1229</v>
      </c>
      <c r="AR90" s="166" t="s">
        <v>1230</v>
      </c>
      <c r="AS90" s="166" t="s">
        <v>1231</v>
      </c>
      <c r="AT90" s="12" t="s">
        <v>995</v>
      </c>
      <c r="AU90" s="166" t="s">
        <v>999</v>
      </c>
      <c r="AV90" s="11"/>
      <c r="AW90" s="11"/>
      <c r="AX90" s="11"/>
      <c r="AY90" s="166" t="s">
        <v>1231</v>
      </c>
      <c r="AZ90" s="166" t="s">
        <v>1232</v>
      </c>
      <c r="BA90" s="166" t="s">
        <v>1233</v>
      </c>
      <c r="BB90" s="166" t="s">
        <v>1234</v>
      </c>
      <c r="BC90" s="166" t="s">
        <v>1234</v>
      </c>
      <c r="BD90" s="166" t="s">
        <v>1235</v>
      </c>
      <c r="BE90" s="166" t="s">
        <v>1235</v>
      </c>
      <c r="BF90" s="166" t="s">
        <v>1236</v>
      </c>
      <c r="BG90" s="12" t="s">
        <v>995</v>
      </c>
      <c r="BH90" s="166" t="s">
        <v>1236</v>
      </c>
      <c r="BI90" s="166" t="s">
        <v>1236</v>
      </c>
      <c r="BJ90" s="166" t="s">
        <v>1237</v>
      </c>
      <c r="BK90" s="166" t="s">
        <v>1237</v>
      </c>
      <c r="BL90" s="166" t="s">
        <v>1237</v>
      </c>
      <c r="BM90" s="166" t="s">
        <v>1238</v>
      </c>
      <c r="BN90" s="166" t="s">
        <v>1238</v>
      </c>
      <c r="BO90" s="166" t="s">
        <v>1238</v>
      </c>
      <c r="BP90" s="166" t="s">
        <v>1238</v>
      </c>
      <c r="BQ90" s="12" t="s">
        <v>995</v>
      </c>
      <c r="BR90" s="166" t="s">
        <v>999</v>
      </c>
      <c r="BS90" s="11"/>
      <c r="BT90" s="11"/>
      <c r="BU90" s="11"/>
      <c r="BV90" s="166" t="s">
        <v>1239</v>
      </c>
      <c r="BW90" s="166" t="s">
        <v>1239</v>
      </c>
      <c r="BX90" s="166" t="s">
        <v>1130</v>
      </c>
      <c r="BY90" s="166" t="s">
        <v>1240</v>
      </c>
      <c r="BZ90" s="166" t="s">
        <v>1241</v>
      </c>
      <c r="CA90" s="166" t="s">
        <v>1242</v>
      </c>
      <c r="CB90" s="166" t="s">
        <v>1243</v>
      </c>
      <c r="CC90" s="166" t="s">
        <v>1244</v>
      </c>
      <c r="CD90" s="166" t="s">
        <v>1245</v>
      </c>
      <c r="CE90" s="12" t="s">
        <v>995</v>
      </c>
      <c r="CF90" s="166" t="s">
        <v>1246</v>
      </c>
      <c r="CG90" s="166" t="s">
        <v>1247</v>
      </c>
      <c r="CH90" s="166" t="s">
        <v>1248</v>
      </c>
      <c r="CI90" s="166" t="s">
        <v>1248</v>
      </c>
      <c r="CJ90" s="166" t="s">
        <v>1248</v>
      </c>
      <c r="CK90" s="166" t="s">
        <v>1249</v>
      </c>
      <c r="CL90" s="166" t="s">
        <v>1250</v>
      </c>
      <c r="CM90" s="166" t="s">
        <v>1251</v>
      </c>
      <c r="CN90" s="12" t="s">
        <v>995</v>
      </c>
      <c r="CO90" s="166" t="s">
        <v>999</v>
      </c>
      <c r="CP90" s="11"/>
      <c r="CQ90" s="11"/>
      <c r="CR90" s="11"/>
      <c r="CS90" s="90"/>
      <c r="CT90" s="90"/>
      <c r="CU90" s="90"/>
      <c r="CV90" s="90"/>
      <c r="CW90" s="90"/>
      <c r="CX90" s="90"/>
      <c r="CY90" s="90"/>
      <c r="CZ90" s="90"/>
      <c r="DA90" s="90"/>
      <c r="DB90" s="90"/>
      <c r="DC90" s="90"/>
      <c r="DD90" s="90"/>
      <c r="DE90" s="90"/>
      <c r="DF90" s="90"/>
      <c r="DG90" s="90"/>
      <c r="DH90" s="90"/>
      <c r="DI90" s="90"/>
      <c r="DJ90" s="90"/>
      <c r="DK90" s="90"/>
      <c r="DL90" s="90"/>
      <c r="DM90" s="11"/>
      <c r="DN90" s="11"/>
      <c r="DO90" s="11"/>
      <c r="DP90" s="166" t="s">
        <v>1251</v>
      </c>
      <c r="DQ90" s="166" t="s">
        <v>1251</v>
      </c>
      <c r="DR90" s="166" t="s">
        <v>1252</v>
      </c>
      <c r="DS90" s="166" t="s">
        <v>1252</v>
      </c>
      <c r="DT90" s="12" t="s">
        <v>995</v>
      </c>
      <c r="DU90" s="166" t="s">
        <v>1252</v>
      </c>
      <c r="DV90" s="166" t="s">
        <v>1252</v>
      </c>
      <c r="DW90" s="166" t="s">
        <v>1253</v>
      </c>
      <c r="DX90" s="166" t="s">
        <v>1253</v>
      </c>
      <c r="DY90" s="166" t="s">
        <v>1254</v>
      </c>
      <c r="DZ90" s="12" t="s">
        <v>995</v>
      </c>
      <c r="EA90" s="166" t="s">
        <v>999</v>
      </c>
      <c r="EB90" s="91" t="s">
        <v>1021</v>
      </c>
      <c r="EC90" s="91" t="s">
        <v>1021</v>
      </c>
      <c r="ED90" s="91" t="s">
        <v>1021</v>
      </c>
      <c r="EE90" s="13" t="s">
        <v>1045</v>
      </c>
      <c r="EF90" s="13" t="s">
        <v>1045</v>
      </c>
      <c r="EG90" s="13" t="s">
        <v>1045</v>
      </c>
      <c r="EH90" s="13" t="s">
        <v>1045</v>
      </c>
      <c r="EI90" s="13" t="s">
        <v>1045</v>
      </c>
    </row>
    <row r="91" spans="1:139" ht="36" customHeight="1" x14ac:dyDescent="0.3">
      <c r="A91" s="194"/>
      <c r="B91" s="103" t="s">
        <v>1175</v>
      </c>
      <c r="D91" s="88"/>
      <c r="E91" s="11"/>
      <c r="F91" s="11"/>
      <c r="G91" s="11"/>
      <c r="H91" s="11"/>
      <c r="I91" s="11"/>
      <c r="J91" s="11"/>
      <c r="K91" s="152" t="s">
        <v>2535</v>
      </c>
      <c r="L91" s="152" t="s">
        <v>2536</v>
      </c>
      <c r="M91" s="152" t="s">
        <v>2537</v>
      </c>
      <c r="N91" s="152" t="s">
        <v>2538</v>
      </c>
      <c r="O91" s="152" t="s">
        <v>2539</v>
      </c>
      <c r="P91" s="152" t="s">
        <v>2540</v>
      </c>
      <c r="Q91" s="152" t="s">
        <v>2541</v>
      </c>
      <c r="R91" s="152" t="s">
        <v>1685</v>
      </c>
      <c r="S91" s="152" t="s">
        <v>2542</v>
      </c>
      <c r="T91" s="152" t="s">
        <v>2543</v>
      </c>
      <c r="U91" s="152" t="s">
        <v>2544</v>
      </c>
      <c r="V91" s="152" t="s">
        <v>2157</v>
      </c>
      <c r="W91" s="11"/>
      <c r="X91" s="11"/>
      <c r="Y91" s="11"/>
      <c r="Z91" s="11"/>
      <c r="AA91" s="11"/>
      <c r="AB91" s="11"/>
      <c r="AC91" s="11"/>
      <c r="AD91" s="11"/>
      <c r="AE91" s="11"/>
      <c r="AF91" s="11"/>
      <c r="AG91" s="11"/>
      <c r="AH91" s="11"/>
      <c r="AI91" s="11"/>
      <c r="AJ91" s="13"/>
      <c r="AK91" s="13"/>
      <c r="AL91" s="13"/>
      <c r="AM91" s="13"/>
      <c r="AN91" s="13"/>
      <c r="AO91" s="13"/>
      <c r="AP91" s="13"/>
      <c r="AQ91" s="13"/>
      <c r="AR91" s="13"/>
      <c r="AS91" s="13"/>
      <c r="AT91" s="13"/>
      <c r="AU91" s="13"/>
      <c r="AV91" s="11"/>
      <c r="AW91" s="11"/>
      <c r="AX91" s="11"/>
      <c r="AY91" s="51"/>
      <c r="AZ91" s="51"/>
      <c r="BA91" s="152" t="s">
        <v>2545</v>
      </c>
      <c r="BB91" s="152" t="s">
        <v>2546</v>
      </c>
      <c r="BC91" s="152" t="s">
        <v>2547</v>
      </c>
      <c r="BD91" s="152" t="s">
        <v>2548</v>
      </c>
      <c r="BE91" s="152" t="s">
        <v>2549</v>
      </c>
      <c r="BF91" s="152" t="s">
        <v>2550</v>
      </c>
      <c r="BG91" s="152" t="s">
        <v>2551</v>
      </c>
      <c r="BH91" s="152" t="s">
        <v>2552</v>
      </c>
      <c r="BI91" s="51"/>
      <c r="BJ91" s="51"/>
      <c r="BK91" s="51"/>
      <c r="BL91" s="51"/>
      <c r="BM91" s="51"/>
      <c r="BN91" s="51"/>
      <c r="BO91" s="51"/>
      <c r="BP91" s="51"/>
      <c r="BQ91" s="51"/>
      <c r="BR91" s="51"/>
      <c r="BS91" s="11"/>
      <c r="BT91" s="11"/>
      <c r="BU91" s="11"/>
      <c r="BV91" s="13"/>
      <c r="BW91" s="13"/>
      <c r="BX91" s="13"/>
      <c r="BY91" s="13"/>
      <c r="BZ91" s="13"/>
      <c r="CA91" s="13"/>
      <c r="CB91" s="13"/>
      <c r="CC91" s="13"/>
      <c r="CD91" s="13"/>
      <c r="CE91" s="13"/>
      <c r="CF91" s="13"/>
      <c r="CG91" s="13"/>
      <c r="CH91" s="13"/>
      <c r="CI91" s="13"/>
      <c r="CJ91" s="13"/>
      <c r="CK91" s="13"/>
      <c r="CL91" s="13"/>
      <c r="CM91" s="13"/>
      <c r="CN91" s="13"/>
      <c r="CO91" s="13"/>
      <c r="CP91" s="11"/>
      <c r="CQ91" s="11"/>
      <c r="CR91" s="11"/>
      <c r="CS91" s="13"/>
      <c r="CT91" s="13"/>
      <c r="CU91" s="152" t="s">
        <v>2553</v>
      </c>
      <c r="CV91" s="152" t="s">
        <v>2554</v>
      </c>
      <c r="CW91" s="152" t="s">
        <v>2554</v>
      </c>
      <c r="CX91" s="152" t="s">
        <v>2555</v>
      </c>
      <c r="CY91" s="13"/>
      <c r="CZ91" s="13"/>
      <c r="DA91" s="13"/>
      <c r="DB91" s="13"/>
      <c r="DC91" s="13"/>
      <c r="DD91" s="13"/>
      <c r="DE91" s="13"/>
      <c r="DF91" s="13"/>
      <c r="DG91" s="13"/>
      <c r="DH91" s="13"/>
      <c r="DI91" s="13"/>
      <c r="DJ91" s="13"/>
      <c r="DK91" s="13"/>
      <c r="DL91" s="13"/>
      <c r="DM91" s="11"/>
      <c r="DN91" s="11"/>
      <c r="DO91" s="11"/>
      <c r="DP91" s="90"/>
      <c r="DQ91" s="90"/>
      <c r="DR91" s="90"/>
      <c r="DS91" s="90"/>
      <c r="DT91" s="90"/>
      <c r="DU91" s="90"/>
      <c r="DV91" s="90"/>
      <c r="DW91" s="90"/>
      <c r="DX91" s="90"/>
      <c r="DY91" s="90"/>
      <c r="DZ91" s="90"/>
      <c r="EA91" s="90"/>
      <c r="EB91" s="91" t="s">
        <v>1021</v>
      </c>
      <c r="EC91" s="91" t="s">
        <v>1021</v>
      </c>
      <c r="ED91" s="91" t="s">
        <v>1021</v>
      </c>
      <c r="EE91" s="90"/>
      <c r="EF91" s="90"/>
      <c r="EG91" s="90"/>
      <c r="EH91" s="90"/>
      <c r="EI91" s="90"/>
    </row>
    <row r="92" spans="1:139" ht="36" customHeight="1" x14ac:dyDescent="0.3">
      <c r="A92" s="194"/>
      <c r="B92" s="142" t="s">
        <v>1078</v>
      </c>
      <c r="D92" s="88"/>
      <c r="E92" s="200" t="s">
        <v>2556</v>
      </c>
      <c r="F92" s="200" t="s">
        <v>2556</v>
      </c>
      <c r="G92" s="200" t="s">
        <v>2556</v>
      </c>
      <c r="H92" s="200" t="s">
        <v>2556</v>
      </c>
      <c r="I92" s="200" t="s">
        <v>2556</v>
      </c>
      <c r="J92" s="200" t="s">
        <v>2556</v>
      </c>
      <c r="K92" s="200" t="s">
        <v>2157</v>
      </c>
      <c r="L92" s="200" t="s">
        <v>2157</v>
      </c>
      <c r="M92" s="200" t="s">
        <v>2157</v>
      </c>
      <c r="N92" s="200" t="s">
        <v>2157</v>
      </c>
      <c r="O92" s="200" t="s">
        <v>2157</v>
      </c>
      <c r="P92" s="200" t="s">
        <v>2157</v>
      </c>
      <c r="Q92" s="200" t="s">
        <v>2557</v>
      </c>
      <c r="R92" s="200" t="s">
        <v>2557</v>
      </c>
      <c r="S92" s="200" t="s">
        <v>2557</v>
      </c>
      <c r="T92" s="200" t="s">
        <v>2557</v>
      </c>
      <c r="U92" s="200" t="s">
        <v>2557</v>
      </c>
      <c r="V92" s="200" t="s">
        <v>2557</v>
      </c>
      <c r="W92" s="200" t="s">
        <v>2557</v>
      </c>
      <c r="X92" s="200" t="s">
        <v>2557</v>
      </c>
      <c r="Y92" s="11"/>
      <c r="Z92" s="11"/>
      <c r="AA92" s="11"/>
      <c r="AB92" s="200" t="s">
        <v>2557</v>
      </c>
      <c r="AC92" s="200" t="s">
        <v>2557</v>
      </c>
      <c r="AD92" s="200" t="s">
        <v>2557</v>
      </c>
      <c r="AE92" s="200" t="s">
        <v>2557</v>
      </c>
      <c r="AF92" s="200" t="s">
        <v>2557</v>
      </c>
      <c r="AG92" s="200" t="s">
        <v>2557</v>
      </c>
      <c r="AH92" s="200" t="s">
        <v>2557</v>
      </c>
      <c r="AI92" s="200" t="s">
        <v>2557</v>
      </c>
      <c r="AJ92" s="200" t="s">
        <v>2557</v>
      </c>
      <c r="AK92" s="200" t="s">
        <v>2557</v>
      </c>
      <c r="AL92" s="200" t="s">
        <v>2557</v>
      </c>
      <c r="AM92" s="200" t="s">
        <v>2557</v>
      </c>
      <c r="AN92" s="200" t="s">
        <v>2557</v>
      </c>
      <c r="AO92" s="200" t="s">
        <v>2557</v>
      </c>
      <c r="AP92" s="200" t="s">
        <v>2557</v>
      </c>
      <c r="AQ92" s="200" t="s">
        <v>2557</v>
      </c>
      <c r="AR92" s="200" t="s">
        <v>2557</v>
      </c>
      <c r="AS92" s="200" t="s">
        <v>2557</v>
      </c>
      <c r="AT92" s="200" t="s">
        <v>2557</v>
      </c>
      <c r="AU92" s="200" t="s">
        <v>2557</v>
      </c>
      <c r="AV92" s="11"/>
      <c r="AW92" s="11"/>
      <c r="AX92" s="11"/>
      <c r="AY92" s="200" t="s">
        <v>2557</v>
      </c>
      <c r="AZ92" s="200" t="s">
        <v>2557</v>
      </c>
      <c r="BA92" s="200" t="s">
        <v>2557</v>
      </c>
      <c r="BB92" s="200" t="s">
        <v>2557</v>
      </c>
      <c r="BC92" s="200" t="s">
        <v>2558</v>
      </c>
      <c r="BD92" s="200" t="s">
        <v>2558</v>
      </c>
      <c r="BE92" s="200" t="s">
        <v>2558</v>
      </c>
      <c r="BF92" s="200" t="s">
        <v>2558</v>
      </c>
      <c r="BG92" s="200" t="s">
        <v>2558</v>
      </c>
      <c r="BH92" s="200" t="s">
        <v>2558</v>
      </c>
      <c r="BI92" s="200" t="s">
        <v>2558</v>
      </c>
      <c r="BJ92" s="200" t="s">
        <v>2558</v>
      </c>
      <c r="BK92" s="200" t="s">
        <v>2558</v>
      </c>
      <c r="BL92" s="200" t="s">
        <v>2558</v>
      </c>
      <c r="BM92" s="200" t="s">
        <v>2558</v>
      </c>
      <c r="BN92" s="200" t="s">
        <v>2558</v>
      </c>
      <c r="BO92" s="200" t="s">
        <v>2558</v>
      </c>
      <c r="BP92" s="200" t="s">
        <v>2558</v>
      </c>
      <c r="BQ92" s="200" t="s">
        <v>2558</v>
      </c>
      <c r="BR92" s="200" t="s">
        <v>2558</v>
      </c>
      <c r="BS92" s="11"/>
      <c r="BT92" s="11"/>
      <c r="BU92" s="11"/>
      <c r="BV92" s="200" t="s">
        <v>2558</v>
      </c>
      <c r="BW92" s="200" t="s">
        <v>2558</v>
      </c>
      <c r="BX92" s="200" t="s">
        <v>2558</v>
      </c>
      <c r="BY92" s="200" t="s">
        <v>2558</v>
      </c>
      <c r="BZ92" s="200" t="s">
        <v>2558</v>
      </c>
      <c r="CA92" s="200" t="s">
        <v>2558</v>
      </c>
      <c r="CB92" s="200" t="s">
        <v>2558</v>
      </c>
      <c r="CC92" s="200" t="s">
        <v>2558</v>
      </c>
      <c r="CD92" s="200" t="s">
        <v>2558</v>
      </c>
      <c r="CE92" s="200" t="s">
        <v>2558</v>
      </c>
      <c r="CF92" s="200" t="s">
        <v>2558</v>
      </c>
      <c r="CG92" s="200" t="s">
        <v>2558</v>
      </c>
      <c r="CH92" s="200" t="s">
        <v>2558</v>
      </c>
      <c r="CI92" s="200" t="s">
        <v>2558</v>
      </c>
      <c r="CJ92" s="200" t="s">
        <v>2558</v>
      </c>
      <c r="CK92" s="200" t="s">
        <v>2558</v>
      </c>
      <c r="CL92" s="200" t="s">
        <v>2558</v>
      </c>
      <c r="CM92" s="200" t="s">
        <v>2558</v>
      </c>
      <c r="CN92" s="200" t="s">
        <v>2558</v>
      </c>
      <c r="CO92" s="200" t="s">
        <v>2558</v>
      </c>
      <c r="CP92" s="11"/>
      <c r="CQ92" s="11"/>
      <c r="CR92" s="11"/>
      <c r="CS92" s="200" t="s">
        <v>2558</v>
      </c>
      <c r="CT92" s="200" t="s">
        <v>2558</v>
      </c>
      <c r="CU92" s="200" t="s">
        <v>2558</v>
      </c>
      <c r="CV92" s="200" t="s">
        <v>2558</v>
      </c>
      <c r="CW92" s="200" t="s">
        <v>2558</v>
      </c>
      <c r="CX92" s="200" t="s">
        <v>2558</v>
      </c>
      <c r="CY92" s="200" t="s">
        <v>2559</v>
      </c>
      <c r="CZ92" s="200" t="s">
        <v>2559</v>
      </c>
      <c r="DA92" s="200" t="s">
        <v>2559</v>
      </c>
      <c r="DB92" s="200" t="s">
        <v>2559</v>
      </c>
      <c r="DC92" s="200" t="s">
        <v>2559</v>
      </c>
      <c r="DD92" s="200" t="s">
        <v>2559</v>
      </c>
      <c r="DE92" s="200" t="s">
        <v>2559</v>
      </c>
      <c r="DF92" s="200" t="s">
        <v>2559</v>
      </c>
      <c r="DG92" s="200" t="s">
        <v>2559</v>
      </c>
      <c r="DH92" s="200" t="s">
        <v>2559</v>
      </c>
      <c r="DI92" s="200" t="s">
        <v>2559</v>
      </c>
      <c r="DJ92" s="200" t="s">
        <v>2559</v>
      </c>
      <c r="DK92" s="200" t="s">
        <v>2559</v>
      </c>
      <c r="DL92" s="200" t="s">
        <v>2559</v>
      </c>
      <c r="DM92" s="11"/>
      <c r="DN92" s="11"/>
      <c r="DO92" s="11"/>
      <c r="DP92" s="200" t="s">
        <v>2559</v>
      </c>
      <c r="DQ92" s="200" t="s">
        <v>2559</v>
      </c>
      <c r="DR92" s="200" t="s">
        <v>2559</v>
      </c>
      <c r="DS92" s="200" t="s">
        <v>2559</v>
      </c>
      <c r="DT92" s="200" t="s">
        <v>2559</v>
      </c>
      <c r="DU92" s="200" t="s">
        <v>2559</v>
      </c>
      <c r="DV92" s="200" t="s">
        <v>2559</v>
      </c>
      <c r="DW92" s="200" t="s">
        <v>2559</v>
      </c>
      <c r="DX92" s="200" t="s">
        <v>2559</v>
      </c>
      <c r="DY92" s="200" t="s">
        <v>2559</v>
      </c>
      <c r="DZ92" s="200" t="s">
        <v>2559</v>
      </c>
      <c r="EA92" s="200" t="s">
        <v>2559</v>
      </c>
      <c r="EB92" s="200" t="s">
        <v>2559</v>
      </c>
      <c r="EC92" s="200" t="s">
        <v>2559</v>
      </c>
      <c r="ED92" s="200" t="s">
        <v>2559</v>
      </c>
      <c r="EE92" s="200" t="s">
        <v>2559</v>
      </c>
      <c r="EF92" s="200" t="s">
        <v>2559</v>
      </c>
      <c r="EG92" s="200" t="s">
        <v>2559</v>
      </c>
      <c r="EH92" s="200" t="s">
        <v>2559</v>
      </c>
      <c r="EI92" s="200" t="s">
        <v>2559</v>
      </c>
    </row>
    <row r="93" spans="1:139" s="6" customFormat="1" ht="36" customHeight="1" x14ac:dyDescent="0.3">
      <c r="A93" s="96"/>
      <c r="B93" s="167"/>
      <c r="D93" s="98"/>
      <c r="E93" s="168"/>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row>
    <row r="94" spans="1:139" ht="43.2" x14ac:dyDescent="0.3">
      <c r="A94" s="573" t="s">
        <v>1255</v>
      </c>
      <c r="B94" s="107" t="s">
        <v>1256</v>
      </c>
      <c r="D94" s="88"/>
      <c r="E94" s="90"/>
      <c r="F94" s="90"/>
      <c r="G94" s="90"/>
      <c r="H94" s="90"/>
      <c r="I94" s="90"/>
      <c r="J94" s="90"/>
      <c r="K94" s="90"/>
      <c r="L94" s="90"/>
      <c r="M94" s="90"/>
      <c r="N94" s="90"/>
      <c r="O94" s="90"/>
      <c r="P94" s="90"/>
      <c r="Q94" s="90"/>
      <c r="R94" s="90"/>
      <c r="S94" s="90"/>
      <c r="T94" s="90"/>
      <c r="U94" s="90"/>
      <c r="V94" s="90"/>
      <c r="W94" s="90"/>
      <c r="X94" s="90"/>
      <c r="Y94" s="11"/>
      <c r="Z94" s="11"/>
      <c r="AA94" s="11"/>
      <c r="AB94" s="11" t="s">
        <v>1257</v>
      </c>
      <c r="AC94" s="11" t="s">
        <v>1258</v>
      </c>
      <c r="AD94" s="11" t="s">
        <v>1259</v>
      </c>
      <c r="AE94" s="11" t="s">
        <v>1260</v>
      </c>
      <c r="AF94" s="11" t="s">
        <v>1261</v>
      </c>
      <c r="AG94" s="11" t="s">
        <v>1262</v>
      </c>
      <c r="AH94" s="11" t="s">
        <v>1263</v>
      </c>
      <c r="AI94" s="11" t="s">
        <v>1264</v>
      </c>
      <c r="AJ94" s="12" t="s">
        <v>995</v>
      </c>
      <c r="AK94" s="11" t="s">
        <v>1265</v>
      </c>
      <c r="AL94" s="11" t="s">
        <v>1266</v>
      </c>
      <c r="AM94" s="11" t="s">
        <v>1267</v>
      </c>
      <c r="AN94" s="11" t="s">
        <v>1268</v>
      </c>
      <c r="AO94" s="11" t="s">
        <v>1269</v>
      </c>
      <c r="AP94" s="11" t="s">
        <v>1270</v>
      </c>
      <c r="AQ94" s="11" t="s">
        <v>1271</v>
      </c>
      <c r="AR94" s="11" t="s">
        <v>1272</v>
      </c>
      <c r="AS94" s="11" t="s">
        <v>1273</v>
      </c>
      <c r="AT94" s="12" t="s">
        <v>995</v>
      </c>
      <c r="AU94" s="11" t="s">
        <v>999</v>
      </c>
      <c r="AV94" s="11"/>
      <c r="AW94" s="11"/>
      <c r="AX94" s="11"/>
      <c r="AY94" s="90"/>
      <c r="AZ94" s="90"/>
      <c r="BA94" s="90"/>
      <c r="BB94" s="90"/>
      <c r="BC94" s="90"/>
      <c r="BD94" s="90"/>
      <c r="BE94" s="90"/>
      <c r="BF94" s="90"/>
      <c r="BG94" s="90"/>
      <c r="BH94" s="90"/>
      <c r="BI94" s="90"/>
      <c r="BJ94" s="90"/>
      <c r="BK94" s="90"/>
      <c r="BL94" s="90"/>
      <c r="BM94" s="90"/>
      <c r="BN94" s="90"/>
      <c r="BO94" s="90"/>
      <c r="BP94" s="90"/>
      <c r="BQ94" s="90"/>
      <c r="BR94" s="90"/>
      <c r="BS94" s="11"/>
      <c r="BT94" s="11"/>
      <c r="BU94" s="11"/>
      <c r="BV94" s="90"/>
      <c r="BW94" s="90"/>
      <c r="BX94" s="90"/>
      <c r="BY94" s="90"/>
      <c r="BZ94" s="90"/>
      <c r="CA94" s="90"/>
      <c r="CB94" s="90"/>
      <c r="CC94" s="90"/>
      <c r="CD94" s="90"/>
      <c r="CE94" s="90"/>
      <c r="CF94" s="90"/>
      <c r="CG94" s="90"/>
      <c r="CH94" s="90"/>
      <c r="CI94" s="90"/>
      <c r="CJ94" s="90"/>
      <c r="CK94" s="90"/>
      <c r="CL94" s="90"/>
      <c r="CM94" s="90"/>
      <c r="CN94" s="90"/>
      <c r="CO94" s="90"/>
      <c r="CP94" s="11"/>
      <c r="CQ94" s="11"/>
      <c r="CR94" s="11"/>
      <c r="CS94" s="90"/>
      <c r="CT94" s="90"/>
      <c r="CU94" s="90"/>
      <c r="CV94" s="90"/>
      <c r="CW94" s="90"/>
      <c r="CX94" s="90"/>
      <c r="CY94" s="90"/>
      <c r="CZ94" s="90"/>
      <c r="DA94" s="90"/>
      <c r="DB94" s="90"/>
      <c r="DC94" s="90"/>
      <c r="DD94" s="90"/>
      <c r="DE94" s="90"/>
      <c r="DF94" s="90"/>
      <c r="DG94" s="90"/>
      <c r="DH94" s="90"/>
      <c r="DI94" s="90"/>
      <c r="DJ94" s="90"/>
      <c r="DK94" s="90"/>
      <c r="DL94" s="90"/>
      <c r="DM94" s="11"/>
      <c r="DN94" s="11"/>
      <c r="DO94" s="11"/>
      <c r="DP94" s="90"/>
      <c r="DQ94" s="90"/>
      <c r="DR94" s="90"/>
      <c r="DS94" s="90"/>
      <c r="DT94" s="90"/>
      <c r="DU94" s="90"/>
      <c r="DV94" s="90"/>
      <c r="DW94" s="90"/>
      <c r="DX94" s="90"/>
      <c r="DY94" s="90"/>
      <c r="DZ94" s="90"/>
      <c r="EA94" s="90"/>
      <c r="EB94" s="91" t="s">
        <v>1021</v>
      </c>
      <c r="EC94" s="91" t="s">
        <v>1021</v>
      </c>
      <c r="ED94" s="91" t="s">
        <v>1021</v>
      </c>
      <c r="EE94" s="90"/>
      <c r="EF94" s="90"/>
      <c r="EG94" s="90"/>
      <c r="EH94" s="90"/>
      <c r="EI94" s="90"/>
    </row>
    <row r="95" spans="1:139" ht="43.2" x14ac:dyDescent="0.3">
      <c r="A95" s="573"/>
      <c r="B95" s="107" t="s">
        <v>1274</v>
      </c>
      <c r="D95" s="88"/>
      <c r="E95" s="90"/>
      <c r="F95" s="90"/>
      <c r="G95" s="90"/>
      <c r="H95" s="90"/>
      <c r="I95" s="90"/>
      <c r="J95" s="90"/>
      <c r="K95" s="90"/>
      <c r="L95" s="90"/>
      <c r="M95" s="90"/>
      <c r="N95" s="90"/>
      <c r="O95" s="90"/>
      <c r="P95" s="90"/>
      <c r="Q95" s="90"/>
      <c r="R95" s="90"/>
      <c r="S95" s="90"/>
      <c r="T95" s="90"/>
      <c r="U95" s="90"/>
      <c r="V95" s="90"/>
      <c r="W95" s="90"/>
      <c r="X95" s="90"/>
      <c r="Y95" s="11"/>
      <c r="Z95" s="11"/>
      <c r="AA95" s="11"/>
      <c r="AB95" s="11" t="s">
        <v>1275</v>
      </c>
      <c r="AC95" s="11" t="s">
        <v>1276</v>
      </c>
      <c r="AD95" s="11" t="s">
        <v>1277</v>
      </c>
      <c r="AE95" s="11" t="s">
        <v>1278</v>
      </c>
      <c r="AF95" s="11" t="s">
        <v>1279</v>
      </c>
      <c r="AG95" s="11" t="s">
        <v>1279</v>
      </c>
      <c r="AH95" s="11" t="s">
        <v>1280</v>
      </c>
      <c r="AI95" s="11" t="s">
        <v>1280</v>
      </c>
      <c r="AJ95" s="12" t="s">
        <v>995</v>
      </c>
      <c r="AK95" s="11" t="s">
        <v>1281</v>
      </c>
      <c r="AL95" s="11" t="s">
        <v>1281</v>
      </c>
      <c r="AM95" s="11" t="s">
        <v>1282</v>
      </c>
      <c r="AN95" s="11" t="s">
        <v>1282</v>
      </c>
      <c r="AO95" s="11" t="s">
        <v>1283</v>
      </c>
      <c r="AP95" s="11" t="s">
        <v>1284</v>
      </c>
      <c r="AQ95" s="11" t="s">
        <v>1285</v>
      </c>
      <c r="AR95" s="11" t="s">
        <v>1285</v>
      </c>
      <c r="AS95" s="11" t="s">
        <v>1286</v>
      </c>
      <c r="AT95" s="12" t="s">
        <v>995</v>
      </c>
      <c r="AU95" s="11" t="s">
        <v>999</v>
      </c>
      <c r="AV95" s="11"/>
      <c r="AW95" s="11"/>
      <c r="AX95" s="11"/>
      <c r="AY95" s="11" t="s">
        <v>1287</v>
      </c>
      <c r="AZ95" s="11" t="s">
        <v>1287</v>
      </c>
      <c r="BA95" s="11" t="s">
        <v>1288</v>
      </c>
      <c r="BB95" s="11" t="s">
        <v>1289</v>
      </c>
      <c r="BC95" s="11" t="s">
        <v>1290</v>
      </c>
      <c r="BD95" s="11" t="s">
        <v>1291</v>
      </c>
      <c r="BE95" s="11" t="s">
        <v>1292</v>
      </c>
      <c r="BF95" s="11" t="s">
        <v>1293</v>
      </c>
      <c r="BG95" s="12" t="s">
        <v>995</v>
      </c>
      <c r="BH95" s="11" t="s">
        <v>1293</v>
      </c>
      <c r="BI95" s="11" t="s">
        <v>1294</v>
      </c>
      <c r="BJ95" s="11" t="s">
        <v>1295</v>
      </c>
      <c r="BK95" s="11" t="s">
        <v>1296</v>
      </c>
      <c r="BL95" s="11" t="s">
        <v>1296</v>
      </c>
      <c r="BM95" s="11" t="s">
        <v>1296</v>
      </c>
      <c r="BN95" s="11" t="s">
        <v>1296</v>
      </c>
      <c r="BO95" s="11" t="s">
        <v>1296</v>
      </c>
      <c r="BP95" s="11" t="s">
        <v>1296</v>
      </c>
      <c r="BQ95" s="12" t="s">
        <v>995</v>
      </c>
      <c r="BR95" s="11" t="s">
        <v>999</v>
      </c>
      <c r="BS95" s="11"/>
      <c r="BT95" s="11"/>
      <c r="BU95" s="11"/>
      <c r="BV95" s="11" t="s">
        <v>1297</v>
      </c>
      <c r="BW95" s="11" t="s">
        <v>1297</v>
      </c>
      <c r="BX95" s="11" t="s">
        <v>1297</v>
      </c>
      <c r="BY95" s="11" t="s">
        <v>1297</v>
      </c>
      <c r="BZ95" s="11" t="s">
        <v>1297</v>
      </c>
      <c r="CA95" s="11" t="s">
        <v>1297</v>
      </c>
      <c r="CB95" s="11" t="s">
        <v>1297</v>
      </c>
      <c r="CC95" s="11" t="s">
        <v>1297</v>
      </c>
      <c r="CD95" s="11" t="s">
        <v>1297</v>
      </c>
      <c r="CE95" s="12" t="s">
        <v>995</v>
      </c>
      <c r="CF95" s="11" t="s">
        <v>1298</v>
      </c>
      <c r="CG95" s="11" t="s">
        <v>1298</v>
      </c>
      <c r="CH95" s="11" t="s">
        <v>1299</v>
      </c>
      <c r="CI95" s="11" t="s">
        <v>1300</v>
      </c>
      <c r="CJ95" s="11" t="s">
        <v>1301</v>
      </c>
      <c r="CK95" s="11" t="s">
        <v>1302</v>
      </c>
      <c r="CL95" s="11" t="s">
        <v>1302</v>
      </c>
      <c r="CM95" s="11" t="s">
        <v>1303</v>
      </c>
      <c r="CN95" s="12" t="s">
        <v>995</v>
      </c>
      <c r="CO95" s="11" t="s">
        <v>999</v>
      </c>
      <c r="CP95" s="11"/>
      <c r="CQ95" s="11"/>
      <c r="CR95" s="11"/>
      <c r="CS95" s="11" t="s">
        <v>1304</v>
      </c>
      <c r="CT95" s="11" t="s">
        <v>1304</v>
      </c>
      <c r="CU95" s="11" t="s">
        <v>1305</v>
      </c>
      <c r="CV95" s="11" t="s">
        <v>1306</v>
      </c>
      <c r="CW95" s="11" t="s">
        <v>1307</v>
      </c>
      <c r="CX95" s="11" t="s">
        <v>1308</v>
      </c>
      <c r="CY95" s="11" t="s">
        <v>1308</v>
      </c>
      <c r="CZ95" s="11" t="s">
        <v>1309</v>
      </c>
      <c r="DA95" s="12" t="s">
        <v>995</v>
      </c>
      <c r="DB95" s="11" t="s">
        <v>1310</v>
      </c>
      <c r="DC95" s="11" t="s">
        <v>1311</v>
      </c>
      <c r="DD95" s="11" t="s">
        <v>1312</v>
      </c>
      <c r="DE95" s="11" t="s">
        <v>1313</v>
      </c>
      <c r="DF95" s="11" t="s">
        <v>1314</v>
      </c>
      <c r="DG95" s="11" t="s">
        <v>1315</v>
      </c>
      <c r="DH95" s="11" t="s">
        <v>1316</v>
      </c>
      <c r="DI95" s="11" t="s">
        <v>1317</v>
      </c>
      <c r="DJ95" s="11" t="s">
        <v>1318</v>
      </c>
      <c r="DK95" s="12" t="s">
        <v>995</v>
      </c>
      <c r="DL95" s="11" t="s">
        <v>999</v>
      </c>
      <c r="DM95" s="11"/>
      <c r="DN95" s="11"/>
      <c r="DO95" s="11"/>
      <c r="DP95" s="90"/>
      <c r="DQ95" s="90"/>
      <c r="DR95" s="90"/>
      <c r="DS95" s="90"/>
      <c r="DT95" s="90"/>
      <c r="DU95" s="90"/>
      <c r="DV95" s="90"/>
      <c r="DW95" s="90"/>
      <c r="DX95" s="90"/>
      <c r="DY95" s="90"/>
      <c r="DZ95" s="90"/>
      <c r="EA95" s="90"/>
      <c r="EB95" s="91" t="s">
        <v>1021</v>
      </c>
      <c r="EC95" s="91" t="s">
        <v>1021</v>
      </c>
      <c r="ED95" s="91" t="s">
        <v>1021</v>
      </c>
      <c r="EE95" s="90"/>
      <c r="EF95" s="90"/>
      <c r="EG95" s="90"/>
      <c r="EH95" s="90"/>
      <c r="EI95" s="90"/>
    </row>
    <row r="96" spans="1:139" ht="36" customHeight="1" x14ac:dyDescent="0.3">
      <c r="A96" s="195"/>
      <c r="B96" s="106" t="s">
        <v>1175</v>
      </c>
      <c r="D96" s="88"/>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3"/>
      <c r="AK96" s="13"/>
      <c r="AL96" s="13"/>
      <c r="AM96" s="13"/>
      <c r="AN96" s="13"/>
      <c r="AO96" s="13"/>
      <c r="AP96" s="13"/>
      <c r="AQ96" s="13"/>
      <c r="AR96" s="13"/>
      <c r="AS96" s="13"/>
      <c r="AT96" s="13"/>
      <c r="AU96" s="13"/>
      <c r="AV96" s="11"/>
      <c r="AW96" s="11"/>
      <c r="AX96" s="11"/>
      <c r="AY96" s="51"/>
      <c r="AZ96" s="51"/>
      <c r="BA96" s="51"/>
      <c r="BB96" s="51"/>
      <c r="BC96" s="51"/>
      <c r="BD96" s="51"/>
      <c r="BE96" s="51"/>
      <c r="BF96" s="51"/>
      <c r="BG96" s="51"/>
      <c r="BH96" s="51"/>
      <c r="BI96" s="51"/>
      <c r="BJ96" s="51"/>
      <c r="BK96" s="51"/>
      <c r="BL96" s="51"/>
      <c r="BM96" s="51"/>
      <c r="BN96" s="51"/>
      <c r="BO96" s="51"/>
      <c r="BP96" s="51"/>
      <c r="BQ96" s="51"/>
      <c r="BR96" s="51"/>
      <c r="BS96" s="11"/>
      <c r="BT96" s="11"/>
      <c r="BU96" s="11"/>
      <c r="BV96" s="13"/>
      <c r="BW96" s="13"/>
      <c r="BX96" s="13"/>
      <c r="BY96" s="13"/>
      <c r="BZ96" s="13"/>
      <c r="CA96" s="13"/>
      <c r="CB96" s="13"/>
      <c r="CC96" s="13"/>
      <c r="CD96" s="13"/>
      <c r="CE96" s="13"/>
      <c r="CF96" s="13"/>
      <c r="CG96" s="13"/>
      <c r="CH96" s="13"/>
      <c r="CI96" s="13"/>
      <c r="CJ96" s="13"/>
      <c r="CK96" s="13"/>
      <c r="CL96" s="13"/>
      <c r="CM96" s="13"/>
      <c r="CN96" s="13"/>
      <c r="CO96" s="13"/>
      <c r="CP96" s="11"/>
      <c r="CQ96" s="11"/>
      <c r="CR96" s="11"/>
      <c r="CS96" s="13"/>
      <c r="CT96" s="13"/>
      <c r="CU96" s="13"/>
      <c r="CV96" s="13"/>
      <c r="CW96" s="13"/>
      <c r="CX96" s="13"/>
      <c r="CY96" s="13"/>
      <c r="CZ96" s="13"/>
      <c r="DA96" s="13"/>
      <c r="DB96" s="13"/>
      <c r="DC96" s="13"/>
      <c r="DD96" s="13"/>
      <c r="DE96" s="13"/>
      <c r="DF96" s="13"/>
      <c r="DG96" s="13"/>
      <c r="DH96" s="13"/>
      <c r="DI96" s="13"/>
      <c r="DJ96" s="13"/>
      <c r="DK96" s="13"/>
      <c r="DL96" s="13"/>
      <c r="DM96" s="11"/>
      <c r="DN96" s="11"/>
      <c r="DO96" s="11"/>
      <c r="DP96" s="90"/>
      <c r="DQ96" s="90"/>
      <c r="DR96" s="90"/>
      <c r="DS96" s="90"/>
      <c r="DT96" s="90"/>
      <c r="DU96" s="90"/>
      <c r="DV96" s="90"/>
      <c r="DW96" s="90"/>
      <c r="DX96" s="90"/>
      <c r="DY96" s="90"/>
      <c r="DZ96" s="90"/>
      <c r="EA96" s="90"/>
      <c r="EB96" s="91" t="s">
        <v>1021</v>
      </c>
      <c r="EC96" s="91" t="s">
        <v>1021</v>
      </c>
      <c r="ED96" s="91" t="s">
        <v>1021</v>
      </c>
      <c r="EE96" s="90"/>
      <c r="EF96" s="90"/>
      <c r="EG96" s="90"/>
      <c r="EH96" s="90"/>
      <c r="EI96" s="90"/>
    </row>
    <row r="97" spans="1:139" ht="36" customHeight="1" x14ac:dyDescent="0.3">
      <c r="A97" s="195"/>
      <c r="B97" s="143" t="s">
        <v>1078</v>
      </c>
      <c r="D97" s="88"/>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3"/>
      <c r="AK97" s="13"/>
      <c r="AL97" s="13"/>
      <c r="AM97" s="13"/>
      <c r="AN97" s="13"/>
      <c r="AO97" s="13"/>
      <c r="AP97" s="13"/>
      <c r="AQ97" s="13"/>
      <c r="AR97" s="13"/>
      <c r="AS97" s="13"/>
      <c r="AT97" s="13"/>
      <c r="AU97" s="13"/>
      <c r="AV97" s="11"/>
      <c r="AW97" s="11"/>
      <c r="AX97" s="11"/>
      <c r="AY97" s="51"/>
      <c r="AZ97" s="51"/>
      <c r="BA97" s="51"/>
      <c r="BB97" s="51"/>
      <c r="BC97" s="51"/>
      <c r="BD97" s="51"/>
      <c r="BE97" s="51"/>
      <c r="BF97" s="51"/>
      <c r="BG97" s="51"/>
      <c r="BH97" s="51"/>
      <c r="BI97" s="51"/>
      <c r="BJ97" s="51"/>
      <c r="BK97" s="51"/>
      <c r="BL97" s="51"/>
      <c r="BM97" s="51"/>
      <c r="BN97" s="51"/>
      <c r="BO97" s="51"/>
      <c r="BP97" s="51"/>
      <c r="BQ97" s="51"/>
      <c r="BR97" s="51"/>
      <c r="BS97" s="11"/>
      <c r="BT97" s="11"/>
      <c r="BU97" s="11"/>
      <c r="BV97" s="13"/>
      <c r="BW97" s="13"/>
      <c r="BX97" s="13"/>
      <c r="BY97" s="13"/>
      <c r="BZ97" s="13"/>
      <c r="CA97" s="13"/>
      <c r="CB97" s="13"/>
      <c r="CC97" s="13"/>
      <c r="CD97" s="13"/>
      <c r="CE97" s="13"/>
      <c r="CF97" s="13"/>
      <c r="CG97" s="13"/>
      <c r="CH97" s="13"/>
      <c r="CI97" s="13"/>
      <c r="CJ97" s="13"/>
      <c r="CK97" s="13"/>
      <c r="CL97" s="13"/>
      <c r="CM97" s="13"/>
      <c r="CN97" s="13"/>
      <c r="CO97" s="13"/>
      <c r="CP97" s="11"/>
      <c r="CQ97" s="11"/>
      <c r="CR97" s="11"/>
      <c r="CS97" s="13"/>
      <c r="CT97" s="13"/>
      <c r="CU97" s="13"/>
      <c r="CV97" s="13"/>
      <c r="CW97" s="13"/>
      <c r="CX97" s="13"/>
      <c r="CY97" s="13"/>
      <c r="CZ97" s="13"/>
      <c r="DA97" s="13"/>
      <c r="DB97" s="13"/>
      <c r="DC97" s="13"/>
      <c r="DD97" s="13"/>
      <c r="DE97" s="13"/>
      <c r="DF97" s="13"/>
      <c r="DG97" s="13"/>
      <c r="DH97" s="13"/>
      <c r="DI97" s="13"/>
      <c r="DJ97" s="13"/>
      <c r="DK97" s="13"/>
      <c r="DL97" s="13"/>
      <c r="DM97" s="11"/>
      <c r="DN97" s="11"/>
      <c r="DO97" s="11"/>
      <c r="DP97" s="13"/>
      <c r="DQ97" s="13"/>
      <c r="DR97" s="13"/>
      <c r="DS97" s="13"/>
      <c r="DT97" s="13"/>
      <c r="DU97" s="13"/>
      <c r="DV97" s="13"/>
      <c r="DW97" s="13"/>
      <c r="DX97" s="13"/>
      <c r="DY97" s="13"/>
      <c r="DZ97" s="13"/>
      <c r="EA97" s="13"/>
      <c r="EB97" s="91" t="s">
        <v>1021</v>
      </c>
      <c r="EC97" s="91" t="s">
        <v>1021</v>
      </c>
      <c r="ED97" s="91" t="s">
        <v>1021</v>
      </c>
      <c r="EE97" s="13"/>
      <c r="EF97" s="13"/>
      <c r="EG97" s="13"/>
      <c r="EH97" s="13"/>
      <c r="EI97" s="13"/>
    </row>
    <row r="98" spans="1:139" s="6" customFormat="1" ht="36" customHeight="1" x14ac:dyDescent="0.3">
      <c r="A98" s="96"/>
      <c r="B98" s="167"/>
      <c r="D98" s="98"/>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row>
    <row r="99" spans="1:139" ht="28.8" x14ac:dyDescent="0.3">
      <c r="A99" s="572" t="s">
        <v>1319</v>
      </c>
      <c r="B99" s="109" t="s">
        <v>1320</v>
      </c>
      <c r="D99" s="88"/>
      <c r="E99" s="90"/>
      <c r="F99" s="90"/>
      <c r="G99" s="90"/>
      <c r="H99" s="90"/>
      <c r="I99" s="90"/>
      <c r="J99" s="90"/>
      <c r="K99" s="90"/>
      <c r="L99" s="90"/>
      <c r="M99" s="90"/>
      <c r="N99" s="90"/>
      <c r="O99" s="90"/>
      <c r="P99" s="90"/>
      <c r="Q99" s="90"/>
      <c r="R99" s="90"/>
      <c r="S99" s="90"/>
      <c r="T99" s="90"/>
      <c r="U99" s="90"/>
      <c r="V99" s="90"/>
      <c r="W99" s="90"/>
      <c r="X99" s="90"/>
      <c r="Y99" s="11"/>
      <c r="Z99" s="11"/>
      <c r="AA99" s="11"/>
      <c r="AB99" s="90"/>
      <c r="AC99" s="90"/>
      <c r="AD99" s="90"/>
      <c r="AE99" s="90"/>
      <c r="AF99" s="90"/>
      <c r="AG99" s="90"/>
      <c r="AH99" s="90"/>
      <c r="AI99" s="90"/>
      <c r="AJ99" s="90"/>
      <c r="AK99" s="90"/>
      <c r="AL99" s="90"/>
      <c r="AM99" s="90"/>
      <c r="AN99" s="90"/>
      <c r="AO99" s="90"/>
      <c r="AP99" s="90"/>
      <c r="AQ99" s="90"/>
      <c r="AR99" s="90"/>
      <c r="AS99" s="90"/>
      <c r="AT99" s="90"/>
      <c r="AU99" s="90"/>
      <c r="AV99" s="11"/>
      <c r="AW99" s="11"/>
      <c r="AX99" s="11"/>
      <c r="AY99" s="90"/>
      <c r="AZ99" s="90"/>
      <c r="BA99" s="90"/>
      <c r="BB99" s="90"/>
      <c r="BC99" s="90"/>
      <c r="BD99" s="90"/>
      <c r="BE99" s="90"/>
      <c r="BF99" s="90"/>
      <c r="BG99" s="90"/>
      <c r="BH99" s="90"/>
      <c r="BI99" s="90"/>
      <c r="BJ99" s="90"/>
      <c r="BK99" s="90"/>
      <c r="BL99" s="90"/>
      <c r="BM99" s="90"/>
      <c r="BN99" s="90"/>
      <c r="BO99" s="90"/>
      <c r="BP99" s="90"/>
      <c r="BQ99" s="90"/>
      <c r="BR99" s="90"/>
      <c r="BS99" s="11"/>
      <c r="BT99" s="11"/>
      <c r="BU99" s="11"/>
      <c r="BV99" s="11" t="s">
        <v>1321</v>
      </c>
      <c r="BW99" s="11" t="s">
        <v>1321</v>
      </c>
      <c r="BX99" s="11" t="s">
        <v>1321</v>
      </c>
      <c r="BY99" s="11" t="s">
        <v>1321</v>
      </c>
      <c r="BZ99" s="11" t="s">
        <v>1321</v>
      </c>
      <c r="CA99" s="11" t="s">
        <v>1322</v>
      </c>
      <c r="CB99" s="11" t="s">
        <v>1322</v>
      </c>
      <c r="CC99" s="11" t="s">
        <v>1322</v>
      </c>
      <c r="CD99" s="11" t="s">
        <v>1323</v>
      </c>
      <c r="CE99" s="12" t="s">
        <v>995</v>
      </c>
      <c r="CF99" s="11" t="s">
        <v>1323</v>
      </c>
      <c r="CG99" s="11" t="s">
        <v>1323</v>
      </c>
      <c r="CH99" s="11" t="s">
        <v>1323</v>
      </c>
      <c r="CI99" s="11" t="s">
        <v>1323</v>
      </c>
      <c r="CJ99" s="11" t="s">
        <v>1324</v>
      </c>
      <c r="CK99" s="11" t="s">
        <v>1324</v>
      </c>
      <c r="CL99" s="11" t="s">
        <v>1324</v>
      </c>
      <c r="CM99" s="11" t="s">
        <v>1325</v>
      </c>
      <c r="CN99" s="12" t="s">
        <v>995</v>
      </c>
      <c r="CO99" s="11" t="s">
        <v>999</v>
      </c>
      <c r="CP99" s="11"/>
      <c r="CQ99" s="11"/>
      <c r="CR99" s="11"/>
      <c r="CS99" s="11" t="s">
        <v>1326</v>
      </c>
      <c r="CT99" s="11" t="s">
        <v>1326</v>
      </c>
      <c r="CU99" s="11" t="s">
        <v>1326</v>
      </c>
      <c r="CV99" s="11" t="s">
        <v>1326</v>
      </c>
      <c r="CW99" s="11" t="s">
        <v>1327</v>
      </c>
      <c r="CX99" s="11" t="s">
        <v>1327</v>
      </c>
      <c r="CY99" s="11" t="s">
        <v>1327</v>
      </c>
      <c r="CZ99" s="11" t="s">
        <v>1327</v>
      </c>
      <c r="DA99" s="12" t="s">
        <v>995</v>
      </c>
      <c r="DB99" s="11" t="s">
        <v>1328</v>
      </c>
      <c r="DC99" s="11" t="s">
        <v>1328</v>
      </c>
      <c r="DD99" s="11" t="s">
        <v>1328</v>
      </c>
      <c r="DE99" s="11" t="s">
        <v>1329</v>
      </c>
      <c r="DF99" s="11" t="s">
        <v>1329</v>
      </c>
      <c r="DG99" s="11" t="s">
        <v>1329</v>
      </c>
      <c r="DH99" s="11" t="s">
        <v>1329</v>
      </c>
      <c r="DI99" s="11" t="s">
        <v>1330</v>
      </c>
      <c r="DJ99" s="11" t="s">
        <v>1330</v>
      </c>
      <c r="DK99" s="12" t="s">
        <v>995</v>
      </c>
      <c r="DL99" s="11" t="s">
        <v>999</v>
      </c>
      <c r="DM99" s="11"/>
      <c r="DN99" s="11"/>
      <c r="DO99" s="11"/>
      <c r="DP99" s="14" t="s">
        <v>1331</v>
      </c>
      <c r="DQ99" s="14" t="s">
        <v>1331</v>
      </c>
      <c r="DR99" s="14" t="s">
        <v>1331</v>
      </c>
      <c r="DS99" s="14" t="s">
        <v>1331</v>
      </c>
      <c r="DT99" s="12" t="s">
        <v>995</v>
      </c>
      <c r="DU99" s="11" t="s">
        <v>1332</v>
      </c>
      <c r="DV99" s="11" t="s">
        <v>1332</v>
      </c>
      <c r="DW99" s="11" t="s">
        <v>1332</v>
      </c>
      <c r="DX99" s="11" t="s">
        <v>1332</v>
      </c>
      <c r="DY99" s="11" t="s">
        <v>1333</v>
      </c>
      <c r="DZ99" s="12" t="s">
        <v>995</v>
      </c>
      <c r="EA99" s="11" t="s">
        <v>999</v>
      </c>
      <c r="EB99" s="91" t="s">
        <v>1021</v>
      </c>
      <c r="EC99" s="91" t="s">
        <v>1021</v>
      </c>
      <c r="ED99" s="91" t="s">
        <v>1021</v>
      </c>
      <c r="EE99" s="13" t="s">
        <v>1045</v>
      </c>
      <c r="EF99" s="13" t="s">
        <v>1045</v>
      </c>
      <c r="EG99" s="13" t="s">
        <v>1045</v>
      </c>
      <c r="EH99" s="13" t="s">
        <v>1045</v>
      </c>
      <c r="EI99" s="13" t="s">
        <v>1045</v>
      </c>
    </row>
    <row r="100" spans="1:139" ht="43.2" x14ac:dyDescent="0.3">
      <c r="A100" s="572"/>
      <c r="B100" s="109" t="s">
        <v>1334</v>
      </c>
      <c r="D100" s="88"/>
      <c r="E100" s="90"/>
      <c r="F100" s="90"/>
      <c r="G100" s="90"/>
      <c r="H100" s="90"/>
      <c r="I100" s="90"/>
      <c r="J100" s="90"/>
      <c r="K100" s="90"/>
      <c r="L100" s="90"/>
      <c r="M100" s="90"/>
      <c r="N100" s="90"/>
      <c r="O100" s="90"/>
      <c r="P100" s="90"/>
      <c r="Q100" s="90"/>
      <c r="R100" s="90"/>
      <c r="S100" s="90"/>
      <c r="T100" s="90"/>
      <c r="U100" s="90"/>
      <c r="V100" s="90"/>
      <c r="W100" s="90"/>
      <c r="X100" s="90"/>
      <c r="Y100" s="11"/>
      <c r="Z100" s="11"/>
      <c r="AA100" s="11"/>
      <c r="AB100" s="90"/>
      <c r="AC100" s="90"/>
      <c r="AD100" s="90"/>
      <c r="AE100" s="90"/>
      <c r="AF100" s="90"/>
      <c r="AG100" s="90"/>
      <c r="AH100" s="90"/>
      <c r="AI100" s="90"/>
      <c r="AJ100" s="90"/>
      <c r="AK100" s="90"/>
      <c r="AL100" s="90"/>
      <c r="AM100" s="90"/>
      <c r="AN100" s="90"/>
      <c r="AO100" s="90"/>
      <c r="AP100" s="90"/>
      <c r="AQ100" s="90"/>
      <c r="AR100" s="90"/>
      <c r="AS100" s="90"/>
      <c r="AT100" s="90"/>
      <c r="AU100" s="90"/>
      <c r="AV100" s="11"/>
      <c r="AW100" s="11"/>
      <c r="AX100" s="11"/>
      <c r="AY100" s="13" t="s">
        <v>1335</v>
      </c>
      <c r="AZ100" s="13" t="s">
        <v>1335</v>
      </c>
      <c r="BA100" s="13" t="s">
        <v>1335</v>
      </c>
      <c r="BB100" s="13" t="s">
        <v>1336</v>
      </c>
      <c r="BC100" s="13" t="s">
        <v>1336</v>
      </c>
      <c r="BD100" s="13" t="s">
        <v>1336</v>
      </c>
      <c r="BE100" s="13" t="s">
        <v>1337</v>
      </c>
      <c r="BF100" s="13" t="s">
        <v>1337</v>
      </c>
      <c r="BG100" s="12" t="s">
        <v>995</v>
      </c>
      <c r="BH100" s="13" t="s">
        <v>1337</v>
      </c>
      <c r="BI100" s="13" t="s">
        <v>1337</v>
      </c>
      <c r="BJ100" s="13" t="s">
        <v>1338</v>
      </c>
      <c r="BK100" s="13" t="s">
        <v>1338</v>
      </c>
      <c r="BL100" s="13" t="s">
        <v>1338</v>
      </c>
      <c r="BM100" s="13" t="s">
        <v>1339</v>
      </c>
      <c r="BN100" s="13" t="s">
        <v>1339</v>
      </c>
      <c r="BO100" s="13" t="s">
        <v>1339</v>
      </c>
      <c r="BP100" s="13" t="s">
        <v>1339</v>
      </c>
      <c r="BQ100" s="12" t="s">
        <v>995</v>
      </c>
      <c r="BR100" s="13" t="s">
        <v>999</v>
      </c>
      <c r="BS100" s="11"/>
      <c r="BT100" s="11"/>
      <c r="BU100" s="11"/>
      <c r="BV100" s="13" t="s">
        <v>1340</v>
      </c>
      <c r="BW100" s="13" t="s">
        <v>1340</v>
      </c>
      <c r="BX100" s="13" t="s">
        <v>1340</v>
      </c>
      <c r="BY100" s="13" t="s">
        <v>1340</v>
      </c>
      <c r="BZ100" s="13" t="s">
        <v>1340</v>
      </c>
      <c r="CA100" s="13" t="s">
        <v>1341</v>
      </c>
      <c r="CB100" s="13" t="s">
        <v>1341</v>
      </c>
      <c r="CC100" s="13" t="s">
        <v>1341</v>
      </c>
      <c r="CD100" s="13" t="s">
        <v>1342</v>
      </c>
      <c r="CE100" s="12" t="s">
        <v>995</v>
      </c>
      <c r="CF100" s="13" t="s">
        <v>1342</v>
      </c>
      <c r="CG100" s="13" t="s">
        <v>1342</v>
      </c>
      <c r="CH100" s="13" t="s">
        <v>1343</v>
      </c>
      <c r="CI100" s="13" t="s">
        <v>1343</v>
      </c>
      <c r="CJ100" s="13" t="s">
        <v>1343</v>
      </c>
      <c r="CK100" s="13" t="s">
        <v>1343</v>
      </c>
      <c r="CL100" s="13" t="s">
        <v>1344</v>
      </c>
      <c r="CM100" s="13" t="s">
        <v>1344</v>
      </c>
      <c r="CN100" s="12" t="s">
        <v>995</v>
      </c>
      <c r="CO100" s="13" t="s">
        <v>999</v>
      </c>
      <c r="CP100" s="11"/>
      <c r="CQ100" s="11"/>
      <c r="CR100" s="11"/>
      <c r="CS100" s="90"/>
      <c r="CT100" s="90"/>
      <c r="CU100" s="90"/>
      <c r="CV100" s="90"/>
      <c r="CW100" s="90"/>
      <c r="CX100" s="90"/>
      <c r="CY100" s="90"/>
      <c r="CZ100" s="90"/>
      <c r="DA100" s="90"/>
      <c r="DB100" s="90"/>
      <c r="DC100" s="90"/>
      <c r="DD100" s="90"/>
      <c r="DE100" s="90"/>
      <c r="DF100" s="90"/>
      <c r="DG100" s="90"/>
      <c r="DH100" s="90"/>
      <c r="DI100" s="90"/>
      <c r="DJ100" s="90"/>
      <c r="DK100" s="90"/>
      <c r="DL100" s="90"/>
      <c r="DM100" s="11"/>
      <c r="DN100" s="11"/>
      <c r="DO100" s="11"/>
      <c r="DP100" s="13" t="s">
        <v>1345</v>
      </c>
      <c r="DQ100" s="13" t="s">
        <v>1345</v>
      </c>
      <c r="DR100" s="13" t="s">
        <v>1345</v>
      </c>
      <c r="DS100" s="13" t="s">
        <v>1346</v>
      </c>
      <c r="DT100" s="12" t="s">
        <v>995</v>
      </c>
      <c r="DU100" s="13" t="s">
        <v>1347</v>
      </c>
      <c r="DV100" s="13" t="s">
        <v>1347</v>
      </c>
      <c r="DW100" s="13" t="s">
        <v>1348</v>
      </c>
      <c r="DX100" s="13" t="s">
        <v>1348</v>
      </c>
      <c r="DY100" s="13" t="s">
        <v>1349</v>
      </c>
      <c r="DZ100" s="12" t="s">
        <v>995</v>
      </c>
      <c r="EA100" s="13" t="s">
        <v>999</v>
      </c>
      <c r="EB100" s="91" t="s">
        <v>1021</v>
      </c>
      <c r="EC100" s="91" t="s">
        <v>1021</v>
      </c>
      <c r="ED100" s="91" t="s">
        <v>1021</v>
      </c>
      <c r="EE100" s="13" t="s">
        <v>1045</v>
      </c>
      <c r="EF100" s="13" t="s">
        <v>1045</v>
      </c>
      <c r="EG100" s="13" t="s">
        <v>1045</v>
      </c>
      <c r="EH100" s="13" t="s">
        <v>1045</v>
      </c>
      <c r="EI100" s="13" t="s">
        <v>1045</v>
      </c>
    </row>
    <row r="101" spans="1:139" ht="43.2" x14ac:dyDescent="0.3">
      <c r="A101" s="572"/>
      <c r="B101" s="109" t="s">
        <v>1350</v>
      </c>
      <c r="D101" s="88"/>
      <c r="E101" s="90"/>
      <c r="F101" s="90"/>
      <c r="G101" s="90"/>
      <c r="H101" s="90"/>
      <c r="I101" s="90"/>
      <c r="J101" s="90"/>
      <c r="K101" s="90"/>
      <c r="L101" s="90"/>
      <c r="M101" s="90"/>
      <c r="N101" s="90"/>
      <c r="O101" s="90"/>
      <c r="P101" s="90"/>
      <c r="Q101" s="90"/>
      <c r="R101" s="90"/>
      <c r="S101" s="90"/>
      <c r="T101" s="90"/>
      <c r="U101" s="90"/>
      <c r="V101" s="90"/>
      <c r="W101" s="90"/>
      <c r="X101" s="90"/>
      <c r="Y101" s="11"/>
      <c r="Z101" s="11"/>
      <c r="AA101" s="11"/>
      <c r="AB101" s="90"/>
      <c r="AC101" s="90"/>
      <c r="AD101" s="90"/>
      <c r="AE101" s="90"/>
      <c r="AF101" s="90"/>
      <c r="AG101" s="90"/>
      <c r="AH101" s="90"/>
      <c r="AI101" s="90"/>
      <c r="AJ101" s="90"/>
      <c r="AK101" s="90"/>
      <c r="AL101" s="90"/>
      <c r="AM101" s="90"/>
      <c r="AN101" s="90"/>
      <c r="AO101" s="90"/>
      <c r="AP101" s="90"/>
      <c r="AQ101" s="90"/>
      <c r="AR101" s="90"/>
      <c r="AS101" s="90"/>
      <c r="AT101" s="90"/>
      <c r="AU101" s="90"/>
      <c r="AV101" s="11"/>
      <c r="AW101" s="11"/>
      <c r="AX101" s="11"/>
      <c r="AY101" s="13" t="s">
        <v>1351</v>
      </c>
      <c r="AZ101" s="13" t="s">
        <v>1352</v>
      </c>
      <c r="BA101" s="13" t="s">
        <v>1353</v>
      </c>
      <c r="BB101" s="13" t="s">
        <v>1354</v>
      </c>
      <c r="BC101" s="13" t="s">
        <v>1355</v>
      </c>
      <c r="BD101" s="13" t="s">
        <v>1356</v>
      </c>
      <c r="BE101" s="13" t="s">
        <v>1357</v>
      </c>
      <c r="BF101" s="13" t="s">
        <v>1357</v>
      </c>
      <c r="BG101" s="12" t="s">
        <v>995</v>
      </c>
      <c r="BH101" s="13" t="s">
        <v>1358</v>
      </c>
      <c r="BI101" s="13" t="s">
        <v>1358</v>
      </c>
      <c r="BJ101" s="13" t="s">
        <v>1359</v>
      </c>
      <c r="BK101" s="13" t="s">
        <v>1360</v>
      </c>
      <c r="BL101" s="13" t="s">
        <v>1360</v>
      </c>
      <c r="BM101" s="13" t="s">
        <v>1361</v>
      </c>
      <c r="BN101" s="13" t="s">
        <v>1362</v>
      </c>
      <c r="BO101" s="13" t="s">
        <v>1363</v>
      </c>
      <c r="BP101" s="13" t="s">
        <v>1363</v>
      </c>
      <c r="BQ101" s="12" t="s">
        <v>995</v>
      </c>
      <c r="BR101" s="13" t="s">
        <v>999</v>
      </c>
      <c r="BS101" s="11"/>
      <c r="BT101" s="11"/>
      <c r="BU101" s="11"/>
      <c r="BV101" s="13" t="s">
        <v>1364</v>
      </c>
      <c r="BW101" s="13" t="s">
        <v>1364</v>
      </c>
      <c r="BX101" s="13" t="s">
        <v>1365</v>
      </c>
      <c r="BY101" s="13" t="s">
        <v>1366</v>
      </c>
      <c r="BZ101" s="13" t="s">
        <v>1366</v>
      </c>
      <c r="CA101" s="13" t="s">
        <v>1367</v>
      </c>
      <c r="CB101" s="13" t="s">
        <v>1367</v>
      </c>
      <c r="CC101" s="13" t="s">
        <v>1368</v>
      </c>
      <c r="CD101" s="13" t="s">
        <v>1369</v>
      </c>
      <c r="CE101" s="12" t="s">
        <v>995</v>
      </c>
      <c r="CF101" s="13" t="s">
        <v>1369</v>
      </c>
      <c r="CG101" s="13" t="s">
        <v>1370</v>
      </c>
      <c r="CH101" s="13" t="s">
        <v>1371</v>
      </c>
      <c r="CI101" s="13" t="s">
        <v>1371</v>
      </c>
      <c r="CJ101" s="13" t="s">
        <v>1371</v>
      </c>
      <c r="CK101" s="13" t="s">
        <v>1372</v>
      </c>
      <c r="CL101" s="13" t="s">
        <v>1372</v>
      </c>
      <c r="CM101" s="13" t="s">
        <v>1373</v>
      </c>
      <c r="CN101" s="12" t="s">
        <v>995</v>
      </c>
      <c r="CO101" s="13" t="s">
        <v>999</v>
      </c>
      <c r="CP101" s="11"/>
      <c r="CQ101" s="11"/>
      <c r="CR101" s="11"/>
      <c r="CS101" s="90"/>
      <c r="CT101" s="90"/>
      <c r="CU101" s="90"/>
      <c r="CV101" s="90"/>
      <c r="CW101" s="90"/>
      <c r="CX101" s="90"/>
      <c r="CY101" s="90"/>
      <c r="CZ101" s="90"/>
      <c r="DA101" s="90"/>
      <c r="DB101" s="90"/>
      <c r="DC101" s="90"/>
      <c r="DD101" s="90"/>
      <c r="DE101" s="90"/>
      <c r="DF101" s="90"/>
      <c r="DG101" s="90"/>
      <c r="DH101" s="90"/>
      <c r="DI101" s="90"/>
      <c r="DJ101" s="90"/>
      <c r="DK101" s="90"/>
      <c r="DL101" s="90"/>
      <c r="DM101" s="11"/>
      <c r="DN101" s="11"/>
      <c r="DO101" s="11"/>
      <c r="DP101" s="90"/>
      <c r="DQ101" s="90"/>
      <c r="DR101" s="90"/>
      <c r="DS101" s="90"/>
      <c r="DT101" s="90"/>
      <c r="DU101" s="90"/>
      <c r="DV101" s="90"/>
      <c r="DW101" s="90"/>
      <c r="DX101" s="90"/>
      <c r="DY101" s="90"/>
      <c r="DZ101" s="90"/>
      <c r="EA101" s="90"/>
      <c r="EB101" s="91" t="s">
        <v>1021</v>
      </c>
      <c r="EC101" s="91" t="s">
        <v>1021</v>
      </c>
      <c r="ED101" s="91" t="s">
        <v>1021</v>
      </c>
      <c r="EE101" s="90"/>
      <c r="EF101" s="90"/>
      <c r="EG101" s="90"/>
      <c r="EH101" s="90"/>
      <c r="EI101" s="90"/>
    </row>
    <row r="102" spans="1:139" ht="36" customHeight="1" x14ac:dyDescent="0.3">
      <c r="A102" s="196"/>
      <c r="B102" s="108" t="s">
        <v>1175</v>
      </c>
      <c r="D102" s="88"/>
      <c r="E102" s="90"/>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3"/>
      <c r="AK102" s="13"/>
      <c r="AL102" s="13"/>
      <c r="AM102" s="13"/>
      <c r="AN102" s="13"/>
      <c r="AO102" s="13"/>
      <c r="AP102" s="13"/>
      <c r="AQ102" s="13"/>
      <c r="AR102" s="13"/>
      <c r="AS102" s="13"/>
      <c r="AT102" s="13"/>
      <c r="AU102" s="13"/>
      <c r="AV102" s="11"/>
      <c r="AW102" s="11"/>
      <c r="AX102" s="11"/>
      <c r="AY102" s="51"/>
      <c r="AZ102" s="51"/>
      <c r="BA102" s="51"/>
      <c r="BB102" s="51"/>
      <c r="BC102" s="51"/>
      <c r="BD102" s="51"/>
      <c r="BE102" s="51"/>
      <c r="BF102" s="51"/>
      <c r="BG102" s="51"/>
      <c r="BH102" s="51"/>
      <c r="BI102" s="51"/>
      <c r="BJ102" s="51"/>
      <c r="BK102" s="51"/>
      <c r="BL102" s="51"/>
      <c r="BM102" s="51"/>
      <c r="BN102" s="51"/>
      <c r="BO102" s="51"/>
      <c r="BP102" s="51"/>
      <c r="BQ102" s="51"/>
      <c r="BR102" s="51"/>
      <c r="BS102" s="11"/>
      <c r="BT102" s="11"/>
      <c r="BU102" s="11"/>
      <c r="BV102" s="13"/>
      <c r="BW102" s="13"/>
      <c r="BX102" s="13"/>
      <c r="BY102" s="13"/>
      <c r="BZ102" s="13"/>
      <c r="CA102" s="13"/>
      <c r="CB102" s="13"/>
      <c r="CC102" s="13"/>
      <c r="CD102" s="13"/>
      <c r="CE102" s="13"/>
      <c r="CF102" s="13"/>
      <c r="CG102" s="13"/>
      <c r="CH102" s="13"/>
      <c r="CI102" s="13"/>
      <c r="CJ102" s="13"/>
      <c r="CK102" s="13"/>
      <c r="CL102" s="13"/>
      <c r="CM102" s="13"/>
      <c r="CN102" s="13"/>
      <c r="CO102" s="13"/>
      <c r="CP102" s="11"/>
      <c r="CQ102" s="11"/>
      <c r="CR102" s="11"/>
      <c r="CS102" s="13"/>
      <c r="CT102" s="13"/>
      <c r="CU102" s="13"/>
      <c r="CV102" s="13"/>
      <c r="CW102" s="13"/>
      <c r="CX102" s="13"/>
      <c r="CY102" s="13"/>
      <c r="CZ102" s="13"/>
      <c r="DA102" s="13"/>
      <c r="DB102" s="13"/>
      <c r="DC102" s="13"/>
      <c r="DD102" s="13"/>
      <c r="DE102" s="13"/>
      <c r="DF102" s="13"/>
      <c r="DG102" s="13"/>
      <c r="DH102" s="13"/>
      <c r="DI102" s="13"/>
      <c r="DJ102" s="13"/>
      <c r="DK102" s="13"/>
      <c r="DL102" s="13"/>
      <c r="DM102" s="11"/>
      <c r="DN102" s="11"/>
      <c r="DO102" s="11"/>
      <c r="DP102" s="90"/>
      <c r="DQ102" s="90"/>
      <c r="DR102" s="90"/>
      <c r="DS102" s="90"/>
      <c r="DT102" s="90"/>
      <c r="DU102" s="90"/>
      <c r="DV102" s="90"/>
      <c r="DW102" s="90"/>
      <c r="DX102" s="90"/>
      <c r="DY102" s="90"/>
      <c r="DZ102" s="90"/>
      <c r="EA102" s="90"/>
      <c r="EB102" s="91" t="s">
        <v>1021</v>
      </c>
      <c r="EC102" s="91" t="s">
        <v>1021</v>
      </c>
      <c r="ED102" s="91" t="s">
        <v>1021</v>
      </c>
      <c r="EE102" s="90"/>
      <c r="EF102" s="90"/>
      <c r="EG102" s="90"/>
      <c r="EH102" s="90"/>
      <c r="EI102" s="90"/>
    </row>
    <row r="103" spans="1:139" ht="36" customHeight="1" x14ac:dyDescent="0.3">
      <c r="A103" s="196"/>
      <c r="B103" s="144" t="s">
        <v>1078</v>
      </c>
      <c r="D103" s="88"/>
      <c r="E103" s="88"/>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3"/>
      <c r="AK103" s="13"/>
      <c r="AL103" s="13"/>
      <c r="AM103" s="13"/>
      <c r="AN103" s="13"/>
      <c r="AO103" s="13"/>
      <c r="AP103" s="13"/>
      <c r="AQ103" s="13"/>
      <c r="AR103" s="13"/>
      <c r="AS103" s="13"/>
      <c r="AT103" s="13"/>
      <c r="AU103" s="13"/>
      <c r="AV103" s="11"/>
      <c r="AW103" s="11"/>
      <c r="AX103" s="11"/>
      <c r="AY103" s="51"/>
      <c r="AZ103" s="51"/>
      <c r="BA103" s="51"/>
      <c r="BB103" s="51"/>
      <c r="BC103" s="51"/>
      <c r="BD103" s="51"/>
      <c r="BE103" s="51"/>
      <c r="BF103" s="51"/>
      <c r="BG103" s="51"/>
      <c r="BH103" s="51"/>
      <c r="BI103" s="51"/>
      <c r="BJ103" s="51"/>
      <c r="BK103" s="51"/>
      <c r="BL103" s="51"/>
      <c r="BM103" s="51"/>
      <c r="BN103" s="51"/>
      <c r="BO103" s="51"/>
      <c r="BP103" s="51"/>
      <c r="BQ103" s="51"/>
      <c r="BR103" s="51"/>
      <c r="BS103" s="11"/>
      <c r="BT103" s="11"/>
      <c r="BU103" s="11"/>
      <c r="BV103" s="13"/>
      <c r="BW103" s="13"/>
      <c r="BX103" s="13"/>
      <c r="BY103" s="13"/>
      <c r="BZ103" s="13"/>
      <c r="CA103" s="13"/>
      <c r="CB103" s="13"/>
      <c r="CC103" s="13"/>
      <c r="CD103" s="13"/>
      <c r="CE103" s="13"/>
      <c r="CF103" s="13"/>
      <c r="CG103" s="13"/>
      <c r="CH103" s="13"/>
      <c r="CI103" s="13"/>
      <c r="CJ103" s="13"/>
      <c r="CK103" s="13"/>
      <c r="CL103" s="13"/>
      <c r="CM103" s="13"/>
      <c r="CN103" s="13"/>
      <c r="CO103" s="13"/>
      <c r="CP103" s="11"/>
      <c r="CQ103" s="11"/>
      <c r="CR103" s="11"/>
      <c r="CS103" s="13"/>
      <c r="CT103" s="13"/>
      <c r="CU103" s="13"/>
      <c r="CV103" s="13"/>
      <c r="CW103" s="13"/>
      <c r="CX103" s="13"/>
      <c r="CY103" s="13"/>
      <c r="CZ103" s="13"/>
      <c r="DA103" s="13"/>
      <c r="DB103" s="13"/>
      <c r="DC103" s="13"/>
      <c r="DD103" s="13"/>
      <c r="DE103" s="13"/>
      <c r="DF103" s="13"/>
      <c r="DG103" s="13"/>
      <c r="DH103" s="13"/>
      <c r="DI103" s="13"/>
      <c r="DJ103" s="13"/>
      <c r="DK103" s="13"/>
      <c r="DL103" s="13"/>
      <c r="DM103" s="11"/>
      <c r="DN103" s="11"/>
      <c r="DO103" s="11"/>
      <c r="DP103" s="13"/>
      <c r="DQ103" s="13"/>
      <c r="DR103" s="13"/>
      <c r="DS103" s="13"/>
      <c r="DT103" s="13"/>
      <c r="DU103" s="13"/>
      <c r="DV103" s="13"/>
      <c r="DW103" s="13"/>
      <c r="DX103" s="13"/>
      <c r="DY103" s="13"/>
      <c r="DZ103" s="13"/>
      <c r="EA103" s="13"/>
      <c r="EB103" s="91" t="s">
        <v>1021</v>
      </c>
      <c r="EC103" s="91" t="s">
        <v>1021</v>
      </c>
      <c r="ED103" s="91" t="s">
        <v>1021</v>
      </c>
      <c r="EE103" s="13"/>
      <c r="EF103" s="13"/>
      <c r="EG103" s="13"/>
      <c r="EH103" s="13"/>
      <c r="EI103" s="13"/>
    </row>
    <row r="104" spans="1:139" ht="14.25" customHeight="1" x14ac:dyDescent="0.3"/>
    <row r="105" spans="1:139" ht="14.25" customHeight="1" thickBot="1" x14ac:dyDescent="0.35"/>
    <row r="106" spans="1:139" ht="14.25" customHeight="1" x14ac:dyDescent="0.3">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218"/>
      <c r="EB106" s="218"/>
      <c r="EC106" s="218"/>
      <c r="ED106" s="218"/>
      <c r="EE106" s="218"/>
      <c r="EF106" s="218"/>
      <c r="EG106" s="218"/>
      <c r="EH106" s="218"/>
      <c r="EI106" s="218"/>
    </row>
    <row r="107" spans="1:139" ht="14.25" customHeight="1" x14ac:dyDescent="0.3"/>
    <row r="108" spans="1:139" ht="42.75" customHeight="1" x14ac:dyDescent="0.3">
      <c r="A108" s="574" t="s">
        <v>989</v>
      </c>
      <c r="B108" s="101" t="s">
        <v>990</v>
      </c>
      <c r="D108" s="88"/>
      <c r="E108" s="13" t="s">
        <v>991</v>
      </c>
      <c r="F108" s="13" t="s">
        <v>992</v>
      </c>
      <c r="G108" s="13" t="s">
        <v>992</v>
      </c>
      <c r="H108" s="13" t="s">
        <v>992</v>
      </c>
      <c r="I108" s="13" t="s">
        <v>993</v>
      </c>
      <c r="J108" s="13" t="s">
        <v>994</v>
      </c>
      <c r="K108" s="13" t="s">
        <v>994</v>
      </c>
      <c r="L108" s="13" t="s">
        <v>994</v>
      </c>
      <c r="M108" s="13" t="s">
        <v>994</v>
      </c>
      <c r="N108" s="12" t="s">
        <v>995</v>
      </c>
      <c r="O108" s="13" t="s">
        <v>996</v>
      </c>
      <c r="P108" s="13" t="s">
        <v>996</v>
      </c>
      <c r="Q108" s="13" t="s">
        <v>996</v>
      </c>
      <c r="R108" s="13" t="s">
        <v>996</v>
      </c>
      <c r="S108" s="13" t="s">
        <v>997</v>
      </c>
      <c r="T108" s="13" t="s">
        <v>997</v>
      </c>
      <c r="U108" s="13" t="s">
        <v>998</v>
      </c>
      <c r="V108" s="13" t="s">
        <v>998</v>
      </c>
      <c r="W108" s="12" t="s">
        <v>995</v>
      </c>
      <c r="X108" s="13" t="s">
        <v>999</v>
      </c>
      <c r="Y108" s="11"/>
      <c r="Z108" s="11"/>
      <c r="AA108" s="11"/>
      <c r="AB108" s="13" t="s">
        <v>1000</v>
      </c>
      <c r="AC108" s="13" t="s">
        <v>1000</v>
      </c>
      <c r="AD108" s="13" t="s">
        <v>1000</v>
      </c>
      <c r="AE108" s="13" t="s">
        <v>1000</v>
      </c>
      <c r="AF108" s="13" t="s">
        <v>1001</v>
      </c>
      <c r="AG108" s="13" t="s">
        <v>1001</v>
      </c>
      <c r="AH108" s="13" t="s">
        <v>1002</v>
      </c>
      <c r="AI108" s="13" t="s">
        <v>1003</v>
      </c>
      <c r="AJ108" s="12" t="s">
        <v>995</v>
      </c>
      <c r="AK108" s="13" t="s">
        <v>1004</v>
      </c>
      <c r="AL108" s="13" t="s">
        <v>1004</v>
      </c>
      <c r="AM108" s="13" t="s">
        <v>1005</v>
      </c>
      <c r="AN108" s="13" t="s">
        <v>1006</v>
      </c>
      <c r="AO108" s="13" t="s">
        <v>1007</v>
      </c>
      <c r="AP108" s="13" t="s">
        <v>1008</v>
      </c>
      <c r="AQ108" s="13" t="s">
        <v>1009</v>
      </c>
      <c r="AR108" s="13" t="s">
        <v>1009</v>
      </c>
      <c r="AS108" s="13" t="s">
        <v>1009</v>
      </c>
      <c r="AT108" s="12" t="s">
        <v>995</v>
      </c>
      <c r="AU108" s="13" t="s">
        <v>999</v>
      </c>
      <c r="AV108" s="11"/>
      <c r="AW108" s="11"/>
      <c r="AX108" s="11"/>
      <c r="AY108" s="13" t="s">
        <v>1010</v>
      </c>
      <c r="AZ108" s="13" t="s">
        <v>1011</v>
      </c>
      <c r="BA108" s="13" t="s">
        <v>1012</v>
      </c>
      <c r="BB108" s="13" t="s">
        <v>1013</v>
      </c>
      <c r="BC108" s="13" t="s">
        <v>1014</v>
      </c>
      <c r="BD108" s="13" t="s">
        <v>1015</v>
      </c>
      <c r="BE108" s="13" t="s">
        <v>1015</v>
      </c>
      <c r="BF108" s="13" t="s">
        <v>1015</v>
      </c>
      <c r="BG108" s="12" t="s">
        <v>995</v>
      </c>
      <c r="BH108" s="13" t="s">
        <v>1016</v>
      </c>
      <c r="BI108" s="13" t="s">
        <v>1016</v>
      </c>
      <c r="BJ108" s="13" t="s">
        <v>1017</v>
      </c>
      <c r="BK108" s="13" t="s">
        <v>1017</v>
      </c>
      <c r="BL108" s="13" t="s">
        <v>1018</v>
      </c>
      <c r="BM108" s="13" t="s">
        <v>1018</v>
      </c>
      <c r="BN108" s="13" t="s">
        <v>1018</v>
      </c>
      <c r="BO108" s="13" t="s">
        <v>1019</v>
      </c>
      <c r="BP108" s="13" t="s">
        <v>1020</v>
      </c>
      <c r="BQ108" s="12" t="s">
        <v>995</v>
      </c>
      <c r="BR108" s="13" t="s">
        <v>999</v>
      </c>
      <c r="BS108" s="11"/>
      <c r="BT108" s="11"/>
      <c r="BU108" s="11"/>
      <c r="BV108" s="90"/>
      <c r="BW108" s="90"/>
      <c r="BX108" s="90"/>
      <c r="BY108" s="90"/>
      <c r="BZ108" s="90"/>
      <c r="CA108" s="90"/>
      <c r="CB108" s="90"/>
      <c r="CC108" s="90"/>
      <c r="CD108" s="90"/>
      <c r="CE108" s="90"/>
      <c r="CF108" s="90"/>
      <c r="CG108" s="90"/>
      <c r="CH108" s="90"/>
      <c r="CI108" s="90"/>
      <c r="CJ108" s="90"/>
      <c r="CK108" s="90"/>
      <c r="CL108" s="90"/>
      <c r="CM108" s="90"/>
      <c r="CN108" s="90"/>
      <c r="CO108" s="90"/>
      <c r="CP108" s="11"/>
      <c r="CQ108" s="11"/>
      <c r="CR108" s="11"/>
      <c r="CS108" s="90"/>
      <c r="CT108" s="90"/>
      <c r="CU108" s="90"/>
      <c r="CV108" s="90"/>
      <c r="CW108" s="90"/>
      <c r="CX108" s="90"/>
      <c r="CY108" s="90"/>
      <c r="CZ108" s="90"/>
      <c r="DA108" s="90"/>
      <c r="DB108" s="90"/>
      <c r="DC108" s="90"/>
      <c r="DD108" s="90"/>
      <c r="DE108" s="90"/>
      <c r="DF108" s="90"/>
      <c r="DG108" s="90"/>
      <c r="DH108" s="90"/>
      <c r="DI108" s="90"/>
      <c r="DJ108" s="90"/>
      <c r="DK108" s="90"/>
      <c r="DL108" s="90"/>
      <c r="DM108" s="11"/>
      <c r="DN108" s="11"/>
      <c r="DO108" s="11"/>
      <c r="DP108" s="90"/>
      <c r="DQ108" s="90"/>
      <c r="DR108" s="90"/>
      <c r="DS108" s="90"/>
      <c r="DT108" s="90"/>
      <c r="DU108" s="90"/>
      <c r="DV108" s="90"/>
      <c r="DW108" s="90"/>
      <c r="DX108" s="90"/>
      <c r="DY108" s="90"/>
      <c r="DZ108" s="90"/>
      <c r="EA108" s="90"/>
      <c r="EB108" s="91" t="s">
        <v>1021</v>
      </c>
      <c r="EC108" s="91" t="s">
        <v>1021</v>
      </c>
      <c r="ED108" s="91" t="s">
        <v>1021</v>
      </c>
      <c r="EE108" s="90"/>
      <c r="EF108" s="90"/>
      <c r="EG108" s="90"/>
      <c r="EH108" s="90"/>
      <c r="EI108" s="90"/>
    </row>
    <row r="109" spans="1:139" ht="28.8" x14ac:dyDescent="0.3">
      <c r="A109" s="574"/>
      <c r="B109" s="101" t="s">
        <v>1022</v>
      </c>
      <c r="D109" s="88"/>
      <c r="E109" s="90"/>
      <c r="F109" s="90"/>
      <c r="G109" s="90"/>
      <c r="H109" s="90"/>
      <c r="I109" s="90"/>
      <c r="J109" s="90"/>
      <c r="K109" s="90"/>
      <c r="L109" s="90"/>
      <c r="M109" s="90"/>
      <c r="N109" s="90"/>
      <c r="O109" s="90"/>
      <c r="P109" s="90"/>
      <c r="Q109" s="90"/>
      <c r="R109" s="90"/>
      <c r="S109" s="90"/>
      <c r="T109" s="90"/>
      <c r="U109" s="90"/>
      <c r="V109" s="90"/>
      <c r="W109" s="90"/>
      <c r="X109" s="90"/>
      <c r="Y109" s="11"/>
      <c r="Z109" s="11"/>
      <c r="AA109" s="11"/>
      <c r="AB109" s="90"/>
      <c r="AC109" s="90"/>
      <c r="AD109" s="90"/>
      <c r="AE109" s="90"/>
      <c r="AF109" s="90"/>
      <c r="AG109" s="90"/>
      <c r="AH109" s="90"/>
      <c r="AI109" s="90"/>
      <c r="AJ109" s="90"/>
      <c r="AK109" s="90"/>
      <c r="AL109" s="90"/>
      <c r="AM109" s="90"/>
      <c r="AN109" s="90"/>
      <c r="AO109" s="90"/>
      <c r="AP109" s="90"/>
      <c r="AQ109" s="90"/>
      <c r="AR109" s="90"/>
      <c r="AS109" s="90"/>
      <c r="AT109" s="90"/>
      <c r="AU109" s="90"/>
      <c r="AV109" s="11"/>
      <c r="AW109" s="11"/>
      <c r="AX109" s="11"/>
      <c r="AY109" s="13" t="s">
        <v>1023</v>
      </c>
      <c r="AZ109" s="13" t="s">
        <v>1023</v>
      </c>
      <c r="BA109" s="13" t="s">
        <v>1024</v>
      </c>
      <c r="BB109" s="13" t="s">
        <v>1024</v>
      </c>
      <c r="BC109" s="13" t="s">
        <v>1025</v>
      </c>
      <c r="BD109" s="13" t="s">
        <v>1025</v>
      </c>
      <c r="BE109" s="13" t="s">
        <v>1025</v>
      </c>
      <c r="BF109" s="13" t="s">
        <v>1025</v>
      </c>
      <c r="BG109" s="12" t="s">
        <v>995</v>
      </c>
      <c r="BH109" s="13" t="s">
        <v>1026</v>
      </c>
      <c r="BI109" s="13" t="s">
        <v>1026</v>
      </c>
      <c r="BJ109" s="13" t="s">
        <v>1026</v>
      </c>
      <c r="BK109" s="13" t="s">
        <v>1027</v>
      </c>
      <c r="BL109" s="13" t="s">
        <v>1028</v>
      </c>
      <c r="BM109" s="13" t="s">
        <v>1029</v>
      </c>
      <c r="BN109" s="13" t="s">
        <v>1029</v>
      </c>
      <c r="BO109" s="13" t="s">
        <v>1029</v>
      </c>
      <c r="BP109" s="13" t="s">
        <v>1029</v>
      </c>
      <c r="BQ109" s="12" t="s">
        <v>995</v>
      </c>
      <c r="BR109" s="13" t="s">
        <v>999</v>
      </c>
      <c r="BS109" s="11"/>
      <c r="BT109" s="11"/>
      <c r="BU109" s="11"/>
      <c r="BV109" s="13" t="s">
        <v>1030</v>
      </c>
      <c r="BW109" s="13" t="s">
        <v>1030</v>
      </c>
      <c r="BX109" s="13" t="s">
        <v>1030</v>
      </c>
      <c r="BY109" s="13" t="s">
        <v>1030</v>
      </c>
      <c r="BZ109" s="13" t="s">
        <v>1030</v>
      </c>
      <c r="CA109" s="13" t="s">
        <v>1030</v>
      </c>
      <c r="CB109" s="13" t="s">
        <v>1031</v>
      </c>
      <c r="CC109" s="13" t="s">
        <v>1031</v>
      </c>
      <c r="CD109" s="13" t="s">
        <v>1031</v>
      </c>
      <c r="CE109" s="12" t="s">
        <v>995</v>
      </c>
      <c r="CF109" s="13" t="s">
        <v>1032</v>
      </c>
      <c r="CG109" s="13" t="s">
        <v>1032</v>
      </c>
      <c r="CH109" s="13" t="s">
        <v>1032</v>
      </c>
      <c r="CI109" s="13" t="s">
        <v>1032</v>
      </c>
      <c r="CJ109" s="13" t="s">
        <v>1032</v>
      </c>
      <c r="CK109" s="13" t="s">
        <v>1033</v>
      </c>
      <c r="CL109" s="13" t="s">
        <v>1033</v>
      </c>
      <c r="CM109" s="13" t="s">
        <v>1033</v>
      </c>
      <c r="CN109" s="12" t="s">
        <v>995</v>
      </c>
      <c r="CO109" s="13" t="s">
        <v>999</v>
      </c>
      <c r="CP109" s="11"/>
      <c r="CQ109" s="11"/>
      <c r="CR109" s="11"/>
      <c r="CS109" s="13" t="s">
        <v>1033</v>
      </c>
      <c r="CT109" s="13" t="s">
        <v>1034</v>
      </c>
      <c r="CU109" s="13" t="s">
        <v>1034</v>
      </c>
      <c r="CV109" s="13" t="s">
        <v>1034</v>
      </c>
      <c r="CW109" s="13" t="s">
        <v>1034</v>
      </c>
      <c r="CX109" s="13" t="s">
        <v>1034</v>
      </c>
      <c r="CY109" s="13" t="s">
        <v>1035</v>
      </c>
      <c r="CZ109" s="13" t="s">
        <v>1035</v>
      </c>
      <c r="DA109" s="12" t="s">
        <v>995</v>
      </c>
      <c r="DB109" s="13" t="s">
        <v>1036</v>
      </c>
      <c r="DC109" s="13" t="s">
        <v>1036</v>
      </c>
      <c r="DD109" s="13" t="s">
        <v>1036</v>
      </c>
      <c r="DE109" s="13" t="s">
        <v>1037</v>
      </c>
      <c r="DF109" s="13" t="s">
        <v>1037</v>
      </c>
      <c r="DG109" s="13" t="s">
        <v>1037</v>
      </c>
      <c r="DH109" s="13" t="s">
        <v>1037</v>
      </c>
      <c r="DI109" s="13" t="s">
        <v>1037</v>
      </c>
      <c r="DJ109" s="13" t="s">
        <v>1037</v>
      </c>
      <c r="DK109" s="12" t="s">
        <v>995</v>
      </c>
      <c r="DL109" s="13" t="s">
        <v>999</v>
      </c>
      <c r="DM109" s="11"/>
      <c r="DN109" s="11"/>
      <c r="DO109" s="11"/>
      <c r="DP109" s="90"/>
      <c r="DQ109" s="90"/>
      <c r="DR109" s="90"/>
      <c r="DS109" s="90"/>
      <c r="DT109" s="90"/>
      <c r="DU109" s="90"/>
      <c r="DV109" s="90"/>
      <c r="DW109" s="90"/>
      <c r="DX109" s="90"/>
      <c r="DY109" s="90"/>
      <c r="DZ109" s="90"/>
      <c r="EA109" s="90"/>
      <c r="EB109" s="91" t="s">
        <v>1021</v>
      </c>
      <c r="EC109" s="91" t="s">
        <v>1021</v>
      </c>
      <c r="ED109" s="91" t="s">
        <v>1021</v>
      </c>
      <c r="EE109" s="90"/>
      <c r="EF109" s="90"/>
      <c r="EG109" s="90"/>
      <c r="EH109" s="90"/>
      <c r="EI109" s="90"/>
    </row>
    <row r="110" spans="1:139" ht="28.8" x14ac:dyDescent="0.3">
      <c r="A110" s="574"/>
      <c r="B110" s="101" t="s">
        <v>1038</v>
      </c>
      <c r="D110" s="88"/>
      <c r="E110" s="90"/>
      <c r="F110" s="90"/>
      <c r="G110" s="90"/>
      <c r="H110" s="90"/>
      <c r="I110" s="90"/>
      <c r="J110" s="90"/>
      <c r="K110" s="90"/>
      <c r="L110" s="90"/>
      <c r="M110" s="90"/>
      <c r="N110" s="90"/>
      <c r="O110" s="90"/>
      <c r="P110" s="90"/>
      <c r="Q110" s="90"/>
      <c r="R110" s="90"/>
      <c r="S110" s="90"/>
      <c r="T110" s="90"/>
      <c r="U110" s="90"/>
      <c r="V110" s="90"/>
      <c r="W110" s="90"/>
      <c r="X110" s="90"/>
      <c r="Y110" s="11"/>
      <c r="Z110" s="11"/>
      <c r="AA110" s="11"/>
      <c r="AB110" s="90"/>
      <c r="AC110" s="90"/>
      <c r="AD110" s="90"/>
      <c r="AE110" s="90"/>
      <c r="AF110" s="90"/>
      <c r="AG110" s="90"/>
      <c r="AH110" s="90"/>
      <c r="AI110" s="90"/>
      <c r="AJ110" s="90"/>
      <c r="AK110" s="90"/>
      <c r="AL110" s="90"/>
      <c r="AM110" s="90"/>
      <c r="AN110" s="90"/>
      <c r="AO110" s="90"/>
      <c r="AP110" s="90"/>
      <c r="AQ110" s="90"/>
      <c r="AR110" s="90"/>
      <c r="AS110" s="90"/>
      <c r="AT110" s="90"/>
      <c r="AU110" s="90"/>
      <c r="AV110" s="11"/>
      <c r="AW110" s="11"/>
      <c r="AX110" s="11"/>
      <c r="AY110" s="13" t="s">
        <v>1039</v>
      </c>
      <c r="AZ110" s="13" t="s">
        <v>1039</v>
      </c>
      <c r="BA110" s="13" t="s">
        <v>1039</v>
      </c>
      <c r="BB110" s="13" t="s">
        <v>1039</v>
      </c>
      <c r="BC110" s="13" t="s">
        <v>1040</v>
      </c>
      <c r="BD110" s="13" t="s">
        <v>1040</v>
      </c>
      <c r="BE110" s="13" t="s">
        <v>1040</v>
      </c>
      <c r="BF110" s="13" t="s">
        <v>1040</v>
      </c>
      <c r="BG110" s="12" t="s">
        <v>995</v>
      </c>
      <c r="BH110" s="13" t="s">
        <v>1040</v>
      </c>
      <c r="BI110" s="13" t="s">
        <v>1040</v>
      </c>
      <c r="BJ110" s="13" t="s">
        <v>1040</v>
      </c>
      <c r="BK110" s="13" t="s">
        <v>1040</v>
      </c>
      <c r="BL110" s="13" t="s">
        <v>1041</v>
      </c>
      <c r="BM110" s="13" t="s">
        <v>1041</v>
      </c>
      <c r="BN110" s="13" t="s">
        <v>1041</v>
      </c>
      <c r="BO110" s="13" t="s">
        <v>1041</v>
      </c>
      <c r="BP110" s="13" t="s">
        <v>1041</v>
      </c>
      <c r="BQ110" s="12" t="s">
        <v>995</v>
      </c>
      <c r="BR110" s="13" t="s">
        <v>999</v>
      </c>
      <c r="BS110" s="11"/>
      <c r="BT110" s="11"/>
      <c r="BU110" s="11"/>
      <c r="BV110" s="13" t="s">
        <v>1041</v>
      </c>
      <c r="BW110" s="13" t="s">
        <v>1041</v>
      </c>
      <c r="BX110" s="13" t="s">
        <v>1041</v>
      </c>
      <c r="BY110" s="13" t="s">
        <v>1041</v>
      </c>
      <c r="BZ110" s="13" t="s">
        <v>1041</v>
      </c>
      <c r="CA110" s="13" t="s">
        <v>1041</v>
      </c>
      <c r="CB110" s="13" t="s">
        <v>1041</v>
      </c>
      <c r="CC110" s="13" t="s">
        <v>1041</v>
      </c>
      <c r="CD110" s="13" t="s">
        <v>1041</v>
      </c>
      <c r="CE110" s="12" t="s">
        <v>995</v>
      </c>
      <c r="CF110" s="13" t="s">
        <v>1041</v>
      </c>
      <c r="CG110" s="13" t="s">
        <v>1041</v>
      </c>
      <c r="CH110" s="13" t="s">
        <v>1042</v>
      </c>
      <c r="CI110" s="13" t="s">
        <v>1042</v>
      </c>
      <c r="CJ110" s="13" t="s">
        <v>1042</v>
      </c>
      <c r="CK110" s="13" t="s">
        <v>1042</v>
      </c>
      <c r="CL110" s="13" t="s">
        <v>1042</v>
      </c>
      <c r="CM110" s="13" t="s">
        <v>1042</v>
      </c>
      <c r="CN110" s="12" t="s">
        <v>995</v>
      </c>
      <c r="CO110" s="13" t="s">
        <v>999</v>
      </c>
      <c r="CP110" s="11"/>
      <c r="CQ110" s="11"/>
      <c r="CR110" s="11"/>
      <c r="CS110" s="90"/>
      <c r="CT110" s="90"/>
      <c r="CU110" s="90"/>
      <c r="CV110" s="90"/>
      <c r="CW110" s="90"/>
      <c r="CX110" s="90"/>
      <c r="CY110" s="90"/>
      <c r="CZ110" s="90"/>
      <c r="DA110" s="90"/>
      <c r="DB110" s="90"/>
      <c r="DC110" s="90"/>
      <c r="DD110" s="90"/>
      <c r="DE110" s="90"/>
      <c r="DF110" s="90"/>
      <c r="DG110" s="90"/>
      <c r="DH110" s="90"/>
      <c r="DI110" s="90"/>
      <c r="DJ110" s="90"/>
      <c r="DK110" s="90"/>
      <c r="DL110" s="90"/>
      <c r="DM110" s="11"/>
      <c r="DN110" s="11"/>
      <c r="DO110" s="11"/>
      <c r="DP110" s="13" t="s">
        <v>1042</v>
      </c>
      <c r="DQ110" s="13" t="s">
        <v>1042</v>
      </c>
      <c r="DR110" s="13" t="s">
        <v>1043</v>
      </c>
      <c r="DS110" s="13" t="s">
        <v>1043</v>
      </c>
      <c r="DT110" s="12" t="s">
        <v>995</v>
      </c>
      <c r="DU110" s="13" t="s">
        <v>1043</v>
      </c>
      <c r="DV110" s="13" t="s">
        <v>1043</v>
      </c>
      <c r="DW110" s="13" t="s">
        <v>1044</v>
      </c>
      <c r="DX110" s="13" t="s">
        <v>1044</v>
      </c>
      <c r="DY110" s="13" t="s">
        <v>1044</v>
      </c>
      <c r="DZ110" s="12" t="s">
        <v>995</v>
      </c>
      <c r="EA110" s="13" t="s">
        <v>999</v>
      </c>
      <c r="EB110" s="91" t="s">
        <v>1021</v>
      </c>
      <c r="EC110" s="91" t="s">
        <v>1021</v>
      </c>
      <c r="ED110" s="91" t="s">
        <v>1021</v>
      </c>
      <c r="EE110" s="13" t="s">
        <v>1045</v>
      </c>
      <c r="EF110" s="13" t="s">
        <v>1045</v>
      </c>
      <c r="EG110" s="13" t="s">
        <v>1045</v>
      </c>
      <c r="EH110" s="13" t="s">
        <v>1045</v>
      </c>
      <c r="EI110" s="13" t="s">
        <v>1045</v>
      </c>
    </row>
    <row r="111" spans="1:139" x14ac:dyDescent="0.3">
      <c r="A111" s="574"/>
      <c r="B111" s="101" t="s">
        <v>1046</v>
      </c>
      <c r="D111" s="88"/>
      <c r="E111" s="13" t="s">
        <v>991</v>
      </c>
      <c r="F111" s="13" t="s">
        <v>1047</v>
      </c>
      <c r="G111" s="13" t="s">
        <v>1047</v>
      </c>
      <c r="H111" s="13" t="s">
        <v>1048</v>
      </c>
      <c r="I111" s="13" t="s">
        <v>1048</v>
      </c>
      <c r="J111" s="13" t="s">
        <v>1048</v>
      </c>
      <c r="K111" s="13" t="s">
        <v>1049</v>
      </c>
      <c r="L111" s="13" t="s">
        <v>1049</v>
      </c>
      <c r="M111" s="13" t="s">
        <v>1049</v>
      </c>
      <c r="N111" s="12" t="s">
        <v>995</v>
      </c>
      <c r="O111" s="13" t="s">
        <v>1050</v>
      </c>
      <c r="P111" s="13" t="s">
        <v>1050</v>
      </c>
      <c r="Q111" s="13" t="s">
        <v>1051</v>
      </c>
      <c r="R111" s="13" t="s">
        <v>1051</v>
      </c>
      <c r="S111" s="13" t="s">
        <v>1051</v>
      </c>
      <c r="T111" s="13" t="s">
        <v>1051</v>
      </c>
      <c r="U111" s="13" t="s">
        <v>1051</v>
      </c>
      <c r="V111" s="13" t="s">
        <v>1051</v>
      </c>
      <c r="W111" s="12" t="s">
        <v>995</v>
      </c>
      <c r="X111" s="13" t="s">
        <v>999</v>
      </c>
      <c r="Y111" s="11"/>
      <c r="Z111" s="11"/>
      <c r="AA111" s="11"/>
      <c r="AB111" s="13" t="s">
        <v>1051</v>
      </c>
      <c r="AC111" s="13" t="s">
        <v>1051</v>
      </c>
      <c r="AD111" s="13" t="s">
        <v>1051</v>
      </c>
      <c r="AE111" s="13" t="s">
        <v>1052</v>
      </c>
      <c r="AF111" s="13" t="s">
        <v>1052</v>
      </c>
      <c r="AG111" s="13" t="s">
        <v>1052</v>
      </c>
      <c r="AH111" s="13" t="s">
        <v>1052</v>
      </c>
      <c r="AI111" s="13" t="s">
        <v>1052</v>
      </c>
      <c r="AJ111" s="12" t="s">
        <v>995</v>
      </c>
      <c r="AK111" s="13" t="s">
        <v>1052</v>
      </c>
      <c r="AL111" s="13" t="s">
        <v>1053</v>
      </c>
      <c r="AM111" s="13" t="s">
        <v>1053</v>
      </c>
      <c r="AN111" s="13" t="s">
        <v>1053</v>
      </c>
      <c r="AO111" s="13" t="s">
        <v>1054</v>
      </c>
      <c r="AP111" s="13" t="s">
        <v>1054</v>
      </c>
      <c r="AQ111" s="13" t="s">
        <v>1055</v>
      </c>
      <c r="AR111" s="13" t="s">
        <v>1055</v>
      </c>
      <c r="AS111" s="13" t="s">
        <v>1055</v>
      </c>
      <c r="AT111" s="12" t="s">
        <v>995</v>
      </c>
      <c r="AU111" s="13" t="s">
        <v>999</v>
      </c>
      <c r="AV111" s="11"/>
      <c r="AW111" s="11"/>
      <c r="AX111" s="11"/>
      <c r="AY111" s="90"/>
      <c r="AZ111" s="90"/>
      <c r="BA111" s="90"/>
      <c r="BB111" s="90"/>
      <c r="BC111" s="90"/>
      <c r="BD111" s="90"/>
      <c r="BE111" s="90"/>
      <c r="BF111" s="90"/>
      <c r="BG111" s="90"/>
      <c r="BH111" s="90"/>
      <c r="BI111" s="90"/>
      <c r="BJ111" s="90"/>
      <c r="BK111" s="90"/>
      <c r="BL111" s="90"/>
      <c r="BM111" s="90"/>
      <c r="BN111" s="90"/>
      <c r="BO111" s="90"/>
      <c r="BP111" s="90"/>
      <c r="BQ111" s="90"/>
      <c r="BR111" s="90"/>
      <c r="BS111" s="11"/>
      <c r="BT111" s="11"/>
      <c r="BU111" s="11"/>
      <c r="BV111" s="90"/>
      <c r="BW111" s="90"/>
      <c r="BX111" s="90"/>
      <c r="BY111" s="90"/>
      <c r="BZ111" s="90"/>
      <c r="CA111" s="90"/>
      <c r="CB111" s="90"/>
      <c r="CC111" s="90"/>
      <c r="CD111" s="90"/>
      <c r="CE111" s="90"/>
      <c r="CF111" s="90"/>
      <c r="CG111" s="90"/>
      <c r="CH111" s="90"/>
      <c r="CI111" s="90"/>
      <c r="CJ111" s="90"/>
      <c r="CK111" s="90"/>
      <c r="CL111" s="90"/>
      <c r="CM111" s="90"/>
      <c r="CN111" s="90"/>
      <c r="CO111" s="90"/>
      <c r="CP111" s="11"/>
      <c r="CQ111" s="11"/>
      <c r="CR111" s="11"/>
      <c r="CS111" s="90"/>
      <c r="CT111" s="90"/>
      <c r="CU111" s="90"/>
      <c r="CV111" s="90"/>
      <c r="CW111" s="90"/>
      <c r="CX111" s="90"/>
      <c r="CY111" s="90"/>
      <c r="CZ111" s="90"/>
      <c r="DA111" s="90"/>
      <c r="DB111" s="90"/>
      <c r="DC111" s="90"/>
      <c r="DD111" s="90"/>
      <c r="DE111" s="90"/>
      <c r="DF111" s="90"/>
      <c r="DG111" s="90"/>
      <c r="DH111" s="90"/>
      <c r="DI111" s="90"/>
      <c r="DJ111" s="90"/>
      <c r="DK111" s="90"/>
      <c r="DL111" s="90"/>
      <c r="DM111" s="11"/>
      <c r="DN111" s="11"/>
      <c r="DO111" s="11"/>
      <c r="DP111" s="90"/>
      <c r="DQ111" s="90"/>
      <c r="DR111" s="90"/>
      <c r="DS111" s="90"/>
      <c r="DT111" s="90"/>
      <c r="DU111" s="90"/>
      <c r="DV111" s="90"/>
      <c r="DW111" s="90"/>
      <c r="DX111" s="90"/>
      <c r="DY111" s="90"/>
      <c r="DZ111" s="90"/>
      <c r="EA111" s="90"/>
      <c r="EB111" s="91" t="s">
        <v>1021</v>
      </c>
      <c r="EC111" s="91" t="s">
        <v>1021</v>
      </c>
      <c r="ED111" s="91" t="s">
        <v>1021</v>
      </c>
      <c r="EE111" s="90"/>
      <c r="EF111" s="90"/>
      <c r="EG111" s="90"/>
      <c r="EH111" s="90"/>
      <c r="EI111" s="90"/>
    </row>
    <row r="112" spans="1:139" ht="28.8" x14ac:dyDescent="0.3">
      <c r="A112" s="574"/>
      <c r="B112" s="101" t="s">
        <v>1056</v>
      </c>
      <c r="D112" s="88"/>
      <c r="E112" s="13" t="s">
        <v>991</v>
      </c>
      <c r="F112" s="13" t="s">
        <v>1057</v>
      </c>
      <c r="G112" s="13" t="s">
        <v>1057</v>
      </c>
      <c r="H112" s="13" t="s">
        <v>1057</v>
      </c>
      <c r="I112" s="13" t="s">
        <v>1057</v>
      </c>
      <c r="J112" s="13" t="s">
        <v>1057</v>
      </c>
      <c r="K112" s="13" t="s">
        <v>1057</v>
      </c>
      <c r="L112" s="13" t="s">
        <v>1057</v>
      </c>
      <c r="M112" s="13" t="s">
        <v>1058</v>
      </c>
      <c r="N112" s="12" t="s">
        <v>995</v>
      </c>
      <c r="O112" s="13" t="s">
        <v>1058</v>
      </c>
      <c r="P112" s="13" t="s">
        <v>1058</v>
      </c>
      <c r="Q112" s="13" t="s">
        <v>1058</v>
      </c>
      <c r="R112" s="13" t="s">
        <v>1058</v>
      </c>
      <c r="S112" s="13" t="s">
        <v>1059</v>
      </c>
      <c r="T112" s="13" t="s">
        <v>1059</v>
      </c>
      <c r="U112" s="13" t="s">
        <v>1060</v>
      </c>
      <c r="V112" s="13" t="s">
        <v>1061</v>
      </c>
      <c r="W112" s="12" t="s">
        <v>995</v>
      </c>
      <c r="X112" s="13" t="s">
        <v>999</v>
      </c>
      <c r="Y112" s="11"/>
      <c r="Z112" s="11"/>
      <c r="AA112" s="11"/>
      <c r="AB112" s="13" t="s">
        <v>1062</v>
      </c>
      <c r="AC112" s="13" t="s">
        <v>1062</v>
      </c>
      <c r="AD112" s="13" t="s">
        <v>1063</v>
      </c>
      <c r="AE112" s="13" t="s">
        <v>1063</v>
      </c>
      <c r="AF112" s="13" t="s">
        <v>1063</v>
      </c>
      <c r="AG112" s="13" t="s">
        <v>1064</v>
      </c>
      <c r="AH112" s="13" t="s">
        <v>1064</v>
      </c>
      <c r="AI112" s="13" t="s">
        <v>1065</v>
      </c>
      <c r="AJ112" s="12" t="s">
        <v>995</v>
      </c>
      <c r="AK112" s="13" t="s">
        <v>1065</v>
      </c>
      <c r="AL112" s="13" t="s">
        <v>1066</v>
      </c>
      <c r="AM112" s="13" t="s">
        <v>1066</v>
      </c>
      <c r="AN112" s="13" t="s">
        <v>1067</v>
      </c>
      <c r="AO112" s="13" t="s">
        <v>1068</v>
      </c>
      <c r="AP112" s="13" t="s">
        <v>1069</v>
      </c>
      <c r="AQ112" s="13" t="s">
        <v>1069</v>
      </c>
      <c r="AR112" s="13" t="s">
        <v>1070</v>
      </c>
      <c r="AS112" s="13" t="s">
        <v>1070</v>
      </c>
      <c r="AT112" s="12" t="s">
        <v>995</v>
      </c>
      <c r="AU112" s="13" t="s">
        <v>999</v>
      </c>
      <c r="AV112" s="11"/>
      <c r="AW112" s="11"/>
      <c r="AX112" s="11"/>
      <c r="AY112" s="90"/>
      <c r="AZ112" s="90"/>
      <c r="BA112" s="90"/>
      <c r="BB112" s="90"/>
      <c r="BC112" s="90"/>
      <c r="BD112" s="90"/>
      <c r="BE112" s="90"/>
      <c r="BF112" s="90"/>
      <c r="BG112" s="90"/>
      <c r="BH112" s="90"/>
      <c r="BI112" s="90"/>
      <c r="BJ112" s="90"/>
      <c r="BK112" s="90"/>
      <c r="BL112" s="90"/>
      <c r="BM112" s="90"/>
      <c r="BN112" s="90"/>
      <c r="BO112" s="90"/>
      <c r="BP112" s="90"/>
      <c r="BQ112" s="90"/>
      <c r="BR112" s="90"/>
      <c r="BS112" s="11"/>
      <c r="BT112" s="11"/>
      <c r="BU112" s="11"/>
      <c r="BV112" s="90"/>
      <c r="BW112" s="90"/>
      <c r="BX112" s="90"/>
      <c r="BY112" s="90"/>
      <c r="BZ112" s="90"/>
      <c r="CA112" s="90"/>
      <c r="CB112" s="90"/>
      <c r="CC112" s="90"/>
      <c r="CD112" s="90"/>
      <c r="CE112" s="90"/>
      <c r="CF112" s="90"/>
      <c r="CG112" s="90"/>
      <c r="CH112" s="90"/>
      <c r="CI112" s="90"/>
      <c r="CJ112" s="90"/>
      <c r="CK112" s="90"/>
      <c r="CL112" s="90"/>
      <c r="CM112" s="90"/>
      <c r="CN112" s="90"/>
      <c r="CO112" s="90"/>
      <c r="CP112" s="11"/>
      <c r="CQ112" s="11"/>
      <c r="CR112" s="11"/>
      <c r="CS112" s="90"/>
      <c r="CT112" s="90"/>
      <c r="CU112" s="90"/>
      <c r="CV112" s="90"/>
      <c r="CW112" s="90"/>
      <c r="CX112" s="90"/>
      <c r="CY112" s="90"/>
      <c r="CZ112" s="90"/>
      <c r="DA112" s="90"/>
      <c r="DB112" s="90"/>
      <c r="DC112" s="90"/>
      <c r="DD112" s="90"/>
      <c r="DE112" s="90"/>
      <c r="DF112" s="90"/>
      <c r="DG112" s="90"/>
      <c r="DH112" s="90"/>
      <c r="DI112" s="90"/>
      <c r="DJ112" s="90"/>
      <c r="DK112" s="90"/>
      <c r="DL112" s="90"/>
      <c r="DM112" s="11"/>
      <c r="DN112" s="11"/>
      <c r="DO112" s="11"/>
      <c r="DP112" s="90"/>
      <c r="DQ112" s="90"/>
      <c r="DR112" s="90"/>
      <c r="DS112" s="90"/>
      <c r="DT112" s="90"/>
      <c r="DU112" s="90"/>
      <c r="DV112" s="90"/>
      <c r="DW112" s="90"/>
      <c r="DX112" s="90"/>
      <c r="DY112" s="90"/>
      <c r="DZ112" s="90"/>
      <c r="EA112" s="90"/>
      <c r="EB112" s="91" t="s">
        <v>1021</v>
      </c>
      <c r="EC112" s="91" t="s">
        <v>1021</v>
      </c>
      <c r="ED112" s="91" t="s">
        <v>1021</v>
      </c>
      <c r="EE112" s="90"/>
      <c r="EF112" s="90"/>
      <c r="EG112" s="90"/>
      <c r="EH112" s="90"/>
      <c r="EI112" s="90"/>
    </row>
    <row r="113" spans="1:139" ht="28.8" x14ac:dyDescent="0.3">
      <c r="A113" s="574"/>
      <c r="B113" s="101" t="s">
        <v>1071</v>
      </c>
      <c r="D113" s="88"/>
      <c r="E113" s="13" t="s">
        <v>991</v>
      </c>
      <c r="F113" s="13" t="s">
        <v>1072</v>
      </c>
      <c r="G113" s="13" t="s">
        <v>1072</v>
      </c>
      <c r="H113" s="13" t="s">
        <v>1072</v>
      </c>
      <c r="I113" s="13" t="s">
        <v>1072</v>
      </c>
      <c r="J113" s="13" t="s">
        <v>1072</v>
      </c>
      <c r="K113" s="13" t="s">
        <v>1072</v>
      </c>
      <c r="L113" s="13" t="s">
        <v>1072</v>
      </c>
      <c r="M113" s="13" t="s">
        <v>1072</v>
      </c>
      <c r="N113" s="12" t="s">
        <v>995</v>
      </c>
      <c r="O113" s="13" t="s">
        <v>1073</v>
      </c>
      <c r="P113" s="13" t="s">
        <v>1073</v>
      </c>
      <c r="Q113" s="13" t="s">
        <v>1073</v>
      </c>
      <c r="R113" s="13" t="s">
        <v>1073</v>
      </c>
      <c r="S113" s="13" t="s">
        <v>1073</v>
      </c>
      <c r="T113" s="13" t="s">
        <v>1073</v>
      </c>
      <c r="U113" s="13" t="s">
        <v>1073</v>
      </c>
      <c r="V113" s="13" t="s">
        <v>1073</v>
      </c>
      <c r="W113" s="12" t="s">
        <v>995</v>
      </c>
      <c r="X113" s="13" t="s">
        <v>999</v>
      </c>
      <c r="Y113" s="11"/>
      <c r="Z113" s="11"/>
      <c r="AA113" s="11"/>
      <c r="AB113" s="13" t="s">
        <v>1073</v>
      </c>
      <c r="AC113" s="13" t="s">
        <v>1073</v>
      </c>
      <c r="AD113" s="13" t="s">
        <v>1073</v>
      </c>
      <c r="AE113" s="13" t="s">
        <v>1073</v>
      </c>
      <c r="AF113" s="13" t="s">
        <v>1073</v>
      </c>
      <c r="AG113" s="13" t="s">
        <v>1074</v>
      </c>
      <c r="AH113" s="13" t="s">
        <v>1074</v>
      </c>
      <c r="AI113" s="13" t="s">
        <v>1074</v>
      </c>
      <c r="AJ113" s="12" t="s">
        <v>995</v>
      </c>
      <c r="AK113" s="13" t="s">
        <v>1074</v>
      </c>
      <c r="AL113" s="13" t="s">
        <v>1074</v>
      </c>
      <c r="AM113" s="13" t="s">
        <v>1075</v>
      </c>
      <c r="AN113" s="13" t="s">
        <v>1075</v>
      </c>
      <c r="AO113" s="13" t="s">
        <v>1075</v>
      </c>
      <c r="AP113" s="13" t="s">
        <v>1075</v>
      </c>
      <c r="AQ113" s="13" t="s">
        <v>1075</v>
      </c>
      <c r="AR113" s="13" t="s">
        <v>1075</v>
      </c>
      <c r="AS113" s="13" t="s">
        <v>1075</v>
      </c>
      <c r="AT113" s="12" t="s">
        <v>995</v>
      </c>
      <c r="AU113" s="13" t="s">
        <v>999</v>
      </c>
      <c r="AV113" s="11"/>
      <c r="AW113" s="11"/>
      <c r="AX113" s="11"/>
      <c r="AY113" s="90"/>
      <c r="AZ113" s="90"/>
      <c r="BA113" s="90"/>
      <c r="BB113" s="90"/>
      <c r="BC113" s="90"/>
      <c r="BD113" s="90"/>
      <c r="BE113" s="90"/>
      <c r="BF113" s="90"/>
      <c r="BG113" s="90"/>
      <c r="BH113" s="90"/>
      <c r="BI113" s="90"/>
      <c r="BJ113" s="90"/>
      <c r="BK113" s="90"/>
      <c r="BL113" s="90"/>
      <c r="BM113" s="90"/>
      <c r="BN113" s="90"/>
      <c r="BO113" s="90"/>
      <c r="BP113" s="90"/>
      <c r="BQ113" s="90"/>
      <c r="BR113" s="90"/>
      <c r="BS113" s="11"/>
      <c r="BT113" s="11"/>
      <c r="BU113" s="11"/>
      <c r="BV113" s="90"/>
      <c r="BW113" s="90"/>
      <c r="BX113" s="90"/>
      <c r="BY113" s="90"/>
      <c r="BZ113" s="90"/>
      <c r="CA113" s="90"/>
      <c r="CB113" s="90"/>
      <c r="CC113" s="90"/>
      <c r="CD113" s="90"/>
      <c r="CE113" s="90"/>
      <c r="CF113" s="90"/>
      <c r="CG113" s="90"/>
      <c r="CH113" s="90"/>
      <c r="CI113" s="90"/>
      <c r="CJ113" s="90"/>
      <c r="CK113" s="90"/>
      <c r="CL113" s="90"/>
      <c r="CM113" s="90"/>
      <c r="CN113" s="90"/>
      <c r="CO113" s="90"/>
      <c r="CP113" s="11"/>
      <c r="CQ113" s="11"/>
      <c r="CR113" s="11"/>
      <c r="CS113" s="11" t="s">
        <v>1075</v>
      </c>
      <c r="CT113" s="11" t="s">
        <v>1075</v>
      </c>
      <c r="CU113" s="11" t="s">
        <v>1076</v>
      </c>
      <c r="CV113" s="11" t="s">
        <v>1076</v>
      </c>
      <c r="CW113" s="11" t="s">
        <v>1076</v>
      </c>
      <c r="CX113" s="11" t="s">
        <v>1076</v>
      </c>
      <c r="CY113" s="11" t="s">
        <v>1076</v>
      </c>
      <c r="CZ113" s="11" t="s">
        <v>1076</v>
      </c>
      <c r="DA113" s="12" t="s">
        <v>995</v>
      </c>
      <c r="DB113" s="11" t="s">
        <v>1076</v>
      </c>
      <c r="DC113" s="11" t="s">
        <v>1076</v>
      </c>
      <c r="DD113" s="11" t="s">
        <v>1076</v>
      </c>
      <c r="DE113" s="11" t="s">
        <v>1076</v>
      </c>
      <c r="DF113" s="11" t="s">
        <v>1076</v>
      </c>
      <c r="DG113" s="11" t="s">
        <v>1076</v>
      </c>
      <c r="DH113" s="11" t="s">
        <v>1077</v>
      </c>
      <c r="DI113" s="11" t="s">
        <v>1077</v>
      </c>
      <c r="DJ113" s="11" t="s">
        <v>1077</v>
      </c>
      <c r="DK113" s="12" t="s">
        <v>995</v>
      </c>
      <c r="DL113" s="11" t="s">
        <v>999</v>
      </c>
      <c r="DM113" s="11"/>
      <c r="DN113" s="11"/>
      <c r="DO113" s="11"/>
      <c r="DP113" s="90"/>
      <c r="DQ113" s="90"/>
      <c r="DR113" s="90"/>
      <c r="DS113" s="90"/>
      <c r="DT113" s="90"/>
      <c r="DU113" s="90"/>
      <c r="DV113" s="90"/>
      <c r="DW113" s="90"/>
      <c r="DX113" s="90"/>
      <c r="DY113" s="90"/>
      <c r="DZ113" s="90"/>
      <c r="EA113" s="90"/>
      <c r="EB113" s="91" t="s">
        <v>1021</v>
      </c>
      <c r="EC113" s="91" t="s">
        <v>1021</v>
      </c>
      <c r="ED113" s="91" t="s">
        <v>1021</v>
      </c>
      <c r="EE113" s="90"/>
      <c r="EF113" s="90"/>
      <c r="EG113" s="90"/>
      <c r="EH113" s="90"/>
      <c r="EI113" s="90"/>
    </row>
    <row r="114" spans="1:139" ht="36" customHeight="1" x14ac:dyDescent="0.3">
      <c r="A114" s="197"/>
      <c r="B114" s="140" t="s">
        <v>1078</v>
      </c>
      <c r="D114" s="88"/>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3"/>
      <c r="AK114" s="13"/>
      <c r="AL114" s="13"/>
      <c r="AM114" s="13"/>
      <c r="AN114" s="13"/>
      <c r="AO114" s="13"/>
      <c r="AP114" s="13"/>
      <c r="AQ114" s="13"/>
      <c r="AR114" s="13"/>
      <c r="AS114" s="13"/>
      <c r="AT114" s="13"/>
      <c r="AU114" s="13"/>
      <c r="AV114" s="11"/>
      <c r="AW114" s="11"/>
      <c r="AX114" s="11"/>
      <c r="AY114" s="51"/>
      <c r="AZ114" s="51"/>
      <c r="BA114" s="51"/>
      <c r="BB114" s="51"/>
      <c r="BC114" s="51"/>
      <c r="BD114" s="51"/>
      <c r="BE114" s="51"/>
      <c r="BF114" s="51"/>
      <c r="BG114" s="51"/>
      <c r="BH114" s="51"/>
      <c r="BI114" s="51"/>
      <c r="BJ114" s="51"/>
      <c r="BK114" s="51"/>
      <c r="BL114" s="51"/>
      <c r="BM114" s="51"/>
      <c r="BN114" s="51"/>
      <c r="BO114" s="51"/>
      <c r="BP114" s="51"/>
      <c r="BQ114" s="51"/>
      <c r="BR114" s="51"/>
      <c r="BS114" s="11"/>
      <c r="BT114" s="11"/>
      <c r="BU114" s="11"/>
      <c r="BV114" s="13"/>
      <c r="BW114" s="13"/>
      <c r="BX114" s="13"/>
      <c r="BY114" s="13"/>
      <c r="BZ114" s="13"/>
      <c r="CA114" s="13"/>
      <c r="CB114" s="13"/>
      <c r="CC114" s="13"/>
      <c r="CD114" s="13"/>
      <c r="CE114" s="13"/>
      <c r="CF114" s="13"/>
      <c r="CG114" s="13"/>
      <c r="CH114" s="13"/>
      <c r="CI114" s="13"/>
      <c r="CJ114" s="13"/>
      <c r="CK114" s="13"/>
      <c r="CL114" s="13"/>
      <c r="CM114" s="13"/>
      <c r="CN114" s="13"/>
      <c r="CO114" s="13"/>
      <c r="CP114" s="11"/>
      <c r="CQ114" s="11"/>
      <c r="CR114" s="11"/>
      <c r="CS114" s="13"/>
      <c r="CT114" s="13"/>
      <c r="CU114" s="13"/>
      <c r="CV114" s="13"/>
      <c r="CW114" s="13"/>
      <c r="CX114" s="13"/>
      <c r="CY114" s="13"/>
      <c r="CZ114" s="13"/>
      <c r="DA114" s="13"/>
      <c r="DB114" s="13"/>
      <c r="DC114" s="13"/>
      <c r="DD114" s="13"/>
      <c r="DE114" s="13"/>
      <c r="DF114" s="13"/>
      <c r="DG114" s="13"/>
      <c r="DH114" s="13"/>
      <c r="DI114" s="13"/>
      <c r="DJ114" s="13"/>
      <c r="DK114" s="13"/>
      <c r="DL114" s="13"/>
      <c r="DM114" s="11"/>
      <c r="DN114" s="11"/>
      <c r="DO114" s="11"/>
      <c r="DP114" s="13"/>
      <c r="DQ114" s="13"/>
      <c r="DR114" s="13"/>
      <c r="DS114" s="13"/>
      <c r="DT114" s="13"/>
      <c r="DU114" s="13"/>
      <c r="DV114" s="13"/>
      <c r="DW114" s="13"/>
      <c r="DX114" s="13"/>
      <c r="DY114" s="13"/>
      <c r="DZ114" s="13"/>
      <c r="EA114" s="13"/>
      <c r="EB114" s="91" t="s">
        <v>1021</v>
      </c>
      <c r="EC114" s="91" t="s">
        <v>1021</v>
      </c>
      <c r="ED114" s="91" t="s">
        <v>1021</v>
      </c>
      <c r="EE114" s="13"/>
      <c r="EF114" s="13"/>
      <c r="EG114" s="13"/>
      <c r="EH114" s="13"/>
      <c r="EI114" s="13"/>
    </row>
    <row r="115" spans="1:139" s="6" customFormat="1" ht="36" customHeight="1" x14ac:dyDescent="0.3">
      <c r="A115" s="96"/>
      <c r="B115" s="97"/>
      <c r="D115" s="98"/>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99"/>
      <c r="EC115" s="99"/>
      <c r="ED115" s="99"/>
      <c r="EE115" s="13"/>
      <c r="EF115" s="13"/>
      <c r="EG115" s="13"/>
      <c r="EH115" s="13"/>
      <c r="EI115" s="13"/>
    </row>
    <row r="116" spans="1:139" ht="43.2" x14ac:dyDescent="0.3">
      <c r="A116" s="575" t="s">
        <v>1079</v>
      </c>
      <c r="B116" s="105" t="s">
        <v>1080</v>
      </c>
      <c r="D116" s="88"/>
      <c r="E116" s="90"/>
      <c r="F116" s="90"/>
      <c r="G116" s="90"/>
      <c r="H116" s="90"/>
      <c r="I116" s="90"/>
      <c r="J116" s="90"/>
      <c r="K116" s="90"/>
      <c r="L116" s="90"/>
      <c r="M116" s="90"/>
      <c r="N116" s="90"/>
      <c r="O116" s="90"/>
      <c r="P116" s="90"/>
      <c r="Q116" s="90"/>
      <c r="R116" s="90"/>
      <c r="S116" s="90"/>
      <c r="T116" s="90"/>
      <c r="U116" s="90"/>
      <c r="V116" s="90"/>
      <c r="W116" s="90"/>
      <c r="X116" s="90"/>
      <c r="Y116" s="11"/>
      <c r="Z116" s="11"/>
      <c r="AA116" s="11"/>
      <c r="AB116" s="11" t="s">
        <v>1081</v>
      </c>
      <c r="AC116" s="11" t="s">
        <v>1081</v>
      </c>
      <c r="AD116" s="11" t="s">
        <v>1082</v>
      </c>
      <c r="AE116" s="11" t="s">
        <v>1083</v>
      </c>
      <c r="AF116" s="11" t="s">
        <v>1083</v>
      </c>
      <c r="AG116" s="11" t="s">
        <v>1083</v>
      </c>
      <c r="AH116" s="11" t="s">
        <v>1084</v>
      </c>
      <c r="AI116" s="11" t="s">
        <v>1084</v>
      </c>
      <c r="AJ116" s="12" t="s">
        <v>995</v>
      </c>
      <c r="AK116" s="13" t="s">
        <v>1085</v>
      </c>
      <c r="AL116" s="13" t="s">
        <v>1085</v>
      </c>
      <c r="AM116" s="13" t="s">
        <v>1086</v>
      </c>
      <c r="AN116" s="13" t="s">
        <v>1087</v>
      </c>
      <c r="AO116" s="13" t="s">
        <v>1087</v>
      </c>
      <c r="AP116" s="13" t="s">
        <v>1088</v>
      </c>
      <c r="AQ116" s="13" t="s">
        <v>1088</v>
      </c>
      <c r="AR116" s="13" t="s">
        <v>1088</v>
      </c>
      <c r="AS116" s="13" t="s">
        <v>1089</v>
      </c>
      <c r="AT116" s="12" t="s">
        <v>995</v>
      </c>
      <c r="AU116" s="13" t="s">
        <v>999</v>
      </c>
      <c r="AV116" s="11"/>
      <c r="AW116" s="11"/>
      <c r="AX116" s="11"/>
      <c r="AY116" s="90"/>
      <c r="AZ116" s="90"/>
      <c r="BA116" s="90"/>
      <c r="BB116" s="90"/>
      <c r="BC116" s="90"/>
      <c r="BD116" s="90"/>
      <c r="BE116" s="90"/>
      <c r="BF116" s="90"/>
      <c r="BG116" s="90"/>
      <c r="BH116" s="90"/>
      <c r="BI116" s="90"/>
      <c r="BJ116" s="90"/>
      <c r="BK116" s="90"/>
      <c r="BL116" s="90"/>
      <c r="BM116" s="90"/>
      <c r="BN116" s="90"/>
      <c r="BO116" s="90"/>
      <c r="BP116" s="90"/>
      <c r="BQ116" s="90"/>
      <c r="BR116" s="90"/>
      <c r="BS116" s="11"/>
      <c r="BT116" s="11"/>
      <c r="BU116" s="11"/>
      <c r="BV116" s="90"/>
      <c r="BW116" s="90"/>
      <c r="BX116" s="90"/>
      <c r="BY116" s="90"/>
      <c r="BZ116" s="90"/>
      <c r="CA116" s="90"/>
      <c r="CB116" s="90"/>
      <c r="CC116" s="90"/>
      <c r="CD116" s="90"/>
      <c r="CE116" s="90"/>
      <c r="CF116" s="90"/>
      <c r="CG116" s="90"/>
      <c r="CH116" s="90"/>
      <c r="CI116" s="90"/>
      <c r="CJ116" s="90"/>
      <c r="CK116" s="90"/>
      <c r="CL116" s="90"/>
      <c r="CM116" s="90"/>
      <c r="CN116" s="90"/>
      <c r="CO116" s="90"/>
      <c r="CP116" s="11"/>
      <c r="CQ116" s="11"/>
      <c r="CR116" s="11"/>
      <c r="CS116" s="11" t="s">
        <v>1089</v>
      </c>
      <c r="CT116" s="11" t="s">
        <v>1090</v>
      </c>
      <c r="CU116" s="11" t="s">
        <v>1090</v>
      </c>
      <c r="CV116" s="11" t="s">
        <v>1091</v>
      </c>
      <c r="CW116" s="11" t="s">
        <v>1091</v>
      </c>
      <c r="CX116" s="11" t="s">
        <v>1092</v>
      </c>
      <c r="CY116" s="11" t="s">
        <v>1092</v>
      </c>
      <c r="CZ116" s="11" t="s">
        <v>1093</v>
      </c>
      <c r="DA116" s="12" t="s">
        <v>995</v>
      </c>
      <c r="DB116" s="11" t="s">
        <v>1094</v>
      </c>
      <c r="DC116" s="11" t="s">
        <v>1094</v>
      </c>
      <c r="DD116" s="11" t="s">
        <v>1094</v>
      </c>
      <c r="DE116" s="11" t="s">
        <v>1094</v>
      </c>
      <c r="DF116" s="11" t="s">
        <v>1095</v>
      </c>
      <c r="DG116" s="11" t="s">
        <v>1095</v>
      </c>
      <c r="DH116" s="11" t="s">
        <v>1096</v>
      </c>
      <c r="DI116" s="11" t="s">
        <v>1097</v>
      </c>
      <c r="DJ116" s="11" t="s">
        <v>1097</v>
      </c>
      <c r="DK116" s="12" t="s">
        <v>995</v>
      </c>
      <c r="DL116" s="11" t="s">
        <v>999</v>
      </c>
      <c r="DM116" s="11"/>
      <c r="DN116" s="11"/>
      <c r="DO116" s="11"/>
      <c r="DP116" s="90"/>
      <c r="DQ116" s="90"/>
      <c r="DR116" s="90"/>
      <c r="DS116" s="90"/>
      <c r="DT116" s="90"/>
      <c r="DU116" s="90"/>
      <c r="DV116" s="90"/>
      <c r="DW116" s="90"/>
      <c r="DX116" s="90"/>
      <c r="DY116" s="90"/>
      <c r="DZ116" s="90"/>
      <c r="EA116" s="90"/>
      <c r="EB116" s="91" t="s">
        <v>1021</v>
      </c>
      <c r="EC116" s="91" t="s">
        <v>1021</v>
      </c>
      <c r="ED116" s="91" t="s">
        <v>1021</v>
      </c>
      <c r="EE116" s="90"/>
      <c r="EF116" s="90"/>
      <c r="EG116" s="90"/>
      <c r="EH116" s="90"/>
      <c r="EI116" s="90"/>
    </row>
    <row r="117" spans="1:139" ht="28.8" x14ac:dyDescent="0.3">
      <c r="A117" s="575"/>
      <c r="B117" s="105" t="s">
        <v>1098</v>
      </c>
      <c r="D117" s="88"/>
      <c r="E117" s="164" t="s">
        <v>1099</v>
      </c>
      <c r="F117" s="164" t="s">
        <v>1100</v>
      </c>
      <c r="G117" s="164" t="s">
        <v>1101</v>
      </c>
      <c r="H117" s="164" t="s">
        <v>1102</v>
      </c>
      <c r="I117" s="164" t="s">
        <v>1103</v>
      </c>
      <c r="J117" s="164" t="s">
        <v>1104</v>
      </c>
      <c r="K117" s="164" t="s">
        <v>1104</v>
      </c>
      <c r="L117" s="164" t="s">
        <v>1105</v>
      </c>
      <c r="M117" s="164" t="s">
        <v>1106</v>
      </c>
      <c r="N117" s="12" t="s">
        <v>995</v>
      </c>
      <c r="O117" s="164" t="s">
        <v>1107</v>
      </c>
      <c r="P117" s="164" t="s">
        <v>1108</v>
      </c>
      <c r="Q117" s="11" t="s">
        <v>1109</v>
      </c>
      <c r="R117" s="11" t="s">
        <v>1110</v>
      </c>
      <c r="S117" s="11" t="s">
        <v>1110</v>
      </c>
      <c r="T117" s="164" t="s">
        <v>1111</v>
      </c>
      <c r="U117" s="11" t="s">
        <v>1112</v>
      </c>
      <c r="V117" s="164" t="s">
        <v>1113</v>
      </c>
      <c r="W117" s="12" t="s">
        <v>995</v>
      </c>
      <c r="X117" s="11" t="s">
        <v>999</v>
      </c>
      <c r="Y117" s="11"/>
      <c r="Z117" s="11"/>
      <c r="AA117" s="11"/>
      <c r="AB117" s="164" t="s">
        <v>1114</v>
      </c>
      <c r="AC117" s="164" t="s">
        <v>1115</v>
      </c>
      <c r="AD117" s="164" t="s">
        <v>1116</v>
      </c>
      <c r="AE117" s="11" t="s">
        <v>1117</v>
      </c>
      <c r="AF117" s="11" t="s">
        <v>1117</v>
      </c>
      <c r="AG117" s="11" t="s">
        <v>1117</v>
      </c>
      <c r="AH117" s="164" t="s">
        <v>1118</v>
      </c>
      <c r="AI117" s="164" t="s">
        <v>1118</v>
      </c>
      <c r="AJ117" s="12" t="s">
        <v>995</v>
      </c>
      <c r="AK117" s="164" t="s">
        <v>1119</v>
      </c>
      <c r="AL117" s="13" t="s">
        <v>1065</v>
      </c>
      <c r="AM117" s="13" t="s">
        <v>1120</v>
      </c>
      <c r="AN117" s="13" t="s">
        <v>1069</v>
      </c>
      <c r="AO117" s="13" t="s">
        <v>1121</v>
      </c>
      <c r="AP117" s="164" t="s">
        <v>1122</v>
      </c>
      <c r="AQ117" s="13" t="s">
        <v>1070</v>
      </c>
      <c r="AR117" s="13" t="s">
        <v>1070</v>
      </c>
      <c r="AS117" s="164" t="s">
        <v>1123</v>
      </c>
      <c r="AT117" s="12" t="s">
        <v>995</v>
      </c>
      <c r="AU117" s="13" t="s">
        <v>999</v>
      </c>
      <c r="AV117" s="11"/>
      <c r="AW117" s="11"/>
      <c r="AX117" s="11"/>
      <c r="AY117" s="90"/>
      <c r="AZ117" s="90"/>
      <c r="BA117" s="90"/>
      <c r="BB117" s="90"/>
      <c r="BC117" s="90"/>
      <c r="BD117" s="90"/>
      <c r="BE117" s="90"/>
      <c r="BF117" s="90"/>
      <c r="BG117" s="90"/>
      <c r="BH117" s="90"/>
      <c r="BI117" s="90"/>
      <c r="BJ117" s="90"/>
      <c r="BK117" s="90"/>
      <c r="BL117" s="90"/>
      <c r="BM117" s="90"/>
      <c r="BN117" s="90"/>
      <c r="BO117" s="90"/>
      <c r="BP117" s="90"/>
      <c r="BQ117" s="90"/>
      <c r="BR117" s="90"/>
      <c r="BS117" s="11"/>
      <c r="BT117" s="11"/>
      <c r="BU117" s="11"/>
      <c r="BV117" s="90"/>
      <c r="BW117" s="90"/>
      <c r="BX117" s="90"/>
      <c r="BY117" s="90"/>
      <c r="BZ117" s="90"/>
      <c r="CA117" s="90"/>
      <c r="CB117" s="90"/>
      <c r="CC117" s="90"/>
      <c r="CD117" s="90"/>
      <c r="CE117" s="90"/>
      <c r="CF117" s="90"/>
      <c r="CG117" s="90"/>
      <c r="CH117" s="90"/>
      <c r="CI117" s="90"/>
      <c r="CJ117" s="90"/>
      <c r="CK117" s="90"/>
      <c r="CL117" s="90"/>
      <c r="CM117" s="90"/>
      <c r="CN117" s="90"/>
      <c r="CO117" s="90"/>
      <c r="CP117" s="11"/>
      <c r="CQ117" s="11"/>
      <c r="CR117" s="11"/>
      <c r="CS117" s="90"/>
      <c r="CT117" s="90"/>
      <c r="CU117" s="90"/>
      <c r="CV117" s="90"/>
      <c r="CW117" s="90"/>
      <c r="CX117" s="90"/>
      <c r="CY117" s="90"/>
      <c r="CZ117" s="90"/>
      <c r="DA117" s="90"/>
      <c r="DB117" s="90"/>
      <c r="DC117" s="90"/>
      <c r="DD117" s="90"/>
      <c r="DE117" s="90"/>
      <c r="DF117" s="90"/>
      <c r="DG117" s="90"/>
      <c r="DH117" s="90"/>
      <c r="DI117" s="90"/>
      <c r="DJ117" s="90"/>
      <c r="DK117" s="90"/>
      <c r="DL117" s="90"/>
      <c r="DM117" s="11"/>
      <c r="DN117" s="11"/>
      <c r="DO117" s="11"/>
      <c r="DP117" s="90"/>
      <c r="DQ117" s="90"/>
      <c r="DR117" s="90"/>
      <c r="DS117" s="90"/>
      <c r="DT117" s="90"/>
      <c r="DU117" s="90"/>
      <c r="DV117" s="90"/>
      <c r="DW117" s="90"/>
      <c r="DX117" s="90"/>
      <c r="DY117" s="90"/>
      <c r="DZ117" s="90"/>
      <c r="EA117" s="90"/>
      <c r="EB117" s="91" t="s">
        <v>1021</v>
      </c>
      <c r="EC117" s="91" t="s">
        <v>1021</v>
      </c>
      <c r="ED117" s="91" t="s">
        <v>1021</v>
      </c>
      <c r="EE117" s="90"/>
      <c r="EF117" s="90"/>
      <c r="EG117" s="90"/>
      <c r="EH117" s="90"/>
      <c r="EI117" s="90"/>
    </row>
    <row r="118" spans="1:139" ht="36" x14ac:dyDescent="0.3">
      <c r="A118" s="575"/>
      <c r="B118" s="105" t="s">
        <v>1124</v>
      </c>
      <c r="D118" s="88"/>
      <c r="E118" s="90"/>
      <c r="F118" s="90"/>
      <c r="G118" s="90"/>
      <c r="H118" s="90"/>
      <c r="I118" s="90"/>
      <c r="J118" s="90"/>
      <c r="K118" s="90"/>
      <c r="L118" s="90"/>
      <c r="M118" s="90"/>
      <c r="N118" s="90"/>
      <c r="O118" s="90"/>
      <c r="P118" s="90"/>
      <c r="Q118" s="90"/>
      <c r="R118" s="90"/>
      <c r="S118" s="90"/>
      <c r="T118" s="90"/>
      <c r="U118" s="90"/>
      <c r="V118" s="90"/>
      <c r="W118" s="90"/>
      <c r="X118" s="90"/>
      <c r="Y118" s="11"/>
      <c r="Z118" s="11"/>
      <c r="AA118" s="11"/>
      <c r="AB118" s="164" t="s">
        <v>1125</v>
      </c>
      <c r="AC118" s="164" t="s">
        <v>1126</v>
      </c>
      <c r="AD118" s="164" t="s">
        <v>1126</v>
      </c>
      <c r="AE118" s="164" t="s">
        <v>1126</v>
      </c>
      <c r="AF118" s="164" t="s">
        <v>1127</v>
      </c>
      <c r="AG118" s="11" t="s">
        <v>1128</v>
      </c>
      <c r="AH118" s="11" t="s">
        <v>1128</v>
      </c>
      <c r="AI118" s="11" t="s">
        <v>1129</v>
      </c>
      <c r="AJ118" s="12" t="s">
        <v>995</v>
      </c>
      <c r="AK118" s="13" t="s">
        <v>1130</v>
      </c>
      <c r="AL118" s="13" t="s">
        <v>1131</v>
      </c>
      <c r="AM118" s="13" t="s">
        <v>1132</v>
      </c>
      <c r="AN118" s="164" t="s">
        <v>1104</v>
      </c>
      <c r="AO118" s="164" t="s">
        <v>1104</v>
      </c>
      <c r="AP118" s="164" t="s">
        <v>1104</v>
      </c>
      <c r="AQ118" s="164" t="s">
        <v>1133</v>
      </c>
      <c r="AR118" s="164" t="s">
        <v>1133</v>
      </c>
      <c r="AS118" s="164" t="s">
        <v>1134</v>
      </c>
      <c r="AT118" s="12" t="s">
        <v>995</v>
      </c>
      <c r="AU118" s="13" t="s">
        <v>999</v>
      </c>
      <c r="AV118" s="11"/>
      <c r="AW118" s="11"/>
      <c r="AX118" s="11"/>
      <c r="AY118" s="164" t="s">
        <v>1135</v>
      </c>
      <c r="AZ118" s="164" t="s">
        <v>1136</v>
      </c>
      <c r="BA118" s="11" t="s">
        <v>1137</v>
      </c>
      <c r="BB118" s="11" t="s">
        <v>1138</v>
      </c>
      <c r="BC118" s="164" t="s">
        <v>1139</v>
      </c>
      <c r="BD118" s="164" t="s">
        <v>1140</v>
      </c>
      <c r="BE118" s="164" t="s">
        <v>1141</v>
      </c>
      <c r="BF118" s="164" t="s">
        <v>1142</v>
      </c>
      <c r="BG118" s="12" t="s">
        <v>995</v>
      </c>
      <c r="BH118" s="164" t="s">
        <v>1113</v>
      </c>
      <c r="BI118" s="164" t="s">
        <v>1143</v>
      </c>
      <c r="BJ118" s="164" t="s">
        <v>1144</v>
      </c>
      <c r="BK118" s="164" t="s">
        <v>1145</v>
      </c>
      <c r="BL118" s="11" t="s">
        <v>1146</v>
      </c>
      <c r="BM118" s="164" t="s">
        <v>1147</v>
      </c>
      <c r="BN118" s="164" t="s">
        <v>1148</v>
      </c>
      <c r="BO118" s="164" t="s">
        <v>1149</v>
      </c>
      <c r="BP118" s="164" t="s">
        <v>1150</v>
      </c>
      <c r="BQ118" s="12" t="s">
        <v>995</v>
      </c>
      <c r="BR118" s="11" t="s">
        <v>999</v>
      </c>
      <c r="BS118" s="11"/>
      <c r="BT118" s="11"/>
      <c r="BU118" s="11"/>
      <c r="BV118" s="11" t="s">
        <v>1151</v>
      </c>
      <c r="BW118" s="11" t="s">
        <v>1152</v>
      </c>
      <c r="BX118" s="11" t="s">
        <v>1153</v>
      </c>
      <c r="BY118" s="164" t="s">
        <v>1154</v>
      </c>
      <c r="BZ118" s="164" t="s">
        <v>1155</v>
      </c>
      <c r="CA118" s="164" t="s">
        <v>1156</v>
      </c>
      <c r="CB118" s="164" t="s">
        <v>1157</v>
      </c>
      <c r="CC118" s="164" t="s">
        <v>1158</v>
      </c>
      <c r="CD118" s="164" t="s">
        <v>1159</v>
      </c>
      <c r="CE118" s="12" t="s">
        <v>995</v>
      </c>
      <c r="CF118" s="11" t="s">
        <v>1160</v>
      </c>
      <c r="CG118" s="11" t="s">
        <v>1065</v>
      </c>
      <c r="CH118" s="11" t="s">
        <v>1069</v>
      </c>
      <c r="CI118" s="11" t="s">
        <v>1069</v>
      </c>
      <c r="CJ118" s="11" t="s">
        <v>1161</v>
      </c>
      <c r="CK118" s="11" t="s">
        <v>1162</v>
      </c>
      <c r="CL118" s="11" t="s">
        <v>1163</v>
      </c>
      <c r="CM118" s="11" t="s">
        <v>1164</v>
      </c>
      <c r="CN118" s="12" t="s">
        <v>995</v>
      </c>
      <c r="CO118" s="11" t="s">
        <v>999</v>
      </c>
      <c r="CP118" s="11"/>
      <c r="CQ118" s="11"/>
      <c r="CR118" s="11"/>
      <c r="CS118" s="90"/>
      <c r="CT118" s="90"/>
      <c r="CU118" s="90"/>
      <c r="CV118" s="90"/>
      <c r="CW118" s="90"/>
      <c r="CX118" s="90"/>
      <c r="CY118" s="90"/>
      <c r="CZ118" s="90"/>
      <c r="DA118" s="90"/>
      <c r="DB118" s="90"/>
      <c r="DC118" s="90"/>
      <c r="DD118" s="90"/>
      <c r="DE118" s="90"/>
      <c r="DF118" s="90"/>
      <c r="DG118" s="90"/>
      <c r="DH118" s="90"/>
      <c r="DI118" s="90"/>
      <c r="DJ118" s="90"/>
      <c r="DK118" s="90"/>
      <c r="DL118" s="90"/>
      <c r="DM118" s="11"/>
      <c r="DN118" s="11"/>
      <c r="DO118" s="11"/>
      <c r="DP118" s="11" t="s">
        <v>1165</v>
      </c>
      <c r="DQ118" s="11" t="s">
        <v>1165</v>
      </c>
      <c r="DR118" s="11" t="s">
        <v>1165</v>
      </c>
      <c r="DS118" s="11" t="s">
        <v>1165</v>
      </c>
      <c r="DT118" s="12" t="s">
        <v>995</v>
      </c>
      <c r="DU118" s="164" t="s">
        <v>1166</v>
      </c>
      <c r="DV118" s="164" t="s">
        <v>1166</v>
      </c>
      <c r="DW118" s="164" t="s">
        <v>1166</v>
      </c>
      <c r="DX118" s="164" t="s">
        <v>1166</v>
      </c>
      <c r="DY118" s="164" t="s">
        <v>1166</v>
      </c>
      <c r="DZ118" s="12" t="s">
        <v>995</v>
      </c>
      <c r="EA118" s="164" t="s">
        <v>999</v>
      </c>
      <c r="EB118" s="91" t="s">
        <v>1021</v>
      </c>
      <c r="EC118" s="91" t="s">
        <v>1021</v>
      </c>
      <c r="ED118" s="91" t="s">
        <v>1021</v>
      </c>
      <c r="EE118" s="13" t="s">
        <v>1045</v>
      </c>
      <c r="EF118" s="13" t="s">
        <v>1045</v>
      </c>
      <c r="EG118" s="13" t="s">
        <v>1045</v>
      </c>
      <c r="EH118" s="13" t="s">
        <v>1045</v>
      </c>
      <c r="EI118" s="13" t="s">
        <v>1045</v>
      </c>
    </row>
    <row r="119" spans="1:139" ht="28.8" x14ac:dyDescent="0.3">
      <c r="A119" s="575"/>
      <c r="B119" s="105" t="s">
        <v>1167</v>
      </c>
      <c r="D119" s="88"/>
      <c r="E119" s="11" t="s">
        <v>991</v>
      </c>
      <c r="F119" s="11" t="s">
        <v>1168</v>
      </c>
      <c r="G119" s="11" t="s">
        <v>1168</v>
      </c>
      <c r="H119" s="11" t="s">
        <v>1168</v>
      </c>
      <c r="I119" s="11" t="s">
        <v>1169</v>
      </c>
      <c r="J119" s="11" t="s">
        <v>1169</v>
      </c>
      <c r="K119" s="11" t="s">
        <v>1170</v>
      </c>
      <c r="L119" s="11" t="s">
        <v>1170</v>
      </c>
      <c r="M119" s="11" t="s">
        <v>1170</v>
      </c>
      <c r="N119" s="12" t="s">
        <v>995</v>
      </c>
      <c r="O119" s="11" t="s">
        <v>1171</v>
      </c>
      <c r="P119" s="11" t="s">
        <v>1171</v>
      </c>
      <c r="Q119" s="11" t="s">
        <v>1171</v>
      </c>
      <c r="R119" s="11" t="s">
        <v>1171</v>
      </c>
      <c r="S119" s="11" t="s">
        <v>1171</v>
      </c>
      <c r="T119" s="11" t="s">
        <v>1171</v>
      </c>
      <c r="U119" s="11" t="s">
        <v>1172</v>
      </c>
      <c r="V119" s="11" t="s">
        <v>1172</v>
      </c>
      <c r="W119" s="12" t="s">
        <v>995</v>
      </c>
      <c r="X119" s="11" t="s">
        <v>999</v>
      </c>
      <c r="Y119" s="11"/>
      <c r="Z119" s="11"/>
      <c r="AA119" s="11"/>
      <c r="AB119" s="11" t="s">
        <v>1172</v>
      </c>
      <c r="AC119" s="11" t="s">
        <v>1172</v>
      </c>
      <c r="AD119" s="11" t="s">
        <v>1172</v>
      </c>
      <c r="AE119" s="11" t="s">
        <v>1172</v>
      </c>
      <c r="AF119" s="11" t="s">
        <v>1173</v>
      </c>
      <c r="AG119" s="11" t="s">
        <v>1173</v>
      </c>
      <c r="AH119" s="11" t="s">
        <v>1173</v>
      </c>
      <c r="AI119" s="11" t="s">
        <v>1173</v>
      </c>
      <c r="AJ119" s="12" t="s">
        <v>995</v>
      </c>
      <c r="AK119" s="13" t="s">
        <v>1173</v>
      </c>
      <c r="AL119" s="13" t="s">
        <v>1173</v>
      </c>
      <c r="AM119" s="13" t="s">
        <v>1174</v>
      </c>
      <c r="AN119" s="13" t="s">
        <v>1174</v>
      </c>
      <c r="AO119" s="13" t="s">
        <v>1174</v>
      </c>
      <c r="AP119" s="13" t="s">
        <v>1174</v>
      </c>
      <c r="AQ119" s="13" t="s">
        <v>1174</v>
      </c>
      <c r="AR119" s="13" t="s">
        <v>1174</v>
      </c>
      <c r="AS119" s="13" t="s">
        <v>1174</v>
      </c>
      <c r="AT119" s="12" t="s">
        <v>995</v>
      </c>
      <c r="AU119" s="13" t="s">
        <v>999</v>
      </c>
      <c r="AV119" s="11"/>
      <c r="AW119" s="11"/>
      <c r="AX119" s="11"/>
      <c r="AY119" s="90"/>
      <c r="AZ119" s="90"/>
      <c r="BA119" s="90"/>
      <c r="BB119" s="90"/>
      <c r="BC119" s="90"/>
      <c r="BD119" s="90"/>
      <c r="BE119" s="90"/>
      <c r="BF119" s="90"/>
      <c r="BG119" s="90"/>
      <c r="BH119" s="90"/>
      <c r="BI119" s="90"/>
      <c r="BJ119" s="90"/>
      <c r="BK119" s="90"/>
      <c r="BL119" s="90"/>
      <c r="BM119" s="90"/>
      <c r="BN119" s="90"/>
      <c r="BO119" s="90"/>
      <c r="BP119" s="90"/>
      <c r="BQ119" s="90"/>
      <c r="BR119" s="90"/>
      <c r="BS119" s="11"/>
      <c r="BT119" s="11"/>
      <c r="BU119" s="11"/>
      <c r="BV119" s="90"/>
      <c r="BW119" s="90"/>
      <c r="BX119" s="90"/>
      <c r="BY119" s="90"/>
      <c r="BZ119" s="90"/>
      <c r="CA119" s="90"/>
      <c r="CB119" s="90"/>
      <c r="CC119" s="90"/>
      <c r="CD119" s="90"/>
      <c r="CE119" s="90"/>
      <c r="CF119" s="90"/>
      <c r="CG119" s="90"/>
      <c r="CH119" s="90"/>
      <c r="CI119" s="90"/>
      <c r="CJ119" s="90"/>
      <c r="CK119" s="90"/>
      <c r="CL119" s="90"/>
      <c r="CM119" s="90"/>
      <c r="CN119" s="90"/>
      <c r="CO119" s="90"/>
      <c r="CP119" s="11"/>
      <c r="CQ119" s="11"/>
      <c r="CR119" s="11"/>
      <c r="CS119" s="90"/>
      <c r="CT119" s="90"/>
      <c r="CU119" s="90"/>
      <c r="CV119" s="90"/>
      <c r="CW119" s="90"/>
      <c r="CX119" s="90"/>
      <c r="CY119" s="90"/>
      <c r="CZ119" s="90"/>
      <c r="DA119" s="90"/>
      <c r="DB119" s="90"/>
      <c r="DC119" s="90"/>
      <c r="DD119" s="90"/>
      <c r="DE119" s="90"/>
      <c r="DF119" s="90"/>
      <c r="DG119" s="90"/>
      <c r="DH119" s="90"/>
      <c r="DI119" s="90"/>
      <c r="DJ119" s="90"/>
      <c r="DK119" s="90"/>
      <c r="DL119" s="90"/>
      <c r="DM119" s="11"/>
      <c r="DN119" s="11"/>
      <c r="DO119" s="11"/>
      <c r="DP119" s="90"/>
      <c r="DQ119" s="90"/>
      <c r="DR119" s="90"/>
      <c r="DS119" s="90"/>
      <c r="DT119" s="90"/>
      <c r="DU119" s="90"/>
      <c r="DV119" s="90"/>
      <c r="DW119" s="90"/>
      <c r="DX119" s="90"/>
      <c r="DY119" s="90"/>
      <c r="DZ119" s="90"/>
      <c r="EA119" s="90"/>
      <c r="EB119" s="91" t="s">
        <v>1021</v>
      </c>
      <c r="EC119" s="91" t="s">
        <v>1021</v>
      </c>
      <c r="ED119" s="91" t="s">
        <v>1021</v>
      </c>
      <c r="EE119" s="90"/>
      <c r="EF119" s="90"/>
      <c r="EG119" s="90"/>
      <c r="EH119" s="90"/>
      <c r="EI119" s="90"/>
    </row>
    <row r="120" spans="1:139" ht="36" customHeight="1" x14ac:dyDescent="0.3">
      <c r="A120" s="193"/>
      <c r="B120" s="102" t="s">
        <v>1175</v>
      </c>
      <c r="D120" s="88"/>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3"/>
      <c r="AK120" s="13"/>
      <c r="AL120" s="13"/>
      <c r="AM120" s="13"/>
      <c r="AN120" s="13"/>
      <c r="AO120" s="13"/>
      <c r="AP120" s="13"/>
      <c r="AQ120" s="13"/>
      <c r="AR120" s="13"/>
      <c r="AS120" s="13"/>
      <c r="AT120" s="13"/>
      <c r="AU120" s="13"/>
      <c r="AV120" s="11"/>
      <c r="AW120" s="11"/>
      <c r="AX120" s="11"/>
      <c r="AY120" s="51"/>
      <c r="AZ120" s="51"/>
      <c r="BA120" s="51"/>
      <c r="BB120" s="51"/>
      <c r="BC120" s="51"/>
      <c r="BD120" s="51"/>
      <c r="BE120" s="51"/>
      <c r="BF120" s="51"/>
      <c r="BG120" s="51"/>
      <c r="BH120" s="51"/>
      <c r="BI120" s="51"/>
      <c r="BJ120" s="51"/>
      <c r="BK120" s="51"/>
      <c r="BL120" s="51"/>
      <c r="BM120" s="51"/>
      <c r="BN120" s="51"/>
      <c r="BO120" s="51"/>
      <c r="BP120" s="51"/>
      <c r="BQ120" s="51"/>
      <c r="BR120" s="51"/>
      <c r="BS120" s="11"/>
      <c r="BT120" s="11"/>
      <c r="BU120" s="11"/>
      <c r="BV120" s="13"/>
      <c r="BW120" s="13"/>
      <c r="BX120" s="13"/>
      <c r="BY120" s="13"/>
      <c r="BZ120" s="13"/>
      <c r="CA120" s="13"/>
      <c r="CB120" s="13"/>
      <c r="CC120" s="13"/>
      <c r="CD120" s="13"/>
      <c r="CE120" s="13"/>
      <c r="CF120" s="13"/>
      <c r="CG120" s="13"/>
      <c r="CH120" s="13"/>
      <c r="CI120" s="13"/>
      <c r="CJ120" s="13"/>
      <c r="CK120" s="13"/>
      <c r="CL120" s="13"/>
      <c r="CM120" s="13"/>
      <c r="CN120" s="13"/>
      <c r="CO120" s="13"/>
      <c r="CP120" s="11"/>
      <c r="CQ120" s="11"/>
      <c r="CR120" s="11"/>
      <c r="CS120" s="13"/>
      <c r="CT120" s="13"/>
      <c r="CU120" s="13"/>
      <c r="CV120" s="13"/>
      <c r="CW120" s="13"/>
      <c r="CX120" s="13"/>
      <c r="CY120" s="13"/>
      <c r="CZ120" s="13"/>
      <c r="DA120" s="13"/>
      <c r="DB120" s="13"/>
      <c r="DC120" s="13"/>
      <c r="DD120" s="13"/>
      <c r="DE120" s="13"/>
      <c r="DF120" s="13"/>
      <c r="DG120" s="13"/>
      <c r="DH120" s="13"/>
      <c r="DI120" s="13"/>
      <c r="DJ120" s="13"/>
      <c r="DK120" s="13"/>
      <c r="DL120" s="13"/>
      <c r="DM120" s="11"/>
      <c r="DN120" s="11"/>
      <c r="DO120" s="11"/>
      <c r="DP120" s="90"/>
      <c r="DQ120" s="90"/>
      <c r="DR120" s="90"/>
      <c r="DS120" s="90"/>
      <c r="DT120" s="90"/>
      <c r="DU120" s="90"/>
      <c r="DV120" s="90"/>
      <c r="DW120" s="90"/>
      <c r="DX120" s="90"/>
      <c r="DY120" s="90"/>
      <c r="DZ120" s="90"/>
      <c r="EA120" s="90"/>
      <c r="EB120" s="91" t="s">
        <v>1021</v>
      </c>
      <c r="EC120" s="91" t="s">
        <v>1021</v>
      </c>
      <c r="ED120" s="91" t="s">
        <v>1021</v>
      </c>
      <c r="EE120" s="90"/>
      <c r="EF120" s="90"/>
      <c r="EG120" s="90"/>
      <c r="EH120" s="90"/>
      <c r="EI120" s="90"/>
    </row>
    <row r="121" spans="1:139" ht="36" customHeight="1" x14ac:dyDescent="0.3">
      <c r="A121" s="193"/>
      <c r="B121" s="141" t="s">
        <v>1078</v>
      </c>
      <c r="D121" s="88"/>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3"/>
      <c r="AK121" s="13"/>
      <c r="AL121" s="13"/>
      <c r="AM121" s="13"/>
      <c r="AN121" s="13"/>
      <c r="AO121" s="13"/>
      <c r="AP121" s="13"/>
      <c r="AQ121" s="13"/>
      <c r="AR121" s="13"/>
      <c r="AS121" s="13"/>
      <c r="AT121" s="13"/>
      <c r="AU121" s="13"/>
      <c r="AV121" s="11"/>
      <c r="AW121" s="11"/>
      <c r="AX121" s="11"/>
      <c r="AY121" s="51"/>
      <c r="AZ121" s="51"/>
      <c r="BA121" s="51"/>
      <c r="BB121" s="51"/>
      <c r="BC121" s="51"/>
      <c r="BD121" s="51"/>
      <c r="BE121" s="51"/>
      <c r="BF121" s="51"/>
      <c r="BG121" s="51"/>
      <c r="BH121" s="51"/>
      <c r="BI121" s="51"/>
      <c r="BJ121" s="51"/>
      <c r="BK121" s="51"/>
      <c r="BL121" s="51"/>
      <c r="BM121" s="51"/>
      <c r="BN121" s="51"/>
      <c r="BO121" s="51"/>
      <c r="BP121" s="51"/>
      <c r="BQ121" s="51"/>
      <c r="BR121" s="51"/>
      <c r="BS121" s="11"/>
      <c r="BT121" s="11"/>
      <c r="BU121" s="11"/>
      <c r="BV121" s="13"/>
      <c r="BW121" s="13"/>
      <c r="BX121" s="13"/>
      <c r="BY121" s="13"/>
      <c r="BZ121" s="13"/>
      <c r="CA121" s="13"/>
      <c r="CB121" s="13"/>
      <c r="CC121" s="13"/>
      <c r="CD121" s="13"/>
      <c r="CE121" s="13"/>
      <c r="CF121" s="13"/>
      <c r="CG121" s="13"/>
      <c r="CH121" s="13"/>
      <c r="CI121" s="13"/>
      <c r="CJ121" s="13"/>
      <c r="CK121" s="13"/>
      <c r="CL121" s="13"/>
      <c r="CM121" s="13"/>
      <c r="CN121" s="13"/>
      <c r="CO121" s="13"/>
      <c r="CP121" s="11"/>
      <c r="CQ121" s="11"/>
      <c r="CR121" s="11"/>
      <c r="CS121" s="13"/>
      <c r="CT121" s="13"/>
      <c r="CU121" s="13"/>
      <c r="CV121" s="13"/>
      <c r="CW121" s="13"/>
      <c r="CX121" s="13"/>
      <c r="CY121" s="13"/>
      <c r="CZ121" s="13"/>
      <c r="DA121" s="13"/>
      <c r="DB121" s="13"/>
      <c r="DC121" s="13"/>
      <c r="DD121" s="13"/>
      <c r="DE121" s="13"/>
      <c r="DF121" s="13"/>
      <c r="DG121" s="13"/>
      <c r="DH121" s="13"/>
      <c r="DI121" s="13"/>
      <c r="DJ121" s="13"/>
      <c r="DK121" s="13"/>
      <c r="DL121" s="13"/>
      <c r="DM121" s="11"/>
      <c r="DN121" s="11"/>
      <c r="DO121" s="11"/>
      <c r="DP121" s="13"/>
      <c r="DQ121" s="13"/>
      <c r="DR121" s="13"/>
      <c r="DS121" s="13"/>
      <c r="DT121" s="13"/>
      <c r="DU121" s="13"/>
      <c r="DV121" s="13"/>
      <c r="DW121" s="13"/>
      <c r="DX121" s="13"/>
      <c r="DY121" s="13"/>
      <c r="DZ121" s="13"/>
      <c r="EA121" s="13"/>
      <c r="EB121" s="91" t="s">
        <v>1021</v>
      </c>
      <c r="EC121" s="91" t="s">
        <v>1021</v>
      </c>
      <c r="ED121" s="91" t="s">
        <v>1021</v>
      </c>
      <c r="EE121" s="13"/>
      <c r="EF121" s="13"/>
      <c r="EG121" s="13"/>
      <c r="EH121" s="13"/>
      <c r="EI121" s="13"/>
    </row>
    <row r="122" spans="1:139" s="6" customFormat="1" ht="36" customHeight="1" x14ac:dyDescent="0.3">
      <c r="A122" s="96"/>
      <c r="B122" s="167"/>
      <c r="D122" s="98"/>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row>
    <row r="123" spans="1:139" ht="28.8" x14ac:dyDescent="0.3">
      <c r="A123" s="576" t="s">
        <v>1187</v>
      </c>
      <c r="B123" s="104" t="s">
        <v>1188</v>
      </c>
      <c r="D123" s="88"/>
      <c r="E123" s="11" t="s">
        <v>991</v>
      </c>
      <c r="F123" s="11" t="s">
        <v>1189</v>
      </c>
      <c r="G123" s="11" t="s">
        <v>1190</v>
      </c>
      <c r="H123" s="11" t="s">
        <v>1191</v>
      </c>
      <c r="I123" s="11" t="s">
        <v>1192</v>
      </c>
      <c r="J123" s="11" t="s">
        <v>1193</v>
      </c>
      <c r="K123" s="11" t="s">
        <v>1194</v>
      </c>
      <c r="L123" s="11" t="s">
        <v>1195</v>
      </c>
      <c r="M123" s="11" t="s">
        <v>1196</v>
      </c>
      <c r="N123" s="12" t="s">
        <v>995</v>
      </c>
      <c r="O123" s="11" t="s">
        <v>1197</v>
      </c>
      <c r="P123" s="11" t="s">
        <v>1198</v>
      </c>
      <c r="Q123" s="11" t="s">
        <v>1199</v>
      </c>
      <c r="R123" s="11" t="s">
        <v>1200</v>
      </c>
      <c r="S123" s="11" t="s">
        <v>1201</v>
      </c>
      <c r="T123" s="11" t="s">
        <v>1202</v>
      </c>
      <c r="U123" s="11" t="s">
        <v>1203</v>
      </c>
      <c r="V123" s="11" t="s">
        <v>1204</v>
      </c>
      <c r="W123" s="12" t="s">
        <v>995</v>
      </c>
      <c r="X123" s="11" t="s">
        <v>999</v>
      </c>
      <c r="Y123" s="11"/>
      <c r="Z123" s="11"/>
      <c r="AA123" s="15"/>
      <c r="AB123" s="90"/>
      <c r="AC123" s="90"/>
      <c r="AD123" s="90"/>
      <c r="AE123" s="90"/>
      <c r="AF123" s="90"/>
      <c r="AG123" s="90"/>
      <c r="AH123" s="90"/>
      <c r="AI123" s="90"/>
      <c r="AJ123" s="90"/>
      <c r="AK123" s="90"/>
      <c r="AL123" s="90"/>
      <c r="AM123" s="90"/>
      <c r="AN123" s="90"/>
      <c r="AO123" s="90"/>
      <c r="AP123" s="90"/>
      <c r="AQ123" s="90"/>
      <c r="AR123" s="90"/>
      <c r="AS123" s="90"/>
      <c r="AT123" s="90"/>
      <c r="AU123" s="90"/>
      <c r="AV123" s="11"/>
      <c r="AW123" s="11"/>
      <c r="AX123" s="11"/>
      <c r="AY123" s="90"/>
      <c r="AZ123" s="90"/>
      <c r="BA123" s="90"/>
      <c r="BB123" s="90"/>
      <c r="BC123" s="90"/>
      <c r="BD123" s="90"/>
      <c r="BE123" s="90"/>
      <c r="BF123" s="90"/>
      <c r="BG123" s="90"/>
      <c r="BH123" s="90"/>
      <c r="BI123" s="90"/>
      <c r="BJ123" s="90"/>
      <c r="BK123" s="90"/>
      <c r="BL123" s="90"/>
      <c r="BM123" s="90"/>
      <c r="BN123" s="90"/>
      <c r="BO123" s="90"/>
      <c r="BP123" s="90"/>
      <c r="BQ123" s="90"/>
      <c r="BR123" s="90"/>
      <c r="BS123" s="11"/>
      <c r="BT123" s="11"/>
      <c r="BU123" s="11"/>
      <c r="BV123" s="90"/>
      <c r="BW123" s="90"/>
      <c r="BX123" s="90"/>
      <c r="BY123" s="90"/>
      <c r="BZ123" s="90"/>
      <c r="CA123" s="90"/>
      <c r="CB123" s="90"/>
      <c r="CC123" s="90"/>
      <c r="CD123" s="90"/>
      <c r="CE123" s="90"/>
      <c r="CF123" s="90"/>
      <c r="CG123" s="90"/>
      <c r="CH123" s="90"/>
      <c r="CI123" s="90"/>
      <c r="CJ123" s="90"/>
      <c r="CK123" s="90"/>
      <c r="CL123" s="90"/>
      <c r="CM123" s="90"/>
      <c r="CN123" s="90"/>
      <c r="CO123" s="90"/>
      <c r="CP123" s="11"/>
      <c r="CQ123" s="11"/>
      <c r="CR123" s="11"/>
      <c r="CS123" s="90"/>
      <c r="CT123" s="90"/>
      <c r="CU123" s="90"/>
      <c r="CV123" s="90"/>
      <c r="CW123" s="90"/>
      <c r="CX123" s="90"/>
      <c r="CY123" s="90"/>
      <c r="CZ123" s="90"/>
      <c r="DA123" s="90"/>
      <c r="DB123" s="90"/>
      <c r="DC123" s="90"/>
      <c r="DD123" s="90"/>
      <c r="DE123" s="90"/>
      <c r="DF123" s="90"/>
      <c r="DG123" s="90"/>
      <c r="DH123" s="90"/>
      <c r="DI123" s="90"/>
      <c r="DJ123" s="90"/>
      <c r="DK123" s="90"/>
      <c r="DL123" s="90"/>
      <c r="DM123" s="11"/>
      <c r="DN123" s="11"/>
      <c r="DO123" s="11"/>
      <c r="DP123" s="90"/>
      <c r="DQ123" s="90"/>
      <c r="DR123" s="90"/>
      <c r="DS123" s="90"/>
      <c r="DT123" s="90"/>
      <c r="DU123" s="90"/>
      <c r="DV123" s="90"/>
      <c r="DW123" s="90"/>
      <c r="DX123" s="90"/>
      <c r="DY123" s="90"/>
      <c r="DZ123" s="90"/>
      <c r="EA123" s="90"/>
      <c r="EB123" s="91" t="s">
        <v>1021</v>
      </c>
      <c r="EC123" s="91" t="s">
        <v>1021</v>
      </c>
      <c r="ED123" s="91" t="s">
        <v>1021</v>
      </c>
      <c r="EE123" s="90"/>
      <c r="EF123" s="90"/>
      <c r="EG123" s="90"/>
      <c r="EH123" s="90"/>
      <c r="EI123" s="90"/>
    </row>
    <row r="124" spans="1:139" ht="43.2" x14ac:dyDescent="0.3">
      <c r="A124" s="576"/>
      <c r="B124" s="104" t="s">
        <v>1205</v>
      </c>
      <c r="D124" s="88"/>
      <c r="E124" s="90"/>
      <c r="F124" s="90"/>
      <c r="G124" s="90"/>
      <c r="H124" s="90"/>
      <c r="I124" s="90"/>
      <c r="J124" s="90"/>
      <c r="K124" s="90"/>
      <c r="L124" s="90"/>
      <c r="M124" s="90"/>
      <c r="N124" s="90"/>
      <c r="O124" s="90"/>
      <c r="P124" s="90"/>
      <c r="Q124" s="90"/>
      <c r="R124" s="90"/>
      <c r="S124" s="90"/>
      <c r="T124" s="90"/>
      <c r="U124" s="90"/>
      <c r="V124" s="90"/>
      <c r="W124" s="90"/>
      <c r="X124" s="90"/>
      <c r="Y124" s="11"/>
      <c r="Z124" s="11"/>
      <c r="AA124" s="11"/>
      <c r="AB124" s="11" t="s">
        <v>1206</v>
      </c>
      <c r="AC124" s="11" t="s">
        <v>1206</v>
      </c>
      <c r="AD124" s="11" t="s">
        <v>1206</v>
      </c>
      <c r="AE124" s="11" t="s">
        <v>1206</v>
      </c>
      <c r="AF124" s="11" t="s">
        <v>1207</v>
      </c>
      <c r="AG124" s="11" t="s">
        <v>1207</v>
      </c>
      <c r="AH124" s="11" t="s">
        <v>1208</v>
      </c>
      <c r="AI124" s="11" t="s">
        <v>1208</v>
      </c>
      <c r="AJ124" s="12" t="s">
        <v>995</v>
      </c>
      <c r="AK124" s="11" t="s">
        <v>1208</v>
      </c>
      <c r="AL124" s="11" t="s">
        <v>1209</v>
      </c>
      <c r="AM124" s="11" t="s">
        <v>1210</v>
      </c>
      <c r="AN124" s="11" t="s">
        <v>1211</v>
      </c>
      <c r="AO124" s="11" t="s">
        <v>1212</v>
      </c>
      <c r="AP124" s="11" t="s">
        <v>1213</v>
      </c>
      <c r="AQ124" s="11" t="s">
        <v>1213</v>
      </c>
      <c r="AR124" s="11" t="s">
        <v>1214</v>
      </c>
      <c r="AS124" s="11" t="s">
        <v>1214</v>
      </c>
      <c r="AT124" s="12" t="s">
        <v>995</v>
      </c>
      <c r="AU124" s="11" t="s">
        <v>999</v>
      </c>
      <c r="AV124" s="11"/>
      <c r="AW124" s="11"/>
      <c r="AX124" s="11"/>
      <c r="AY124" s="90"/>
      <c r="AZ124" s="90"/>
      <c r="BA124" s="90"/>
      <c r="BB124" s="90"/>
      <c r="BC124" s="90"/>
      <c r="BD124" s="90"/>
      <c r="BE124" s="90"/>
      <c r="BF124" s="90"/>
      <c r="BG124" s="90"/>
      <c r="BH124" s="90"/>
      <c r="BI124" s="90"/>
      <c r="BJ124" s="90"/>
      <c r="BK124" s="90"/>
      <c r="BL124" s="90"/>
      <c r="BM124" s="90"/>
      <c r="BN124" s="90"/>
      <c r="BO124" s="90"/>
      <c r="BP124" s="90"/>
      <c r="BQ124" s="90"/>
      <c r="BR124" s="90"/>
      <c r="BS124" s="11"/>
      <c r="BT124" s="11"/>
      <c r="BU124" s="11"/>
      <c r="BV124" s="90"/>
      <c r="BW124" s="90"/>
      <c r="BX124" s="90"/>
      <c r="BY124" s="90"/>
      <c r="BZ124" s="90"/>
      <c r="CA124" s="90"/>
      <c r="CB124" s="90"/>
      <c r="CC124" s="90"/>
      <c r="CD124" s="90"/>
      <c r="CE124" s="90"/>
      <c r="CF124" s="90"/>
      <c r="CG124" s="90"/>
      <c r="CH124" s="90"/>
      <c r="CI124" s="90"/>
      <c r="CJ124" s="90"/>
      <c r="CK124" s="90"/>
      <c r="CL124" s="90"/>
      <c r="CM124" s="90"/>
      <c r="CN124" s="90"/>
      <c r="CO124" s="90"/>
      <c r="CP124" s="11"/>
      <c r="CQ124" s="11"/>
      <c r="CR124" s="11"/>
      <c r="CS124" s="90"/>
      <c r="CT124" s="90"/>
      <c r="CU124" s="90"/>
      <c r="CV124" s="90"/>
      <c r="CW124" s="90"/>
      <c r="CX124" s="90"/>
      <c r="CY124" s="90"/>
      <c r="CZ124" s="90"/>
      <c r="DA124" s="90"/>
      <c r="DB124" s="90"/>
      <c r="DC124" s="90"/>
      <c r="DD124" s="90"/>
      <c r="DE124" s="90"/>
      <c r="DF124" s="90"/>
      <c r="DG124" s="90"/>
      <c r="DH124" s="90"/>
      <c r="DI124" s="90"/>
      <c r="DJ124" s="90"/>
      <c r="DK124" s="90"/>
      <c r="DL124" s="90"/>
      <c r="DM124" s="11"/>
      <c r="DN124" s="11"/>
      <c r="DO124" s="11"/>
      <c r="DP124" s="90"/>
      <c r="DQ124" s="90"/>
      <c r="DR124" s="90"/>
      <c r="DS124" s="90"/>
      <c r="DT124" s="90"/>
      <c r="DU124" s="90"/>
      <c r="DV124" s="90"/>
      <c r="DW124" s="90"/>
      <c r="DX124" s="90"/>
      <c r="DY124" s="90"/>
      <c r="DZ124" s="90"/>
      <c r="EA124" s="90"/>
      <c r="EB124" s="91" t="s">
        <v>1021</v>
      </c>
      <c r="EC124" s="91" t="s">
        <v>1021</v>
      </c>
      <c r="ED124" s="91" t="s">
        <v>1021</v>
      </c>
      <c r="EE124" s="90"/>
      <c r="EF124" s="90"/>
      <c r="EG124" s="90"/>
      <c r="EH124" s="90"/>
      <c r="EI124" s="90"/>
    </row>
    <row r="125" spans="1:139" ht="28.8" x14ac:dyDescent="0.3">
      <c r="A125" s="576"/>
      <c r="B125" s="104" t="s">
        <v>1215</v>
      </c>
      <c r="D125" s="88"/>
      <c r="E125" s="11" t="s">
        <v>991</v>
      </c>
      <c r="F125" s="11" t="s">
        <v>1216</v>
      </c>
      <c r="G125" s="11" t="s">
        <v>1217</v>
      </c>
      <c r="H125" s="11" t="s">
        <v>1218</v>
      </c>
      <c r="I125" s="11" t="s">
        <v>1219</v>
      </c>
      <c r="J125" s="11" t="s">
        <v>1220</v>
      </c>
      <c r="K125" s="11" t="s">
        <v>1221</v>
      </c>
      <c r="L125" s="11" t="s">
        <v>1221</v>
      </c>
      <c r="M125" s="11" t="s">
        <v>1221</v>
      </c>
      <c r="N125" s="12" t="s">
        <v>995</v>
      </c>
      <c r="O125" s="11" t="s">
        <v>1221</v>
      </c>
      <c r="P125" s="11" t="s">
        <v>1221</v>
      </c>
      <c r="Q125" s="11" t="s">
        <v>1222</v>
      </c>
      <c r="R125" s="11" t="s">
        <v>1223</v>
      </c>
      <c r="S125" s="11" t="s">
        <v>1224</v>
      </c>
      <c r="T125" s="11" t="s">
        <v>1224</v>
      </c>
      <c r="U125" s="11" t="s">
        <v>1225</v>
      </c>
      <c r="V125" s="11" t="s">
        <v>1225</v>
      </c>
      <c r="W125" s="12" t="s">
        <v>995</v>
      </c>
      <c r="X125" s="11" t="s">
        <v>999</v>
      </c>
      <c r="Y125" s="11"/>
      <c r="Z125" s="11"/>
      <c r="AA125" s="11"/>
      <c r="AB125" s="11" t="s">
        <v>1225</v>
      </c>
      <c r="AC125" s="11" t="s">
        <v>1225</v>
      </c>
      <c r="AD125" s="11" t="s">
        <v>1226</v>
      </c>
      <c r="AE125" s="11" t="s">
        <v>1227</v>
      </c>
      <c r="AF125" s="11" t="s">
        <v>1227</v>
      </c>
      <c r="AG125" s="11" t="s">
        <v>1228</v>
      </c>
      <c r="AH125" s="11" t="s">
        <v>1228</v>
      </c>
      <c r="AI125" s="11" t="s">
        <v>1228</v>
      </c>
      <c r="AJ125" s="12" t="s">
        <v>995</v>
      </c>
      <c r="AK125" s="11" t="s">
        <v>1229</v>
      </c>
      <c r="AL125" s="11" t="s">
        <v>1229</v>
      </c>
      <c r="AM125" s="11" t="s">
        <v>1229</v>
      </c>
      <c r="AN125" s="11" t="s">
        <v>1229</v>
      </c>
      <c r="AO125" s="11" t="s">
        <v>1229</v>
      </c>
      <c r="AP125" s="11" t="s">
        <v>1229</v>
      </c>
      <c r="AQ125" s="11" t="s">
        <v>1229</v>
      </c>
      <c r="AR125" s="11" t="s">
        <v>1230</v>
      </c>
      <c r="AS125" s="11" t="s">
        <v>1231</v>
      </c>
      <c r="AT125" s="12" t="s">
        <v>995</v>
      </c>
      <c r="AU125" s="11" t="s">
        <v>999</v>
      </c>
      <c r="AV125" s="11"/>
      <c r="AW125" s="11"/>
      <c r="AX125" s="11"/>
      <c r="AY125" s="11" t="s">
        <v>1231</v>
      </c>
      <c r="AZ125" s="11" t="s">
        <v>1232</v>
      </c>
      <c r="BA125" s="11" t="s">
        <v>1233</v>
      </c>
      <c r="BB125" s="11" t="s">
        <v>1234</v>
      </c>
      <c r="BC125" s="11" t="s">
        <v>1234</v>
      </c>
      <c r="BD125" s="11" t="s">
        <v>1235</v>
      </c>
      <c r="BE125" s="11" t="s">
        <v>1235</v>
      </c>
      <c r="BF125" s="11" t="s">
        <v>1236</v>
      </c>
      <c r="BG125" s="12" t="s">
        <v>995</v>
      </c>
      <c r="BH125" s="11" t="s">
        <v>1236</v>
      </c>
      <c r="BI125" s="11" t="s">
        <v>1236</v>
      </c>
      <c r="BJ125" s="11" t="s">
        <v>1237</v>
      </c>
      <c r="BK125" s="11" t="s">
        <v>1237</v>
      </c>
      <c r="BL125" s="11" t="s">
        <v>1237</v>
      </c>
      <c r="BM125" s="11" t="s">
        <v>1238</v>
      </c>
      <c r="BN125" s="11" t="s">
        <v>1238</v>
      </c>
      <c r="BO125" s="11" t="s">
        <v>1238</v>
      </c>
      <c r="BP125" s="11" t="s">
        <v>1238</v>
      </c>
      <c r="BQ125" s="12" t="s">
        <v>995</v>
      </c>
      <c r="BR125" s="11" t="s">
        <v>999</v>
      </c>
      <c r="BS125" s="11"/>
      <c r="BT125" s="11"/>
      <c r="BU125" s="11"/>
      <c r="BV125" s="11" t="s">
        <v>1239</v>
      </c>
      <c r="BW125" s="11" t="s">
        <v>1239</v>
      </c>
      <c r="BX125" s="11" t="s">
        <v>1130</v>
      </c>
      <c r="BY125" s="11" t="s">
        <v>1240</v>
      </c>
      <c r="BZ125" s="11" t="s">
        <v>1241</v>
      </c>
      <c r="CA125" s="11" t="s">
        <v>1242</v>
      </c>
      <c r="CB125" s="11" t="s">
        <v>1243</v>
      </c>
      <c r="CC125" s="11" t="s">
        <v>1244</v>
      </c>
      <c r="CD125" s="11" t="s">
        <v>1245</v>
      </c>
      <c r="CE125" s="12" t="s">
        <v>995</v>
      </c>
      <c r="CF125" s="11" t="s">
        <v>1246</v>
      </c>
      <c r="CG125" s="11" t="s">
        <v>1247</v>
      </c>
      <c r="CH125" s="11" t="s">
        <v>1248</v>
      </c>
      <c r="CI125" s="11" t="s">
        <v>1248</v>
      </c>
      <c r="CJ125" s="11" t="s">
        <v>1248</v>
      </c>
      <c r="CK125" s="11" t="s">
        <v>1249</v>
      </c>
      <c r="CL125" s="11" t="s">
        <v>1250</v>
      </c>
      <c r="CM125" s="11" t="s">
        <v>1251</v>
      </c>
      <c r="CN125" s="12" t="s">
        <v>995</v>
      </c>
      <c r="CO125" s="11" t="s">
        <v>999</v>
      </c>
      <c r="CP125" s="11"/>
      <c r="CQ125" s="11"/>
      <c r="CR125" s="11"/>
      <c r="CS125" s="90"/>
      <c r="CT125" s="90"/>
      <c r="CU125" s="90"/>
      <c r="CV125" s="90"/>
      <c r="CW125" s="90"/>
      <c r="CX125" s="90"/>
      <c r="CY125" s="90"/>
      <c r="CZ125" s="90"/>
      <c r="DA125" s="90"/>
      <c r="DB125" s="90"/>
      <c r="DC125" s="90"/>
      <c r="DD125" s="90"/>
      <c r="DE125" s="90"/>
      <c r="DF125" s="90"/>
      <c r="DG125" s="90"/>
      <c r="DH125" s="90"/>
      <c r="DI125" s="90"/>
      <c r="DJ125" s="90"/>
      <c r="DK125" s="90"/>
      <c r="DL125" s="90"/>
      <c r="DM125" s="11"/>
      <c r="DN125" s="11"/>
      <c r="DO125" s="11"/>
      <c r="DP125" s="11" t="s">
        <v>1251</v>
      </c>
      <c r="DQ125" s="11" t="s">
        <v>1251</v>
      </c>
      <c r="DR125" s="11" t="s">
        <v>1252</v>
      </c>
      <c r="DS125" s="11" t="s">
        <v>1252</v>
      </c>
      <c r="DT125" s="12" t="s">
        <v>995</v>
      </c>
      <c r="DU125" s="11" t="s">
        <v>1252</v>
      </c>
      <c r="DV125" s="11" t="s">
        <v>1252</v>
      </c>
      <c r="DW125" s="11" t="s">
        <v>1253</v>
      </c>
      <c r="DX125" s="11" t="s">
        <v>1253</v>
      </c>
      <c r="DY125" s="11" t="s">
        <v>1254</v>
      </c>
      <c r="DZ125" s="12" t="s">
        <v>995</v>
      </c>
      <c r="EA125" s="11" t="s">
        <v>999</v>
      </c>
      <c r="EB125" s="91" t="s">
        <v>1021</v>
      </c>
      <c r="EC125" s="91" t="s">
        <v>1021</v>
      </c>
      <c r="ED125" s="91" t="s">
        <v>1021</v>
      </c>
      <c r="EE125" s="13" t="s">
        <v>1045</v>
      </c>
      <c r="EF125" s="13" t="s">
        <v>1045</v>
      </c>
      <c r="EG125" s="13" t="s">
        <v>1045</v>
      </c>
      <c r="EH125" s="13" t="s">
        <v>1045</v>
      </c>
      <c r="EI125" s="13" t="s">
        <v>1045</v>
      </c>
    </row>
    <row r="126" spans="1:139" ht="36" customHeight="1" x14ac:dyDescent="0.3">
      <c r="A126" s="194"/>
      <c r="B126" s="103" t="s">
        <v>1175</v>
      </c>
      <c r="D126" s="88"/>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3"/>
      <c r="AK126" s="13"/>
      <c r="AL126" s="13"/>
      <c r="AM126" s="13"/>
      <c r="AN126" s="13"/>
      <c r="AO126" s="13"/>
      <c r="AP126" s="13"/>
      <c r="AQ126" s="13"/>
      <c r="AR126" s="13"/>
      <c r="AS126" s="13"/>
      <c r="AT126" s="13"/>
      <c r="AU126" s="13"/>
      <c r="AV126" s="11"/>
      <c r="AW126" s="11"/>
      <c r="AX126" s="11"/>
      <c r="AY126" s="51"/>
      <c r="AZ126" s="51"/>
      <c r="BA126" s="51"/>
      <c r="BB126" s="51"/>
      <c r="BC126" s="51"/>
      <c r="BD126" s="51"/>
      <c r="BE126" s="51"/>
      <c r="BF126" s="51"/>
      <c r="BG126" s="51"/>
      <c r="BH126" s="51"/>
      <c r="BI126" s="51"/>
      <c r="BJ126" s="51"/>
      <c r="BK126" s="51"/>
      <c r="BL126" s="51"/>
      <c r="BM126" s="51"/>
      <c r="BN126" s="51"/>
      <c r="BO126" s="51"/>
      <c r="BP126" s="51"/>
      <c r="BQ126" s="51"/>
      <c r="BR126" s="51"/>
      <c r="BS126" s="11"/>
      <c r="BT126" s="11"/>
      <c r="BU126" s="11"/>
      <c r="BV126" s="13"/>
      <c r="BW126" s="13"/>
      <c r="BX126" s="13"/>
      <c r="BY126" s="13"/>
      <c r="BZ126" s="13"/>
      <c r="CA126" s="13"/>
      <c r="CB126" s="13"/>
      <c r="CC126" s="13"/>
      <c r="CD126" s="13"/>
      <c r="CE126" s="13"/>
      <c r="CF126" s="13"/>
      <c r="CG126" s="13"/>
      <c r="CH126" s="13"/>
      <c r="CI126" s="13"/>
      <c r="CJ126" s="13"/>
      <c r="CK126" s="13"/>
      <c r="CL126" s="13"/>
      <c r="CM126" s="13"/>
      <c r="CN126" s="13"/>
      <c r="CO126" s="13"/>
      <c r="CP126" s="11"/>
      <c r="CQ126" s="11"/>
      <c r="CR126" s="11"/>
      <c r="CS126" s="13"/>
      <c r="CT126" s="13"/>
      <c r="CU126" s="13"/>
      <c r="CV126" s="13"/>
      <c r="CW126" s="13"/>
      <c r="CX126" s="13"/>
      <c r="CY126" s="13"/>
      <c r="CZ126" s="13"/>
      <c r="DA126" s="13"/>
      <c r="DB126" s="13"/>
      <c r="DC126" s="13"/>
      <c r="DD126" s="13"/>
      <c r="DE126" s="13"/>
      <c r="DF126" s="13"/>
      <c r="DG126" s="13"/>
      <c r="DH126" s="13"/>
      <c r="DI126" s="13"/>
      <c r="DJ126" s="13"/>
      <c r="DK126" s="13"/>
      <c r="DL126" s="13"/>
      <c r="DM126" s="11"/>
      <c r="DN126" s="11"/>
      <c r="DO126" s="11"/>
      <c r="DP126" s="90"/>
      <c r="DQ126" s="90"/>
      <c r="DR126" s="90"/>
      <c r="DS126" s="90"/>
      <c r="DT126" s="90"/>
      <c r="DU126" s="90"/>
      <c r="DV126" s="90"/>
      <c r="DW126" s="90"/>
      <c r="DX126" s="90"/>
      <c r="DY126" s="90"/>
      <c r="DZ126" s="90"/>
      <c r="EA126" s="90"/>
      <c r="EB126" s="91" t="s">
        <v>1021</v>
      </c>
      <c r="EC126" s="91" t="s">
        <v>1021</v>
      </c>
      <c r="ED126" s="91" t="s">
        <v>1021</v>
      </c>
      <c r="EE126" s="90"/>
      <c r="EF126" s="90"/>
      <c r="EG126" s="90"/>
      <c r="EH126" s="90"/>
      <c r="EI126" s="90"/>
    </row>
    <row r="127" spans="1:139" ht="36" customHeight="1" x14ac:dyDescent="0.3">
      <c r="A127" s="194"/>
      <c r="B127" s="142" t="s">
        <v>1078</v>
      </c>
      <c r="D127" s="88"/>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3"/>
      <c r="AK127" s="13"/>
      <c r="AL127" s="13"/>
      <c r="AM127" s="13"/>
      <c r="AN127" s="13"/>
      <c r="AO127" s="13"/>
      <c r="AP127" s="13"/>
      <c r="AQ127" s="13"/>
      <c r="AR127" s="13"/>
      <c r="AS127" s="13"/>
      <c r="AT127" s="13"/>
      <c r="AU127" s="13"/>
      <c r="AV127" s="11"/>
      <c r="AW127" s="11"/>
      <c r="AX127" s="11"/>
      <c r="AY127" s="51"/>
      <c r="AZ127" s="51"/>
      <c r="BA127" s="51"/>
      <c r="BB127" s="51"/>
      <c r="BC127" s="51"/>
      <c r="BD127" s="51"/>
      <c r="BE127" s="51"/>
      <c r="BF127" s="51"/>
      <c r="BG127" s="51"/>
      <c r="BH127" s="51"/>
      <c r="BI127" s="51"/>
      <c r="BJ127" s="51"/>
      <c r="BK127" s="51"/>
      <c r="BL127" s="51"/>
      <c r="BM127" s="51"/>
      <c r="BN127" s="51"/>
      <c r="BO127" s="51"/>
      <c r="BP127" s="51"/>
      <c r="BQ127" s="51"/>
      <c r="BR127" s="51"/>
      <c r="BS127" s="11"/>
      <c r="BT127" s="11"/>
      <c r="BU127" s="11"/>
      <c r="BV127" s="13"/>
      <c r="BW127" s="13"/>
      <c r="BX127" s="13"/>
      <c r="BY127" s="13"/>
      <c r="BZ127" s="13"/>
      <c r="CA127" s="13"/>
      <c r="CB127" s="13"/>
      <c r="CC127" s="13"/>
      <c r="CD127" s="13"/>
      <c r="CE127" s="13"/>
      <c r="CF127" s="13"/>
      <c r="CG127" s="13"/>
      <c r="CH127" s="13"/>
      <c r="CI127" s="13"/>
      <c r="CJ127" s="13"/>
      <c r="CK127" s="13"/>
      <c r="CL127" s="13"/>
      <c r="CM127" s="13"/>
      <c r="CN127" s="13"/>
      <c r="CO127" s="13"/>
      <c r="CP127" s="11"/>
      <c r="CQ127" s="11"/>
      <c r="CR127" s="11"/>
      <c r="CS127" s="13"/>
      <c r="CT127" s="13"/>
      <c r="CU127" s="13"/>
      <c r="CV127" s="13"/>
      <c r="CW127" s="13"/>
      <c r="CX127" s="13"/>
      <c r="CY127" s="13"/>
      <c r="CZ127" s="13"/>
      <c r="DA127" s="13"/>
      <c r="DB127" s="13"/>
      <c r="DC127" s="13"/>
      <c r="DD127" s="13"/>
      <c r="DE127" s="13"/>
      <c r="DF127" s="13"/>
      <c r="DG127" s="13"/>
      <c r="DH127" s="13"/>
      <c r="DI127" s="13"/>
      <c r="DJ127" s="13"/>
      <c r="DK127" s="13"/>
      <c r="DL127" s="13"/>
      <c r="DM127" s="11"/>
      <c r="DN127" s="11"/>
      <c r="DO127" s="11"/>
      <c r="DP127" s="13"/>
      <c r="DQ127" s="13"/>
      <c r="DR127" s="13"/>
      <c r="DS127" s="13"/>
      <c r="DT127" s="13"/>
      <c r="DU127" s="13"/>
      <c r="DV127" s="13"/>
      <c r="DW127" s="13"/>
      <c r="DX127" s="13"/>
      <c r="DY127" s="13"/>
      <c r="DZ127" s="13"/>
      <c r="EA127" s="13"/>
      <c r="EB127" s="91" t="s">
        <v>1021</v>
      </c>
      <c r="EC127" s="91" t="s">
        <v>1021</v>
      </c>
      <c r="ED127" s="91" t="s">
        <v>1021</v>
      </c>
      <c r="EE127" s="13"/>
      <c r="EF127" s="13"/>
      <c r="EG127" s="13"/>
      <c r="EH127" s="13"/>
      <c r="EI127" s="13"/>
    </row>
    <row r="128" spans="1:139" s="6" customFormat="1" ht="36" customHeight="1" x14ac:dyDescent="0.3">
      <c r="A128" s="96"/>
      <c r="B128" s="167"/>
      <c r="D128" s="98"/>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row>
    <row r="129" spans="1:139" ht="24" x14ac:dyDescent="0.3">
      <c r="A129" s="573" t="s">
        <v>1255</v>
      </c>
      <c r="B129" s="107" t="s">
        <v>1256</v>
      </c>
      <c r="D129" s="88"/>
      <c r="E129" s="90"/>
      <c r="F129" s="90"/>
      <c r="G129" s="90"/>
      <c r="H129" s="90"/>
      <c r="I129" s="90"/>
      <c r="J129" s="90"/>
      <c r="K129" s="90"/>
      <c r="L129" s="90"/>
      <c r="M129" s="90"/>
      <c r="N129" s="90"/>
      <c r="O129" s="90"/>
      <c r="P129" s="90"/>
      <c r="Q129" s="90"/>
      <c r="R129" s="90"/>
      <c r="S129" s="90"/>
      <c r="T129" s="90"/>
      <c r="U129" s="90"/>
      <c r="V129" s="90"/>
      <c r="W129" s="90"/>
      <c r="X129" s="90"/>
      <c r="Y129" s="11"/>
      <c r="Z129" s="11"/>
      <c r="AA129" s="11"/>
      <c r="AB129" s="164" t="s">
        <v>1257</v>
      </c>
      <c r="AC129" s="164" t="s">
        <v>1258</v>
      </c>
      <c r="AD129" s="164" t="s">
        <v>1259</v>
      </c>
      <c r="AE129" s="164" t="s">
        <v>1260</v>
      </c>
      <c r="AF129" s="164" t="s">
        <v>1261</v>
      </c>
      <c r="AG129" s="164" t="s">
        <v>1262</v>
      </c>
      <c r="AH129" s="164" t="s">
        <v>1263</v>
      </c>
      <c r="AI129" s="164" t="s">
        <v>1264</v>
      </c>
      <c r="AJ129" s="12" t="s">
        <v>995</v>
      </c>
      <c r="AK129" s="164" t="s">
        <v>1265</v>
      </c>
      <c r="AL129" s="164" t="s">
        <v>1266</v>
      </c>
      <c r="AM129" s="164" t="s">
        <v>1267</v>
      </c>
      <c r="AN129" s="164" t="s">
        <v>1268</v>
      </c>
      <c r="AO129" s="164" t="s">
        <v>1269</v>
      </c>
      <c r="AP129" s="164" t="s">
        <v>1270</v>
      </c>
      <c r="AQ129" s="164" t="s">
        <v>1271</v>
      </c>
      <c r="AR129" s="164" t="s">
        <v>1272</v>
      </c>
      <c r="AS129" s="164" t="s">
        <v>1273</v>
      </c>
      <c r="AT129" s="12" t="s">
        <v>995</v>
      </c>
      <c r="AU129" s="164" t="s">
        <v>999</v>
      </c>
      <c r="AV129" s="11"/>
      <c r="AW129" s="11"/>
      <c r="AX129" s="11"/>
      <c r="AY129" s="90"/>
      <c r="AZ129" s="90"/>
      <c r="BA129" s="90"/>
      <c r="BB129" s="90"/>
      <c r="BC129" s="90"/>
      <c r="BD129" s="90"/>
      <c r="BE129" s="90"/>
      <c r="BF129" s="90"/>
      <c r="BG129" s="90"/>
      <c r="BH129" s="90"/>
      <c r="BI129" s="90"/>
      <c r="BJ129" s="90"/>
      <c r="BK129" s="90"/>
      <c r="BL129" s="90"/>
      <c r="BM129" s="90"/>
      <c r="BN129" s="90"/>
      <c r="BO129" s="90"/>
      <c r="BP129" s="90"/>
      <c r="BQ129" s="90"/>
      <c r="BR129" s="90"/>
      <c r="BS129" s="11"/>
      <c r="BT129" s="11"/>
      <c r="BU129" s="11"/>
      <c r="BV129" s="90"/>
      <c r="BW129" s="90"/>
      <c r="BX129" s="90"/>
      <c r="BY129" s="90"/>
      <c r="BZ129" s="90"/>
      <c r="CA129" s="90"/>
      <c r="CB129" s="90"/>
      <c r="CC129" s="90"/>
      <c r="CD129" s="90"/>
      <c r="CE129" s="90"/>
      <c r="CF129" s="90"/>
      <c r="CG129" s="90"/>
      <c r="CH129" s="90"/>
      <c r="CI129" s="90"/>
      <c r="CJ129" s="90"/>
      <c r="CK129" s="90"/>
      <c r="CL129" s="90"/>
      <c r="CM129" s="90"/>
      <c r="CN129" s="90"/>
      <c r="CO129" s="90"/>
      <c r="CP129" s="11"/>
      <c r="CQ129" s="11"/>
      <c r="CR129" s="11"/>
      <c r="CS129" s="90"/>
      <c r="CT129" s="90"/>
      <c r="CU129" s="90"/>
      <c r="CV129" s="90"/>
      <c r="CW129" s="90"/>
      <c r="CX129" s="90"/>
      <c r="CY129" s="90"/>
      <c r="CZ129" s="90"/>
      <c r="DA129" s="90"/>
      <c r="DB129" s="90"/>
      <c r="DC129" s="90"/>
      <c r="DD129" s="90"/>
      <c r="DE129" s="90"/>
      <c r="DF129" s="90"/>
      <c r="DG129" s="90"/>
      <c r="DH129" s="90"/>
      <c r="DI129" s="90"/>
      <c r="DJ129" s="90"/>
      <c r="DK129" s="90"/>
      <c r="DL129" s="90"/>
      <c r="DM129" s="11"/>
      <c r="DN129" s="11"/>
      <c r="DO129" s="11"/>
      <c r="DP129" s="90"/>
      <c r="DQ129" s="90"/>
      <c r="DR129" s="90"/>
      <c r="DS129" s="90"/>
      <c r="DT129" s="90"/>
      <c r="DU129" s="90"/>
      <c r="DV129" s="90"/>
      <c r="DW129" s="90"/>
      <c r="DX129" s="90"/>
      <c r="DY129" s="90"/>
      <c r="DZ129" s="90"/>
      <c r="EA129" s="90"/>
      <c r="EB129" s="91" t="s">
        <v>1021</v>
      </c>
      <c r="EC129" s="91" t="s">
        <v>1021</v>
      </c>
      <c r="ED129" s="91" t="s">
        <v>1021</v>
      </c>
      <c r="EE129" s="90"/>
      <c r="EF129" s="90"/>
      <c r="EG129" s="90"/>
      <c r="EH129" s="90"/>
      <c r="EI129" s="90"/>
    </row>
    <row r="130" spans="1:139" ht="24" x14ac:dyDescent="0.3">
      <c r="A130" s="573"/>
      <c r="B130" s="107" t="s">
        <v>1274</v>
      </c>
      <c r="D130" s="88"/>
      <c r="E130" s="90"/>
      <c r="F130" s="90"/>
      <c r="G130" s="90"/>
      <c r="H130" s="90"/>
      <c r="I130" s="90"/>
      <c r="J130" s="90"/>
      <c r="K130" s="90"/>
      <c r="L130" s="90"/>
      <c r="M130" s="90"/>
      <c r="N130" s="90"/>
      <c r="O130" s="90"/>
      <c r="P130" s="90"/>
      <c r="Q130" s="90"/>
      <c r="R130" s="90"/>
      <c r="S130" s="90"/>
      <c r="T130" s="90"/>
      <c r="U130" s="90"/>
      <c r="V130" s="90"/>
      <c r="W130" s="90"/>
      <c r="X130" s="90"/>
      <c r="Y130" s="11"/>
      <c r="Z130" s="11"/>
      <c r="AA130" s="11"/>
      <c r="AB130" s="164" t="s">
        <v>1275</v>
      </c>
      <c r="AC130" s="164" t="s">
        <v>1276</v>
      </c>
      <c r="AD130" s="164" t="s">
        <v>1277</v>
      </c>
      <c r="AE130" s="164" t="s">
        <v>1278</v>
      </c>
      <c r="AF130" s="164" t="s">
        <v>1279</v>
      </c>
      <c r="AG130" s="164" t="s">
        <v>1279</v>
      </c>
      <c r="AH130" s="164" t="s">
        <v>1280</v>
      </c>
      <c r="AI130" s="164" t="s">
        <v>1280</v>
      </c>
      <c r="AJ130" s="12" t="s">
        <v>995</v>
      </c>
      <c r="AK130" s="164" t="s">
        <v>1281</v>
      </c>
      <c r="AL130" s="164" t="s">
        <v>1281</v>
      </c>
      <c r="AM130" s="164" t="s">
        <v>1282</v>
      </c>
      <c r="AN130" s="164" t="s">
        <v>1282</v>
      </c>
      <c r="AO130" s="164" t="s">
        <v>1283</v>
      </c>
      <c r="AP130" s="164" t="s">
        <v>1284</v>
      </c>
      <c r="AQ130" s="164" t="s">
        <v>1285</v>
      </c>
      <c r="AR130" s="164" t="s">
        <v>1285</v>
      </c>
      <c r="AS130" s="164" t="s">
        <v>1286</v>
      </c>
      <c r="AT130" s="12" t="s">
        <v>995</v>
      </c>
      <c r="AU130" s="164" t="s">
        <v>999</v>
      </c>
      <c r="AV130" s="11"/>
      <c r="AW130" s="11"/>
      <c r="AX130" s="11"/>
      <c r="AY130" s="164" t="s">
        <v>1287</v>
      </c>
      <c r="AZ130" s="164" t="s">
        <v>1287</v>
      </c>
      <c r="BA130" s="164" t="s">
        <v>1288</v>
      </c>
      <c r="BB130" s="164" t="s">
        <v>1289</v>
      </c>
      <c r="BC130" s="164" t="s">
        <v>1290</v>
      </c>
      <c r="BD130" s="164" t="s">
        <v>1291</v>
      </c>
      <c r="BE130" s="164" t="s">
        <v>1292</v>
      </c>
      <c r="BF130" s="164" t="s">
        <v>1293</v>
      </c>
      <c r="BG130" s="12" t="s">
        <v>995</v>
      </c>
      <c r="BH130" s="164" t="s">
        <v>1293</v>
      </c>
      <c r="BI130" s="164" t="s">
        <v>1294</v>
      </c>
      <c r="BJ130" s="164" t="s">
        <v>1295</v>
      </c>
      <c r="BK130" s="164" t="s">
        <v>1296</v>
      </c>
      <c r="BL130" s="164" t="s">
        <v>1296</v>
      </c>
      <c r="BM130" s="164" t="s">
        <v>1296</v>
      </c>
      <c r="BN130" s="164" t="s">
        <v>1296</v>
      </c>
      <c r="BO130" s="164" t="s">
        <v>1296</v>
      </c>
      <c r="BP130" s="164" t="s">
        <v>1296</v>
      </c>
      <c r="BQ130" s="12" t="s">
        <v>995</v>
      </c>
      <c r="BR130" s="164" t="s">
        <v>999</v>
      </c>
      <c r="BS130" s="11"/>
      <c r="BT130" s="11"/>
      <c r="BU130" s="11"/>
      <c r="BV130" s="164" t="s">
        <v>1297</v>
      </c>
      <c r="BW130" s="164" t="s">
        <v>1297</v>
      </c>
      <c r="BX130" s="164" t="s">
        <v>1297</v>
      </c>
      <c r="BY130" s="164" t="s">
        <v>1297</v>
      </c>
      <c r="BZ130" s="164" t="s">
        <v>1297</v>
      </c>
      <c r="CA130" s="164" t="s">
        <v>1297</v>
      </c>
      <c r="CB130" s="164" t="s">
        <v>1297</v>
      </c>
      <c r="CC130" s="164" t="s">
        <v>1297</v>
      </c>
      <c r="CD130" s="164" t="s">
        <v>1297</v>
      </c>
      <c r="CE130" s="12" t="s">
        <v>995</v>
      </c>
      <c r="CF130" s="164" t="s">
        <v>1298</v>
      </c>
      <c r="CG130" s="164" t="s">
        <v>1298</v>
      </c>
      <c r="CH130" s="164" t="s">
        <v>1299</v>
      </c>
      <c r="CI130" s="164" t="s">
        <v>1300</v>
      </c>
      <c r="CJ130" s="164" t="s">
        <v>1301</v>
      </c>
      <c r="CK130" s="164" t="s">
        <v>1302</v>
      </c>
      <c r="CL130" s="164" t="s">
        <v>1302</v>
      </c>
      <c r="CM130" s="164" t="s">
        <v>1303</v>
      </c>
      <c r="CN130" s="12" t="s">
        <v>995</v>
      </c>
      <c r="CO130" s="164" t="s">
        <v>999</v>
      </c>
      <c r="CP130" s="11"/>
      <c r="CQ130" s="11"/>
      <c r="CR130" s="11"/>
      <c r="CS130" s="164" t="s">
        <v>1304</v>
      </c>
      <c r="CT130" s="164" t="s">
        <v>1304</v>
      </c>
      <c r="CU130" s="164" t="s">
        <v>1305</v>
      </c>
      <c r="CV130" s="164" t="s">
        <v>1306</v>
      </c>
      <c r="CW130" s="164" t="s">
        <v>1307</v>
      </c>
      <c r="CX130" s="164" t="s">
        <v>1308</v>
      </c>
      <c r="CY130" s="164" t="s">
        <v>1308</v>
      </c>
      <c r="CZ130" s="164" t="s">
        <v>1309</v>
      </c>
      <c r="DA130" s="12" t="s">
        <v>995</v>
      </c>
      <c r="DB130" s="164" t="s">
        <v>1310</v>
      </c>
      <c r="DC130" s="164" t="s">
        <v>1311</v>
      </c>
      <c r="DD130" s="164" t="s">
        <v>1312</v>
      </c>
      <c r="DE130" s="164" t="s">
        <v>1313</v>
      </c>
      <c r="DF130" s="164" t="s">
        <v>1314</v>
      </c>
      <c r="DG130" s="164" t="s">
        <v>1315</v>
      </c>
      <c r="DH130" s="164" t="s">
        <v>1316</v>
      </c>
      <c r="DI130" s="164" t="s">
        <v>1317</v>
      </c>
      <c r="DJ130" s="164" t="s">
        <v>1318</v>
      </c>
      <c r="DK130" s="12" t="s">
        <v>995</v>
      </c>
      <c r="DL130" s="164" t="s">
        <v>999</v>
      </c>
      <c r="DM130" s="11"/>
      <c r="DN130" s="11"/>
      <c r="DO130" s="11"/>
      <c r="DP130" s="90"/>
      <c r="DQ130" s="90"/>
      <c r="DR130" s="90"/>
      <c r="DS130" s="90"/>
      <c r="DT130" s="90"/>
      <c r="DU130" s="90"/>
      <c r="DV130" s="90"/>
      <c r="DW130" s="90"/>
      <c r="DX130" s="90"/>
      <c r="DY130" s="90"/>
      <c r="DZ130" s="90"/>
      <c r="EA130" s="90"/>
      <c r="EB130" s="91" t="s">
        <v>1021</v>
      </c>
      <c r="EC130" s="91" t="s">
        <v>1021</v>
      </c>
      <c r="ED130" s="91" t="s">
        <v>1021</v>
      </c>
      <c r="EE130" s="90"/>
      <c r="EF130" s="90"/>
      <c r="EG130" s="90"/>
      <c r="EH130" s="90"/>
      <c r="EI130" s="90"/>
    </row>
    <row r="131" spans="1:139" ht="36" customHeight="1" x14ac:dyDescent="0.3">
      <c r="A131" s="195"/>
      <c r="B131" s="106" t="s">
        <v>1175</v>
      </c>
      <c r="D131" s="88"/>
      <c r="E131" s="11"/>
      <c r="F131" s="11"/>
      <c r="G131" s="11"/>
      <c r="H131" s="11"/>
      <c r="I131" s="11"/>
      <c r="J131" s="11"/>
      <c r="K131" s="11"/>
      <c r="L131" s="11"/>
      <c r="M131" s="11"/>
      <c r="N131" s="11"/>
      <c r="O131" s="11"/>
      <c r="P131" s="11"/>
      <c r="Q131" s="11"/>
      <c r="R131" s="11"/>
      <c r="S131" s="11"/>
      <c r="T131" s="11"/>
      <c r="U131" s="11"/>
      <c r="V131" s="11"/>
      <c r="W131" s="203" t="s">
        <v>2560</v>
      </c>
      <c r="X131" s="203" t="s">
        <v>2561</v>
      </c>
      <c r="Y131" s="11"/>
      <c r="Z131" s="11"/>
      <c r="AA131" s="11"/>
      <c r="AB131" s="203" t="s">
        <v>2562</v>
      </c>
      <c r="AC131" s="203" t="s">
        <v>2563</v>
      </c>
      <c r="AD131" s="203" t="s">
        <v>2564</v>
      </c>
      <c r="AE131" s="203" t="s">
        <v>2565</v>
      </c>
      <c r="AF131" s="203" t="s">
        <v>2566</v>
      </c>
      <c r="AG131" s="203" t="s">
        <v>2567</v>
      </c>
      <c r="AH131" s="203" t="s">
        <v>2568</v>
      </c>
      <c r="AI131" s="203" t="s">
        <v>2569</v>
      </c>
      <c r="AJ131" s="203" t="s">
        <v>2570</v>
      </c>
      <c r="AK131" s="203" t="s">
        <v>2571</v>
      </c>
      <c r="AL131" s="13"/>
      <c r="AM131" s="13"/>
      <c r="AN131" s="13"/>
      <c r="AO131" s="13"/>
      <c r="AP131" s="13"/>
      <c r="AQ131" s="13"/>
      <c r="AR131" s="13"/>
      <c r="AS131" s="13"/>
      <c r="AT131" s="13"/>
      <c r="AU131" s="13"/>
      <c r="AV131" s="11"/>
      <c r="AW131" s="11"/>
      <c r="AX131" s="11"/>
      <c r="AY131" s="51"/>
      <c r="AZ131" s="51"/>
      <c r="BA131" s="51"/>
      <c r="BB131" s="51"/>
      <c r="BC131" s="51"/>
      <c r="BD131" s="51"/>
      <c r="BE131" s="51"/>
      <c r="BF131" s="51"/>
      <c r="BG131" s="51"/>
      <c r="BH131" s="51"/>
      <c r="BI131" s="203" t="s">
        <v>2572</v>
      </c>
      <c r="BJ131" s="203" t="s">
        <v>2573</v>
      </c>
      <c r="BK131" s="203" t="s">
        <v>2574</v>
      </c>
      <c r="BL131" s="203" t="s">
        <v>2575</v>
      </c>
      <c r="BM131" s="203" t="s">
        <v>2576</v>
      </c>
      <c r="BN131" s="203" t="s">
        <v>2577</v>
      </c>
      <c r="BO131" s="203" t="s">
        <v>2157</v>
      </c>
      <c r="BP131" s="203" t="s">
        <v>2578</v>
      </c>
      <c r="BQ131" s="203" t="s">
        <v>2578</v>
      </c>
      <c r="BR131" s="203" t="s">
        <v>2578</v>
      </c>
      <c r="BS131" s="11"/>
      <c r="BT131" s="11"/>
      <c r="BU131" s="11"/>
      <c r="BV131" s="203" t="s">
        <v>2579</v>
      </c>
      <c r="BW131" s="203" t="s">
        <v>2579</v>
      </c>
      <c r="BX131" s="13"/>
      <c r="BY131" s="13"/>
      <c r="BZ131" s="13"/>
      <c r="CA131" s="13"/>
      <c r="CB131" s="13"/>
      <c r="CC131" s="13"/>
      <c r="CD131" s="13"/>
      <c r="CE131" s="13"/>
      <c r="CF131" s="13"/>
      <c r="CG131" s="13"/>
      <c r="CH131" s="13"/>
      <c r="CI131" s="13"/>
      <c r="CJ131" s="13"/>
      <c r="CK131" s="13"/>
      <c r="CL131" s="13"/>
      <c r="CM131" s="13"/>
      <c r="CN131" s="13"/>
      <c r="CO131" s="13"/>
      <c r="CP131" s="11"/>
      <c r="CQ131" s="11"/>
      <c r="CR131" s="11"/>
      <c r="CS131" s="13"/>
      <c r="CT131" s="13"/>
      <c r="CU131" s="13"/>
      <c r="CV131" s="13"/>
      <c r="CW131" s="13"/>
      <c r="CX131" s="13"/>
      <c r="CY131" s="203" t="s">
        <v>2578</v>
      </c>
      <c r="CZ131" s="203" t="s">
        <v>2578</v>
      </c>
      <c r="DA131" s="13"/>
      <c r="DB131" s="13"/>
      <c r="DC131" s="13"/>
      <c r="DD131" s="13"/>
      <c r="DE131" s="13"/>
      <c r="DF131" s="13"/>
      <c r="DG131" s="13"/>
      <c r="DH131" s="13"/>
      <c r="DI131" s="13"/>
      <c r="DJ131" s="13"/>
      <c r="DK131" s="13"/>
      <c r="DL131" s="13"/>
      <c r="DM131" s="11"/>
      <c r="DN131" s="11"/>
      <c r="DO131" s="11"/>
      <c r="DP131" s="90"/>
      <c r="DQ131" s="90"/>
      <c r="DR131" s="90"/>
      <c r="DS131" s="90"/>
      <c r="DT131" s="90"/>
      <c r="DU131" s="90"/>
      <c r="DV131" s="90"/>
      <c r="DW131" s="90"/>
      <c r="DX131" s="90"/>
      <c r="DY131" s="90"/>
      <c r="DZ131" s="90"/>
      <c r="EA131" s="90"/>
      <c r="EB131" s="91" t="s">
        <v>1021</v>
      </c>
      <c r="EC131" s="91" t="s">
        <v>1021</v>
      </c>
      <c r="ED131" s="91" t="s">
        <v>1021</v>
      </c>
      <c r="EE131" s="90"/>
      <c r="EF131" s="90"/>
      <c r="EG131" s="90"/>
      <c r="EH131" s="90"/>
      <c r="EI131" s="90"/>
    </row>
    <row r="132" spans="1:139" ht="36" customHeight="1" x14ac:dyDescent="0.3">
      <c r="A132" s="195"/>
      <c r="B132" s="143" t="s">
        <v>1078</v>
      </c>
      <c r="D132" s="88"/>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55" t="s">
        <v>2580</v>
      </c>
      <c r="AC132" s="155" t="s">
        <v>2580</v>
      </c>
      <c r="AD132" s="155" t="s">
        <v>2580</v>
      </c>
      <c r="AE132" s="155" t="s">
        <v>2580</v>
      </c>
      <c r="AF132" s="155" t="s">
        <v>2580</v>
      </c>
      <c r="AG132" s="155" t="s">
        <v>2580</v>
      </c>
      <c r="AH132" s="155" t="s">
        <v>2580</v>
      </c>
      <c r="AI132" s="155" t="s">
        <v>2580</v>
      </c>
      <c r="AJ132" s="155" t="s">
        <v>2580</v>
      </c>
      <c r="AK132" s="155" t="s">
        <v>2580</v>
      </c>
      <c r="AL132" s="155" t="s">
        <v>2580</v>
      </c>
      <c r="AM132" s="155" t="s">
        <v>2580</v>
      </c>
      <c r="AN132" s="155" t="s">
        <v>2580</v>
      </c>
      <c r="AO132" s="155" t="s">
        <v>2580</v>
      </c>
      <c r="AP132" s="155" t="s">
        <v>2580</v>
      </c>
      <c r="AQ132" s="155" t="s">
        <v>2580</v>
      </c>
      <c r="AR132" s="155" t="s">
        <v>2580</v>
      </c>
      <c r="AS132" s="155" t="s">
        <v>2580</v>
      </c>
      <c r="AT132" s="155" t="s">
        <v>2580</v>
      </c>
      <c r="AU132" s="155" t="s">
        <v>2580</v>
      </c>
      <c r="AV132" s="11"/>
      <c r="AW132" s="11"/>
      <c r="AX132" s="11"/>
      <c r="AY132" s="155" t="s">
        <v>2581</v>
      </c>
      <c r="AZ132" s="155" t="s">
        <v>2581</v>
      </c>
      <c r="BA132" s="155" t="s">
        <v>2581</v>
      </c>
      <c r="BB132" s="155" t="s">
        <v>2581</v>
      </c>
      <c r="BC132" s="155" t="s">
        <v>2581</v>
      </c>
      <c r="BD132" s="155" t="s">
        <v>2581</v>
      </c>
      <c r="BE132" s="155" t="s">
        <v>2581</v>
      </c>
      <c r="BF132" s="155" t="s">
        <v>2581</v>
      </c>
      <c r="BG132" s="155" t="s">
        <v>2581</v>
      </c>
      <c r="BH132" s="155" t="s">
        <v>2581</v>
      </c>
      <c r="BI132" s="155" t="s">
        <v>2582</v>
      </c>
      <c r="BJ132" s="155" t="s">
        <v>2582</v>
      </c>
      <c r="BK132" s="155" t="s">
        <v>2582</v>
      </c>
      <c r="BL132" s="155" t="s">
        <v>2582</v>
      </c>
      <c r="BM132" s="155" t="s">
        <v>2582</v>
      </c>
      <c r="BN132" s="155" t="s">
        <v>2582</v>
      </c>
      <c r="BO132" s="155" t="s">
        <v>2582</v>
      </c>
      <c r="BP132" s="155" t="s">
        <v>2582</v>
      </c>
      <c r="BQ132" s="155" t="s">
        <v>2582</v>
      </c>
      <c r="BR132" s="155" t="s">
        <v>2582</v>
      </c>
      <c r="BS132" s="11"/>
      <c r="BT132" s="11"/>
      <c r="BU132" s="11"/>
      <c r="BV132" s="155" t="s">
        <v>2583</v>
      </c>
      <c r="BW132" s="155" t="s">
        <v>2583</v>
      </c>
      <c r="BX132" s="155" t="s">
        <v>2583</v>
      </c>
      <c r="BY132" s="155" t="s">
        <v>2583</v>
      </c>
      <c r="BZ132" s="155" t="s">
        <v>2583</v>
      </c>
      <c r="CA132" s="155" t="s">
        <v>2583</v>
      </c>
      <c r="CB132" s="155" t="s">
        <v>2583</v>
      </c>
      <c r="CC132" s="155" t="s">
        <v>2583</v>
      </c>
      <c r="CD132" s="155" t="s">
        <v>2583</v>
      </c>
      <c r="CE132" s="155" t="s">
        <v>2583</v>
      </c>
      <c r="CF132" s="155" t="s">
        <v>2583</v>
      </c>
      <c r="CG132" s="155" t="s">
        <v>2583</v>
      </c>
      <c r="CH132" s="155" t="s">
        <v>2583</v>
      </c>
      <c r="CI132" s="155" t="s">
        <v>2583</v>
      </c>
      <c r="CJ132" s="155" t="s">
        <v>2583</v>
      </c>
      <c r="CK132" s="155" t="s">
        <v>2583</v>
      </c>
      <c r="CL132" s="155" t="s">
        <v>2583</v>
      </c>
      <c r="CM132" s="155" t="s">
        <v>2583</v>
      </c>
      <c r="CN132" s="155" t="s">
        <v>2583</v>
      </c>
      <c r="CO132" s="155" t="s">
        <v>2583</v>
      </c>
      <c r="CP132" s="11"/>
      <c r="CQ132" s="11"/>
      <c r="CR132" s="11"/>
      <c r="CS132" s="155" t="s">
        <v>2584</v>
      </c>
      <c r="CT132" s="155" t="s">
        <v>2584</v>
      </c>
      <c r="CU132" s="155" t="s">
        <v>2584</v>
      </c>
      <c r="CV132" s="155" t="s">
        <v>2584</v>
      </c>
      <c r="CW132" s="155" t="s">
        <v>2584</v>
      </c>
      <c r="CX132" s="155" t="s">
        <v>2584</v>
      </c>
      <c r="CY132" s="155" t="s">
        <v>2584</v>
      </c>
      <c r="CZ132" s="155" t="s">
        <v>2584</v>
      </c>
      <c r="DA132" s="155" t="s">
        <v>2584</v>
      </c>
      <c r="DB132" s="155" t="s">
        <v>2584</v>
      </c>
      <c r="DC132" s="155" t="s">
        <v>2584</v>
      </c>
      <c r="DD132" s="155" t="s">
        <v>2584</v>
      </c>
      <c r="DE132" s="155" t="s">
        <v>2584</v>
      </c>
      <c r="DF132" s="155" t="s">
        <v>2584</v>
      </c>
      <c r="DG132" s="155" t="s">
        <v>2584</v>
      </c>
      <c r="DH132" s="155" t="s">
        <v>2584</v>
      </c>
      <c r="DI132" s="155" t="s">
        <v>2584</v>
      </c>
      <c r="DJ132" s="155" t="s">
        <v>2584</v>
      </c>
      <c r="DK132" s="155" t="s">
        <v>2584</v>
      </c>
      <c r="DL132" s="155" t="s">
        <v>2584</v>
      </c>
      <c r="DM132" s="11"/>
      <c r="DN132" s="11"/>
      <c r="DO132" s="11"/>
      <c r="DP132" s="155" t="s">
        <v>2584</v>
      </c>
      <c r="DQ132" s="155" t="s">
        <v>2584</v>
      </c>
      <c r="DR132" s="155" t="s">
        <v>2584</v>
      </c>
      <c r="DS132" s="155" t="s">
        <v>2584</v>
      </c>
      <c r="DT132" s="155" t="s">
        <v>2584</v>
      </c>
      <c r="DU132" s="155" t="s">
        <v>2584</v>
      </c>
      <c r="DV132" s="155" t="s">
        <v>2584</v>
      </c>
      <c r="DW132" s="155" t="s">
        <v>2584</v>
      </c>
      <c r="DX132" s="155" t="s">
        <v>2584</v>
      </c>
      <c r="DY132" s="155" t="s">
        <v>2584</v>
      </c>
      <c r="DZ132" s="155" t="s">
        <v>2584</v>
      </c>
      <c r="EA132" s="155" t="s">
        <v>2584</v>
      </c>
      <c r="EB132" s="155" t="s">
        <v>2584</v>
      </c>
      <c r="EC132" s="155" t="s">
        <v>2584</v>
      </c>
      <c r="ED132" s="155" t="s">
        <v>2584</v>
      </c>
      <c r="EE132" s="155" t="s">
        <v>2584</v>
      </c>
      <c r="EF132" s="155" t="s">
        <v>2584</v>
      </c>
      <c r="EG132" s="155" t="s">
        <v>2584</v>
      </c>
      <c r="EH132" s="155" t="s">
        <v>2584</v>
      </c>
      <c r="EI132" s="155" t="s">
        <v>2584</v>
      </c>
    </row>
    <row r="133" spans="1:139" s="6" customFormat="1" ht="36" customHeight="1" x14ac:dyDescent="0.3">
      <c r="A133" s="96"/>
      <c r="B133" s="167"/>
      <c r="D133" s="98"/>
      <c r="E133" s="168"/>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row>
    <row r="134" spans="1:139" ht="28.8" x14ac:dyDescent="0.3">
      <c r="A134" s="572" t="s">
        <v>1319</v>
      </c>
      <c r="B134" s="109" t="s">
        <v>1320</v>
      </c>
      <c r="D134" s="88"/>
      <c r="E134" s="90"/>
      <c r="F134" s="90"/>
      <c r="G134" s="90"/>
      <c r="H134" s="90"/>
      <c r="I134" s="90"/>
      <c r="J134" s="90"/>
      <c r="K134" s="90"/>
      <c r="L134" s="90"/>
      <c r="M134" s="90"/>
      <c r="N134" s="90"/>
      <c r="O134" s="90"/>
      <c r="P134" s="90"/>
      <c r="Q134" s="90"/>
      <c r="R134" s="90"/>
      <c r="S134" s="90"/>
      <c r="T134" s="90"/>
      <c r="U134" s="90"/>
      <c r="V134" s="90"/>
      <c r="W134" s="90"/>
      <c r="X134" s="90"/>
      <c r="Y134" s="11"/>
      <c r="Z134" s="11"/>
      <c r="AA134" s="11"/>
      <c r="AB134" s="90"/>
      <c r="AC134" s="90"/>
      <c r="AD134" s="90"/>
      <c r="AE134" s="90"/>
      <c r="AF134" s="90"/>
      <c r="AG134" s="90"/>
      <c r="AH134" s="90"/>
      <c r="AI134" s="90"/>
      <c r="AJ134" s="90"/>
      <c r="AK134" s="90"/>
      <c r="AL134" s="90"/>
      <c r="AM134" s="90"/>
      <c r="AN134" s="90"/>
      <c r="AO134" s="90"/>
      <c r="AP134" s="90"/>
      <c r="AQ134" s="90"/>
      <c r="AR134" s="90"/>
      <c r="AS134" s="90"/>
      <c r="AT134" s="90"/>
      <c r="AU134" s="90"/>
      <c r="AV134" s="11"/>
      <c r="AW134" s="11"/>
      <c r="AX134" s="11"/>
      <c r="AY134" s="90"/>
      <c r="AZ134" s="90"/>
      <c r="BA134" s="90"/>
      <c r="BB134" s="90"/>
      <c r="BC134" s="90"/>
      <c r="BD134" s="90"/>
      <c r="BE134" s="90"/>
      <c r="BF134" s="90"/>
      <c r="BG134" s="90"/>
      <c r="BH134" s="90"/>
      <c r="BI134" s="90"/>
      <c r="BJ134" s="90"/>
      <c r="BK134" s="90"/>
      <c r="BL134" s="90"/>
      <c r="BM134" s="90"/>
      <c r="BN134" s="90"/>
      <c r="BO134" s="90"/>
      <c r="BP134" s="90"/>
      <c r="BQ134" s="90"/>
      <c r="BR134" s="90"/>
      <c r="BS134" s="11"/>
      <c r="BT134" s="11"/>
      <c r="BU134" s="11"/>
      <c r="BV134" s="11" t="s">
        <v>1321</v>
      </c>
      <c r="BW134" s="11" t="s">
        <v>1321</v>
      </c>
      <c r="BX134" s="11" t="s">
        <v>1321</v>
      </c>
      <c r="BY134" s="11" t="s">
        <v>1321</v>
      </c>
      <c r="BZ134" s="11" t="s">
        <v>1321</v>
      </c>
      <c r="CA134" s="11" t="s">
        <v>1322</v>
      </c>
      <c r="CB134" s="11" t="s">
        <v>1322</v>
      </c>
      <c r="CC134" s="11" t="s">
        <v>1322</v>
      </c>
      <c r="CD134" s="11" t="s">
        <v>1323</v>
      </c>
      <c r="CE134" s="12" t="s">
        <v>995</v>
      </c>
      <c r="CF134" s="11" t="s">
        <v>1323</v>
      </c>
      <c r="CG134" s="11" t="s">
        <v>1323</v>
      </c>
      <c r="CH134" s="11" t="s">
        <v>1323</v>
      </c>
      <c r="CI134" s="11" t="s">
        <v>1323</v>
      </c>
      <c r="CJ134" s="11" t="s">
        <v>1324</v>
      </c>
      <c r="CK134" s="11" t="s">
        <v>1324</v>
      </c>
      <c r="CL134" s="11" t="s">
        <v>1324</v>
      </c>
      <c r="CM134" s="11" t="s">
        <v>1325</v>
      </c>
      <c r="CN134" s="12" t="s">
        <v>995</v>
      </c>
      <c r="CO134" s="11" t="s">
        <v>999</v>
      </c>
      <c r="CP134" s="11"/>
      <c r="CQ134" s="11"/>
      <c r="CR134" s="11"/>
      <c r="CS134" s="11" t="s">
        <v>1326</v>
      </c>
      <c r="CT134" s="11" t="s">
        <v>1326</v>
      </c>
      <c r="CU134" s="11" t="s">
        <v>1326</v>
      </c>
      <c r="CV134" s="11" t="s">
        <v>1326</v>
      </c>
      <c r="CW134" s="11" t="s">
        <v>1327</v>
      </c>
      <c r="CX134" s="11" t="s">
        <v>1327</v>
      </c>
      <c r="CY134" s="11" t="s">
        <v>1327</v>
      </c>
      <c r="CZ134" s="11" t="s">
        <v>1327</v>
      </c>
      <c r="DA134" s="12" t="s">
        <v>995</v>
      </c>
      <c r="DB134" s="11" t="s">
        <v>1328</v>
      </c>
      <c r="DC134" s="11" t="s">
        <v>1328</v>
      </c>
      <c r="DD134" s="11" t="s">
        <v>1328</v>
      </c>
      <c r="DE134" s="11" t="s">
        <v>1329</v>
      </c>
      <c r="DF134" s="11" t="s">
        <v>1329</v>
      </c>
      <c r="DG134" s="11" t="s">
        <v>1329</v>
      </c>
      <c r="DH134" s="11" t="s">
        <v>1329</v>
      </c>
      <c r="DI134" s="11" t="s">
        <v>1330</v>
      </c>
      <c r="DJ134" s="11" t="s">
        <v>1330</v>
      </c>
      <c r="DK134" s="12" t="s">
        <v>995</v>
      </c>
      <c r="DL134" s="11" t="s">
        <v>999</v>
      </c>
      <c r="DM134" s="11"/>
      <c r="DN134" s="11"/>
      <c r="DO134" s="11"/>
      <c r="DP134" s="14" t="s">
        <v>1331</v>
      </c>
      <c r="DQ134" s="14" t="s">
        <v>1331</v>
      </c>
      <c r="DR134" s="14" t="s">
        <v>1331</v>
      </c>
      <c r="DS134" s="14" t="s">
        <v>1331</v>
      </c>
      <c r="DT134" s="12" t="s">
        <v>995</v>
      </c>
      <c r="DU134" s="11" t="s">
        <v>1332</v>
      </c>
      <c r="DV134" s="11" t="s">
        <v>1332</v>
      </c>
      <c r="DW134" s="11" t="s">
        <v>1332</v>
      </c>
      <c r="DX134" s="11" t="s">
        <v>1332</v>
      </c>
      <c r="DY134" s="11" t="s">
        <v>1333</v>
      </c>
      <c r="DZ134" s="12" t="s">
        <v>995</v>
      </c>
      <c r="EA134" s="11" t="s">
        <v>999</v>
      </c>
      <c r="EB134" s="91" t="s">
        <v>1021</v>
      </c>
      <c r="EC134" s="91" t="s">
        <v>1021</v>
      </c>
      <c r="ED134" s="91" t="s">
        <v>1021</v>
      </c>
      <c r="EE134" s="13" t="s">
        <v>1045</v>
      </c>
      <c r="EF134" s="13" t="s">
        <v>1045</v>
      </c>
      <c r="EG134" s="13" t="s">
        <v>1045</v>
      </c>
      <c r="EH134" s="13" t="s">
        <v>1045</v>
      </c>
      <c r="EI134" s="13" t="s">
        <v>1045</v>
      </c>
    </row>
    <row r="135" spans="1:139" ht="43.2" x14ac:dyDescent="0.3">
      <c r="A135" s="572"/>
      <c r="B135" s="109" t="s">
        <v>1334</v>
      </c>
      <c r="D135" s="88"/>
      <c r="E135" s="90"/>
      <c r="F135" s="90"/>
      <c r="G135" s="90"/>
      <c r="H135" s="90"/>
      <c r="I135" s="90"/>
      <c r="J135" s="90"/>
      <c r="K135" s="90"/>
      <c r="L135" s="90"/>
      <c r="M135" s="90"/>
      <c r="N135" s="90"/>
      <c r="O135" s="90"/>
      <c r="P135" s="90"/>
      <c r="Q135" s="90"/>
      <c r="R135" s="90"/>
      <c r="S135" s="90"/>
      <c r="T135" s="90"/>
      <c r="U135" s="90"/>
      <c r="V135" s="90"/>
      <c r="W135" s="90"/>
      <c r="X135" s="90"/>
      <c r="Y135" s="11"/>
      <c r="Z135" s="11"/>
      <c r="AA135" s="11"/>
      <c r="AB135" s="90"/>
      <c r="AC135" s="90"/>
      <c r="AD135" s="90"/>
      <c r="AE135" s="90"/>
      <c r="AF135" s="90"/>
      <c r="AG135" s="90"/>
      <c r="AH135" s="90"/>
      <c r="AI135" s="90"/>
      <c r="AJ135" s="90"/>
      <c r="AK135" s="90"/>
      <c r="AL135" s="90"/>
      <c r="AM135" s="90"/>
      <c r="AN135" s="90"/>
      <c r="AO135" s="90"/>
      <c r="AP135" s="90"/>
      <c r="AQ135" s="90"/>
      <c r="AR135" s="90"/>
      <c r="AS135" s="90"/>
      <c r="AT135" s="90"/>
      <c r="AU135" s="90"/>
      <c r="AV135" s="11"/>
      <c r="AW135" s="11"/>
      <c r="AX135" s="11"/>
      <c r="AY135" s="13" t="s">
        <v>1335</v>
      </c>
      <c r="AZ135" s="13" t="s">
        <v>1335</v>
      </c>
      <c r="BA135" s="13" t="s">
        <v>1335</v>
      </c>
      <c r="BB135" s="13" t="s">
        <v>1336</v>
      </c>
      <c r="BC135" s="13" t="s">
        <v>1336</v>
      </c>
      <c r="BD135" s="13" t="s">
        <v>1336</v>
      </c>
      <c r="BE135" s="13" t="s">
        <v>1337</v>
      </c>
      <c r="BF135" s="13" t="s">
        <v>1337</v>
      </c>
      <c r="BG135" s="12" t="s">
        <v>995</v>
      </c>
      <c r="BH135" s="13" t="s">
        <v>1337</v>
      </c>
      <c r="BI135" s="13" t="s">
        <v>1337</v>
      </c>
      <c r="BJ135" s="13" t="s">
        <v>1338</v>
      </c>
      <c r="BK135" s="13" t="s">
        <v>1338</v>
      </c>
      <c r="BL135" s="13" t="s">
        <v>1338</v>
      </c>
      <c r="BM135" s="13" t="s">
        <v>1339</v>
      </c>
      <c r="BN135" s="13" t="s">
        <v>1339</v>
      </c>
      <c r="BO135" s="13" t="s">
        <v>1339</v>
      </c>
      <c r="BP135" s="13" t="s">
        <v>1339</v>
      </c>
      <c r="BQ135" s="12" t="s">
        <v>995</v>
      </c>
      <c r="BR135" s="13" t="s">
        <v>999</v>
      </c>
      <c r="BS135" s="11"/>
      <c r="BT135" s="11"/>
      <c r="BU135" s="11"/>
      <c r="BV135" s="13" t="s">
        <v>1340</v>
      </c>
      <c r="BW135" s="13" t="s">
        <v>1340</v>
      </c>
      <c r="BX135" s="13" t="s">
        <v>1340</v>
      </c>
      <c r="BY135" s="13" t="s">
        <v>1340</v>
      </c>
      <c r="BZ135" s="13" t="s">
        <v>1340</v>
      </c>
      <c r="CA135" s="13" t="s">
        <v>1341</v>
      </c>
      <c r="CB135" s="13" t="s">
        <v>1341</v>
      </c>
      <c r="CC135" s="13" t="s">
        <v>1341</v>
      </c>
      <c r="CD135" s="13" t="s">
        <v>1342</v>
      </c>
      <c r="CE135" s="12" t="s">
        <v>995</v>
      </c>
      <c r="CF135" s="13" t="s">
        <v>1342</v>
      </c>
      <c r="CG135" s="13" t="s">
        <v>1342</v>
      </c>
      <c r="CH135" s="13" t="s">
        <v>1343</v>
      </c>
      <c r="CI135" s="13" t="s">
        <v>1343</v>
      </c>
      <c r="CJ135" s="13" t="s">
        <v>1343</v>
      </c>
      <c r="CK135" s="13" t="s">
        <v>1343</v>
      </c>
      <c r="CL135" s="13" t="s">
        <v>1344</v>
      </c>
      <c r="CM135" s="13" t="s">
        <v>1344</v>
      </c>
      <c r="CN135" s="12" t="s">
        <v>995</v>
      </c>
      <c r="CO135" s="13" t="s">
        <v>999</v>
      </c>
      <c r="CP135" s="11"/>
      <c r="CQ135" s="11"/>
      <c r="CR135" s="11"/>
      <c r="CS135" s="90"/>
      <c r="CT135" s="90"/>
      <c r="CU135" s="90"/>
      <c r="CV135" s="90"/>
      <c r="CW135" s="90"/>
      <c r="CX135" s="90"/>
      <c r="CY135" s="90"/>
      <c r="CZ135" s="90"/>
      <c r="DA135" s="90"/>
      <c r="DB135" s="90"/>
      <c r="DC135" s="90"/>
      <c r="DD135" s="90"/>
      <c r="DE135" s="90"/>
      <c r="DF135" s="90"/>
      <c r="DG135" s="90"/>
      <c r="DH135" s="90"/>
      <c r="DI135" s="90"/>
      <c r="DJ135" s="90"/>
      <c r="DK135" s="90"/>
      <c r="DL135" s="90"/>
      <c r="DM135" s="11"/>
      <c r="DN135" s="11"/>
      <c r="DO135" s="11"/>
      <c r="DP135" s="13" t="s">
        <v>1345</v>
      </c>
      <c r="DQ135" s="13" t="s">
        <v>1345</v>
      </c>
      <c r="DR135" s="13" t="s">
        <v>1345</v>
      </c>
      <c r="DS135" s="13" t="s">
        <v>1346</v>
      </c>
      <c r="DT135" s="12" t="s">
        <v>995</v>
      </c>
      <c r="DU135" s="13" t="s">
        <v>1347</v>
      </c>
      <c r="DV135" s="13" t="s">
        <v>1347</v>
      </c>
      <c r="DW135" s="13" t="s">
        <v>1348</v>
      </c>
      <c r="DX135" s="13" t="s">
        <v>1348</v>
      </c>
      <c r="DY135" s="13" t="s">
        <v>1349</v>
      </c>
      <c r="DZ135" s="12" t="s">
        <v>995</v>
      </c>
      <c r="EA135" s="13" t="s">
        <v>999</v>
      </c>
      <c r="EB135" s="91" t="s">
        <v>1021</v>
      </c>
      <c r="EC135" s="91" t="s">
        <v>1021</v>
      </c>
      <c r="ED135" s="91" t="s">
        <v>1021</v>
      </c>
      <c r="EE135" s="13" t="s">
        <v>1045</v>
      </c>
      <c r="EF135" s="13" t="s">
        <v>1045</v>
      </c>
      <c r="EG135" s="13" t="s">
        <v>1045</v>
      </c>
      <c r="EH135" s="13" t="s">
        <v>1045</v>
      </c>
      <c r="EI135" s="13" t="s">
        <v>1045</v>
      </c>
    </row>
    <row r="136" spans="1:139" ht="43.2" x14ac:dyDescent="0.3">
      <c r="A136" s="572"/>
      <c r="B136" s="109" t="s">
        <v>1350</v>
      </c>
      <c r="D136" s="88"/>
      <c r="E136" s="90"/>
      <c r="F136" s="90"/>
      <c r="G136" s="90"/>
      <c r="H136" s="90"/>
      <c r="I136" s="90"/>
      <c r="J136" s="90"/>
      <c r="K136" s="90"/>
      <c r="L136" s="90"/>
      <c r="M136" s="90"/>
      <c r="N136" s="90"/>
      <c r="O136" s="90"/>
      <c r="P136" s="90"/>
      <c r="Q136" s="90"/>
      <c r="R136" s="90"/>
      <c r="S136" s="90"/>
      <c r="T136" s="90"/>
      <c r="U136" s="90"/>
      <c r="V136" s="90"/>
      <c r="W136" s="90"/>
      <c r="X136" s="90"/>
      <c r="Y136" s="11"/>
      <c r="Z136" s="11"/>
      <c r="AA136" s="11"/>
      <c r="AB136" s="90"/>
      <c r="AC136" s="90"/>
      <c r="AD136" s="90"/>
      <c r="AE136" s="90"/>
      <c r="AF136" s="90"/>
      <c r="AG136" s="90"/>
      <c r="AH136" s="90"/>
      <c r="AI136" s="90"/>
      <c r="AJ136" s="90"/>
      <c r="AK136" s="90"/>
      <c r="AL136" s="90"/>
      <c r="AM136" s="90"/>
      <c r="AN136" s="90"/>
      <c r="AO136" s="90"/>
      <c r="AP136" s="90"/>
      <c r="AQ136" s="90"/>
      <c r="AR136" s="90"/>
      <c r="AS136" s="90"/>
      <c r="AT136" s="90"/>
      <c r="AU136" s="90"/>
      <c r="AV136" s="11"/>
      <c r="AW136" s="11"/>
      <c r="AX136" s="11"/>
      <c r="AY136" s="13" t="s">
        <v>1351</v>
      </c>
      <c r="AZ136" s="13" t="s">
        <v>1352</v>
      </c>
      <c r="BA136" s="13" t="s">
        <v>1353</v>
      </c>
      <c r="BB136" s="13" t="s">
        <v>1354</v>
      </c>
      <c r="BC136" s="13" t="s">
        <v>1355</v>
      </c>
      <c r="BD136" s="13" t="s">
        <v>1356</v>
      </c>
      <c r="BE136" s="13" t="s">
        <v>1357</v>
      </c>
      <c r="BF136" s="13" t="s">
        <v>1357</v>
      </c>
      <c r="BG136" s="12" t="s">
        <v>995</v>
      </c>
      <c r="BH136" s="13" t="s">
        <v>1358</v>
      </c>
      <c r="BI136" s="13" t="s">
        <v>1358</v>
      </c>
      <c r="BJ136" s="13" t="s">
        <v>1359</v>
      </c>
      <c r="BK136" s="13" t="s">
        <v>1360</v>
      </c>
      <c r="BL136" s="13" t="s">
        <v>1360</v>
      </c>
      <c r="BM136" s="13" t="s">
        <v>1361</v>
      </c>
      <c r="BN136" s="13" t="s">
        <v>1362</v>
      </c>
      <c r="BO136" s="13" t="s">
        <v>1363</v>
      </c>
      <c r="BP136" s="13" t="s">
        <v>1363</v>
      </c>
      <c r="BQ136" s="12" t="s">
        <v>995</v>
      </c>
      <c r="BR136" s="13" t="s">
        <v>999</v>
      </c>
      <c r="BS136" s="11"/>
      <c r="BT136" s="11"/>
      <c r="BU136" s="11"/>
      <c r="BV136" s="13" t="s">
        <v>1364</v>
      </c>
      <c r="BW136" s="13" t="s">
        <v>1364</v>
      </c>
      <c r="BX136" s="13" t="s">
        <v>1365</v>
      </c>
      <c r="BY136" s="13" t="s">
        <v>1366</v>
      </c>
      <c r="BZ136" s="13" t="s">
        <v>1366</v>
      </c>
      <c r="CA136" s="13" t="s">
        <v>1367</v>
      </c>
      <c r="CB136" s="13" t="s">
        <v>1367</v>
      </c>
      <c r="CC136" s="13" t="s">
        <v>1368</v>
      </c>
      <c r="CD136" s="13" t="s">
        <v>1369</v>
      </c>
      <c r="CE136" s="12" t="s">
        <v>995</v>
      </c>
      <c r="CF136" s="13" t="s">
        <v>1369</v>
      </c>
      <c r="CG136" s="13" t="s">
        <v>1370</v>
      </c>
      <c r="CH136" s="13" t="s">
        <v>1371</v>
      </c>
      <c r="CI136" s="13" t="s">
        <v>1371</v>
      </c>
      <c r="CJ136" s="13" t="s">
        <v>1371</v>
      </c>
      <c r="CK136" s="13" t="s">
        <v>1372</v>
      </c>
      <c r="CL136" s="13" t="s">
        <v>1372</v>
      </c>
      <c r="CM136" s="13" t="s">
        <v>1373</v>
      </c>
      <c r="CN136" s="12" t="s">
        <v>995</v>
      </c>
      <c r="CO136" s="13" t="s">
        <v>999</v>
      </c>
      <c r="CP136" s="11"/>
      <c r="CQ136" s="11"/>
      <c r="CR136" s="11"/>
      <c r="CS136" s="90"/>
      <c r="CT136" s="90"/>
      <c r="CU136" s="90"/>
      <c r="CV136" s="90"/>
      <c r="CW136" s="90"/>
      <c r="CX136" s="90"/>
      <c r="CY136" s="90"/>
      <c r="CZ136" s="90"/>
      <c r="DA136" s="90"/>
      <c r="DB136" s="90"/>
      <c r="DC136" s="90"/>
      <c r="DD136" s="90"/>
      <c r="DE136" s="90"/>
      <c r="DF136" s="90"/>
      <c r="DG136" s="90"/>
      <c r="DH136" s="90"/>
      <c r="DI136" s="90"/>
      <c r="DJ136" s="90"/>
      <c r="DK136" s="90"/>
      <c r="DL136" s="90"/>
      <c r="DM136" s="11"/>
      <c r="DN136" s="11"/>
      <c r="DO136" s="11"/>
      <c r="DP136" s="90"/>
      <c r="DQ136" s="90"/>
      <c r="DR136" s="90"/>
      <c r="DS136" s="90"/>
      <c r="DT136" s="90"/>
      <c r="DU136" s="90"/>
      <c r="DV136" s="90"/>
      <c r="DW136" s="90"/>
      <c r="DX136" s="90"/>
      <c r="DY136" s="90"/>
      <c r="DZ136" s="90"/>
      <c r="EA136" s="90"/>
      <c r="EB136" s="91" t="s">
        <v>1021</v>
      </c>
      <c r="EC136" s="91" t="s">
        <v>1021</v>
      </c>
      <c r="ED136" s="91" t="s">
        <v>1021</v>
      </c>
      <c r="EE136" s="90"/>
      <c r="EF136" s="90"/>
      <c r="EG136" s="90"/>
      <c r="EH136" s="90"/>
      <c r="EI136" s="90"/>
    </row>
    <row r="137" spans="1:139" ht="36" customHeight="1" x14ac:dyDescent="0.3">
      <c r="A137" s="196"/>
      <c r="B137" s="108" t="s">
        <v>1175</v>
      </c>
      <c r="D137" s="88"/>
      <c r="E137" s="90"/>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3"/>
      <c r="AK137" s="13"/>
      <c r="AL137" s="13"/>
      <c r="AM137" s="13"/>
      <c r="AN137" s="13"/>
      <c r="AO137" s="13"/>
      <c r="AP137" s="13"/>
      <c r="AQ137" s="13"/>
      <c r="AR137" s="13"/>
      <c r="AS137" s="13"/>
      <c r="AT137" s="13"/>
      <c r="AU137" s="13"/>
      <c r="AV137" s="11"/>
      <c r="AW137" s="11"/>
      <c r="AX137" s="11"/>
      <c r="AY137" s="51"/>
      <c r="AZ137" s="51"/>
      <c r="BA137" s="51"/>
      <c r="BB137" s="51"/>
      <c r="BC137" s="51"/>
      <c r="BD137" s="51"/>
      <c r="BE137" s="51"/>
      <c r="BF137" s="51"/>
      <c r="BG137" s="51"/>
      <c r="BH137" s="51"/>
      <c r="BI137" s="51"/>
      <c r="BJ137" s="51"/>
      <c r="BK137" s="51"/>
      <c r="BL137" s="51"/>
      <c r="BM137" s="51"/>
      <c r="BN137" s="51"/>
      <c r="BO137" s="51"/>
      <c r="BP137" s="51"/>
      <c r="BQ137" s="51"/>
      <c r="BR137" s="51"/>
      <c r="BS137" s="11"/>
      <c r="BT137" s="11"/>
      <c r="BU137" s="11"/>
      <c r="BV137" s="13"/>
      <c r="BW137" s="13"/>
      <c r="BX137" s="13"/>
      <c r="BY137" s="13"/>
      <c r="BZ137" s="13"/>
      <c r="CA137" s="13"/>
      <c r="CB137" s="13"/>
      <c r="CC137" s="13"/>
      <c r="CD137" s="13"/>
      <c r="CE137" s="13"/>
      <c r="CF137" s="13"/>
      <c r="CG137" s="13"/>
      <c r="CH137" s="13"/>
      <c r="CI137" s="13"/>
      <c r="CJ137" s="13"/>
      <c r="CK137" s="13"/>
      <c r="CL137" s="13"/>
      <c r="CM137" s="13"/>
      <c r="CN137" s="13"/>
      <c r="CO137" s="13"/>
      <c r="CP137" s="11"/>
      <c r="CQ137" s="11"/>
      <c r="CR137" s="11"/>
      <c r="CS137" s="13"/>
      <c r="CT137" s="13"/>
      <c r="CU137" s="13"/>
      <c r="CV137" s="13"/>
      <c r="CW137" s="13"/>
      <c r="CX137" s="13"/>
      <c r="CY137" s="13"/>
      <c r="CZ137" s="13"/>
      <c r="DA137" s="13"/>
      <c r="DB137" s="13"/>
      <c r="DC137" s="13"/>
      <c r="DD137" s="13"/>
      <c r="DE137" s="13"/>
      <c r="DF137" s="13"/>
      <c r="DG137" s="13"/>
      <c r="DH137" s="13"/>
      <c r="DI137" s="13"/>
      <c r="DJ137" s="13"/>
      <c r="DK137" s="13"/>
      <c r="DL137" s="13"/>
      <c r="DM137" s="11"/>
      <c r="DN137" s="11"/>
      <c r="DO137" s="11"/>
      <c r="DP137" s="90"/>
      <c r="DQ137" s="90"/>
      <c r="DR137" s="90"/>
      <c r="DS137" s="90"/>
      <c r="DT137" s="90"/>
      <c r="DU137" s="90"/>
      <c r="DV137" s="90"/>
      <c r="DW137" s="90"/>
      <c r="DX137" s="90"/>
      <c r="DY137" s="90"/>
      <c r="DZ137" s="90"/>
      <c r="EA137" s="90"/>
      <c r="EB137" s="91" t="s">
        <v>1021</v>
      </c>
      <c r="EC137" s="91" t="s">
        <v>1021</v>
      </c>
      <c r="ED137" s="91" t="s">
        <v>1021</v>
      </c>
      <c r="EE137" s="90"/>
      <c r="EF137" s="90"/>
      <c r="EG137" s="90"/>
      <c r="EH137" s="90"/>
      <c r="EI137" s="90"/>
    </row>
    <row r="138" spans="1:139" ht="36" customHeight="1" x14ac:dyDescent="0.3">
      <c r="A138" s="196"/>
      <c r="B138" s="144" t="s">
        <v>1078</v>
      </c>
      <c r="D138" s="88"/>
      <c r="E138" s="88"/>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3"/>
      <c r="AK138" s="13"/>
      <c r="AL138" s="13"/>
      <c r="AM138" s="13"/>
      <c r="AN138" s="13"/>
      <c r="AO138" s="13"/>
      <c r="AP138" s="13"/>
      <c r="AQ138" s="13"/>
      <c r="AR138" s="13"/>
      <c r="AS138" s="13"/>
      <c r="AT138" s="13"/>
      <c r="AU138" s="13"/>
      <c r="AV138" s="11"/>
      <c r="AW138" s="11"/>
      <c r="AX138" s="11"/>
      <c r="AY138" s="51"/>
      <c r="AZ138" s="51"/>
      <c r="BA138" s="51"/>
      <c r="BB138" s="51"/>
      <c r="BC138" s="51"/>
      <c r="BD138" s="51"/>
      <c r="BE138" s="51"/>
      <c r="BF138" s="51"/>
      <c r="BG138" s="51"/>
      <c r="BH138" s="51"/>
      <c r="BI138" s="51"/>
      <c r="BJ138" s="51"/>
      <c r="BK138" s="51"/>
      <c r="BL138" s="51"/>
      <c r="BM138" s="51"/>
      <c r="BN138" s="51"/>
      <c r="BO138" s="51"/>
      <c r="BP138" s="51"/>
      <c r="BQ138" s="51"/>
      <c r="BR138" s="51"/>
      <c r="BS138" s="11"/>
      <c r="BT138" s="11"/>
      <c r="BU138" s="11"/>
      <c r="BV138" s="13"/>
      <c r="BW138" s="13"/>
      <c r="BX138" s="13"/>
      <c r="BY138" s="13"/>
      <c r="BZ138" s="13"/>
      <c r="CA138" s="13"/>
      <c r="CB138" s="13"/>
      <c r="CC138" s="13"/>
      <c r="CD138" s="13"/>
      <c r="CE138" s="13"/>
      <c r="CF138" s="13"/>
      <c r="CG138" s="13"/>
      <c r="CH138" s="13"/>
      <c r="CI138" s="13"/>
      <c r="CJ138" s="13"/>
      <c r="CK138" s="13"/>
      <c r="CL138" s="13"/>
      <c r="CM138" s="13"/>
      <c r="CN138" s="13"/>
      <c r="CO138" s="13"/>
      <c r="CP138" s="11"/>
      <c r="CQ138" s="11"/>
      <c r="CR138" s="11"/>
      <c r="CS138" s="13"/>
      <c r="CT138" s="13"/>
      <c r="CU138" s="13"/>
      <c r="CV138" s="13"/>
      <c r="CW138" s="13"/>
      <c r="CX138" s="13"/>
      <c r="CY138" s="13"/>
      <c r="CZ138" s="13"/>
      <c r="DA138" s="13"/>
      <c r="DB138" s="13"/>
      <c r="DC138" s="13"/>
      <c r="DD138" s="13"/>
      <c r="DE138" s="13"/>
      <c r="DF138" s="13"/>
      <c r="DG138" s="13"/>
      <c r="DH138" s="13"/>
      <c r="DI138" s="13"/>
      <c r="DJ138" s="13"/>
      <c r="DK138" s="13"/>
      <c r="DL138" s="13"/>
      <c r="DM138" s="11"/>
      <c r="DN138" s="11"/>
      <c r="DO138" s="11"/>
      <c r="DP138" s="13"/>
      <c r="DQ138" s="13"/>
      <c r="DR138" s="13"/>
      <c r="DS138" s="13"/>
      <c r="DT138" s="13"/>
      <c r="DU138" s="13"/>
      <c r="DV138" s="13"/>
      <c r="DW138" s="13"/>
      <c r="DX138" s="13"/>
      <c r="DY138" s="13"/>
      <c r="DZ138" s="13"/>
      <c r="EA138" s="13"/>
      <c r="EB138" s="91" t="s">
        <v>1021</v>
      </c>
      <c r="EC138" s="91" t="s">
        <v>1021</v>
      </c>
      <c r="ED138" s="91" t="s">
        <v>1021</v>
      </c>
      <c r="EE138" s="13"/>
      <c r="EF138" s="13"/>
      <c r="EG138" s="13"/>
      <c r="EH138" s="13"/>
      <c r="EI138" s="13"/>
    </row>
    <row r="139" spans="1:139" ht="14.25" customHeight="1" x14ac:dyDescent="0.3"/>
    <row r="140" spans="1:139" ht="14.25" customHeight="1" thickBot="1" x14ac:dyDescent="0.35"/>
    <row r="141" spans="1:139" ht="14.25" customHeight="1" x14ac:dyDescent="0.3">
      <c r="A141" s="218"/>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c r="CD141" s="218"/>
      <c r="CE141" s="218"/>
      <c r="CF141" s="218"/>
      <c r="CG141" s="218"/>
      <c r="CH141" s="218"/>
      <c r="CI141" s="218"/>
      <c r="CJ141" s="218"/>
      <c r="CK141" s="218"/>
      <c r="CL141" s="218"/>
      <c r="CM141" s="218"/>
      <c r="CN141" s="218"/>
      <c r="CO141" s="218"/>
      <c r="CP141" s="218"/>
      <c r="CQ141" s="218"/>
      <c r="CR141" s="218"/>
      <c r="CS141" s="218"/>
      <c r="CT141" s="218"/>
      <c r="CU141" s="218"/>
      <c r="CV141" s="218"/>
      <c r="CW141" s="218"/>
      <c r="CX141" s="218"/>
      <c r="CY141" s="218"/>
      <c r="CZ141" s="218"/>
      <c r="DA141" s="218"/>
      <c r="DB141" s="218"/>
      <c r="DC141" s="218"/>
      <c r="DD141" s="218"/>
      <c r="DE141" s="218"/>
      <c r="DF141" s="218"/>
      <c r="DG141" s="218"/>
      <c r="DH141" s="218"/>
      <c r="DI141" s="218"/>
      <c r="DJ141" s="218"/>
      <c r="DK141" s="218"/>
      <c r="DL141" s="218"/>
      <c r="DM141" s="218"/>
      <c r="DN141" s="218"/>
      <c r="DO141" s="218"/>
      <c r="DP141" s="218"/>
      <c r="DQ141" s="218"/>
      <c r="DR141" s="218"/>
      <c r="DS141" s="218"/>
      <c r="DT141" s="218"/>
      <c r="DU141" s="218"/>
      <c r="DV141" s="218"/>
      <c r="DW141" s="218"/>
      <c r="DX141" s="218"/>
      <c r="DY141" s="218"/>
      <c r="DZ141" s="218"/>
      <c r="EA141" s="218"/>
      <c r="EB141" s="218"/>
      <c r="EC141" s="218"/>
      <c r="ED141" s="218"/>
      <c r="EE141" s="218"/>
      <c r="EF141" s="218"/>
      <c r="EG141" s="218"/>
      <c r="EH141" s="218"/>
      <c r="EI141" s="218"/>
    </row>
    <row r="142" spans="1:139" ht="14.25" customHeight="1" x14ac:dyDescent="0.3"/>
    <row r="143" spans="1:139" ht="42.75" customHeight="1" x14ac:dyDescent="0.3">
      <c r="A143" s="574" t="s">
        <v>989</v>
      </c>
      <c r="B143" s="101" t="s">
        <v>990</v>
      </c>
      <c r="D143" s="88"/>
      <c r="E143" s="165" t="s">
        <v>991</v>
      </c>
      <c r="F143" s="165" t="s">
        <v>992</v>
      </c>
      <c r="G143" s="165" t="s">
        <v>992</v>
      </c>
      <c r="H143" s="165" t="s">
        <v>992</v>
      </c>
      <c r="I143" s="13" t="s">
        <v>993</v>
      </c>
      <c r="J143" s="165" t="s">
        <v>994</v>
      </c>
      <c r="K143" s="165" t="s">
        <v>994</v>
      </c>
      <c r="L143" s="165" t="s">
        <v>994</v>
      </c>
      <c r="M143" s="165" t="s">
        <v>994</v>
      </c>
      <c r="N143" s="12" t="s">
        <v>995</v>
      </c>
      <c r="O143" s="165" t="s">
        <v>996</v>
      </c>
      <c r="P143" s="165" t="s">
        <v>996</v>
      </c>
      <c r="Q143" s="165" t="s">
        <v>996</v>
      </c>
      <c r="R143" s="165" t="s">
        <v>996</v>
      </c>
      <c r="S143" s="165" t="s">
        <v>997</v>
      </c>
      <c r="T143" s="165" t="s">
        <v>997</v>
      </c>
      <c r="U143" s="165" t="s">
        <v>998</v>
      </c>
      <c r="V143" s="165" t="s">
        <v>998</v>
      </c>
      <c r="W143" s="12" t="s">
        <v>995</v>
      </c>
      <c r="X143" s="165" t="s">
        <v>999</v>
      </c>
      <c r="Y143" s="11"/>
      <c r="Z143" s="11"/>
      <c r="AA143" s="11"/>
      <c r="AB143" s="13" t="s">
        <v>1000</v>
      </c>
      <c r="AC143" s="13" t="s">
        <v>1000</v>
      </c>
      <c r="AD143" s="13" t="s">
        <v>1000</v>
      </c>
      <c r="AE143" s="13" t="s">
        <v>1000</v>
      </c>
      <c r="AF143" s="13" t="s">
        <v>1001</v>
      </c>
      <c r="AG143" s="13" t="s">
        <v>1001</v>
      </c>
      <c r="AH143" s="13" t="s">
        <v>1002</v>
      </c>
      <c r="AI143" s="13" t="s">
        <v>1003</v>
      </c>
      <c r="AJ143" s="12" t="s">
        <v>995</v>
      </c>
      <c r="AK143" s="165" t="s">
        <v>1004</v>
      </c>
      <c r="AL143" s="165" t="s">
        <v>1004</v>
      </c>
      <c r="AM143" s="165" t="s">
        <v>1005</v>
      </c>
      <c r="AN143" s="165" t="s">
        <v>1006</v>
      </c>
      <c r="AO143" s="165" t="s">
        <v>1007</v>
      </c>
      <c r="AP143" s="165" t="s">
        <v>1008</v>
      </c>
      <c r="AQ143" s="165" t="s">
        <v>1009</v>
      </c>
      <c r="AR143" s="165" t="s">
        <v>1009</v>
      </c>
      <c r="AS143" s="165" t="s">
        <v>1009</v>
      </c>
      <c r="AT143" s="12" t="s">
        <v>995</v>
      </c>
      <c r="AU143" s="165" t="s">
        <v>999</v>
      </c>
      <c r="AV143" s="11"/>
      <c r="AW143" s="11"/>
      <c r="AX143" s="11"/>
      <c r="AY143" s="165" t="s">
        <v>1010</v>
      </c>
      <c r="AZ143" s="165" t="s">
        <v>1011</v>
      </c>
      <c r="BA143" s="165" t="s">
        <v>1012</v>
      </c>
      <c r="BB143" s="165" t="s">
        <v>1013</v>
      </c>
      <c r="BC143" s="165" t="s">
        <v>1014</v>
      </c>
      <c r="BD143" s="165" t="s">
        <v>1015</v>
      </c>
      <c r="BE143" s="165" t="s">
        <v>1015</v>
      </c>
      <c r="BF143" s="165" t="s">
        <v>1015</v>
      </c>
      <c r="BG143" s="12" t="s">
        <v>995</v>
      </c>
      <c r="BH143" s="165" t="s">
        <v>1016</v>
      </c>
      <c r="BI143" s="165" t="s">
        <v>1016</v>
      </c>
      <c r="BJ143" s="165" t="s">
        <v>1017</v>
      </c>
      <c r="BK143" s="165" t="s">
        <v>1017</v>
      </c>
      <c r="BL143" s="165" t="s">
        <v>1018</v>
      </c>
      <c r="BM143" s="165" t="s">
        <v>1018</v>
      </c>
      <c r="BN143" s="165" t="s">
        <v>1018</v>
      </c>
      <c r="BO143" s="165" t="s">
        <v>1019</v>
      </c>
      <c r="BP143" s="165" t="s">
        <v>1020</v>
      </c>
      <c r="BQ143" s="12" t="s">
        <v>995</v>
      </c>
      <c r="BR143" s="165" t="s">
        <v>999</v>
      </c>
      <c r="BS143" s="11"/>
      <c r="BT143" s="11"/>
      <c r="BU143" s="11"/>
      <c r="BV143" s="90"/>
      <c r="BW143" s="90"/>
      <c r="BX143" s="90"/>
      <c r="BY143" s="90"/>
      <c r="BZ143" s="90"/>
      <c r="CA143" s="90"/>
      <c r="CB143" s="90"/>
      <c r="CC143" s="90"/>
      <c r="CD143" s="90"/>
      <c r="CE143" s="90"/>
      <c r="CF143" s="90"/>
      <c r="CG143" s="90"/>
      <c r="CH143" s="90"/>
      <c r="CI143" s="90"/>
      <c r="CJ143" s="90"/>
      <c r="CK143" s="90"/>
      <c r="CL143" s="90"/>
      <c r="CM143" s="90"/>
      <c r="CN143" s="90"/>
      <c r="CO143" s="90"/>
      <c r="CP143" s="11"/>
      <c r="CQ143" s="11"/>
      <c r="CR143" s="11"/>
      <c r="CS143" s="90"/>
      <c r="CT143" s="90"/>
      <c r="CU143" s="90"/>
      <c r="CV143" s="90"/>
      <c r="CW143" s="90"/>
      <c r="CX143" s="90"/>
      <c r="CY143" s="90"/>
      <c r="CZ143" s="90"/>
      <c r="DA143" s="90"/>
      <c r="DB143" s="90"/>
      <c r="DC143" s="90"/>
      <c r="DD143" s="90"/>
      <c r="DE143" s="90"/>
      <c r="DF143" s="90"/>
      <c r="DG143" s="90"/>
      <c r="DH143" s="90"/>
      <c r="DI143" s="90"/>
      <c r="DJ143" s="90"/>
      <c r="DK143" s="90"/>
      <c r="DL143" s="90"/>
      <c r="DM143" s="11"/>
      <c r="DN143" s="11"/>
      <c r="DO143" s="11"/>
      <c r="DP143" s="90"/>
      <c r="DQ143" s="90"/>
      <c r="DR143" s="90"/>
      <c r="DS143" s="90"/>
      <c r="DT143" s="90"/>
      <c r="DU143" s="90"/>
      <c r="DV143" s="90"/>
      <c r="DW143" s="90"/>
      <c r="DX143" s="90"/>
      <c r="DY143" s="90"/>
      <c r="DZ143" s="90"/>
      <c r="EA143" s="90"/>
      <c r="EB143" s="91" t="s">
        <v>1021</v>
      </c>
      <c r="EC143" s="91" t="s">
        <v>1021</v>
      </c>
      <c r="ED143" s="91" t="s">
        <v>1021</v>
      </c>
      <c r="EE143" s="90"/>
      <c r="EF143" s="90"/>
      <c r="EG143" s="90"/>
      <c r="EH143" s="90"/>
      <c r="EI143" s="90"/>
    </row>
    <row r="144" spans="1:139" ht="28.8" x14ac:dyDescent="0.3">
      <c r="A144" s="574"/>
      <c r="B144" s="101" t="s">
        <v>1022</v>
      </c>
      <c r="D144" s="88"/>
      <c r="E144" s="90"/>
      <c r="F144" s="90"/>
      <c r="G144" s="90"/>
      <c r="H144" s="90"/>
      <c r="I144" s="90"/>
      <c r="J144" s="90"/>
      <c r="K144" s="90"/>
      <c r="L144" s="90"/>
      <c r="M144" s="90"/>
      <c r="N144" s="90"/>
      <c r="O144" s="90"/>
      <c r="P144" s="90"/>
      <c r="Q144" s="90"/>
      <c r="R144" s="90"/>
      <c r="S144" s="90"/>
      <c r="T144" s="90"/>
      <c r="U144" s="90"/>
      <c r="V144" s="90"/>
      <c r="W144" s="90"/>
      <c r="X144" s="90"/>
      <c r="Y144" s="11"/>
      <c r="Z144" s="11"/>
      <c r="AA144" s="11"/>
      <c r="AB144" s="90"/>
      <c r="AC144" s="90"/>
      <c r="AD144" s="90"/>
      <c r="AE144" s="90"/>
      <c r="AF144" s="90"/>
      <c r="AG144" s="90"/>
      <c r="AH144" s="90"/>
      <c r="AI144" s="90"/>
      <c r="AJ144" s="90"/>
      <c r="AK144" s="90"/>
      <c r="AL144" s="90"/>
      <c r="AM144" s="90"/>
      <c r="AN144" s="90"/>
      <c r="AO144" s="90"/>
      <c r="AP144" s="90"/>
      <c r="AQ144" s="90"/>
      <c r="AR144" s="90"/>
      <c r="AS144" s="90"/>
      <c r="AT144" s="90"/>
      <c r="AU144" s="90"/>
      <c r="AV144" s="11"/>
      <c r="AW144" s="11"/>
      <c r="AX144" s="11"/>
      <c r="AY144" s="13" t="s">
        <v>1023</v>
      </c>
      <c r="AZ144" s="13" t="s">
        <v>1023</v>
      </c>
      <c r="BA144" s="13" t="s">
        <v>1024</v>
      </c>
      <c r="BB144" s="13" t="s">
        <v>1024</v>
      </c>
      <c r="BC144" s="13" t="s">
        <v>1025</v>
      </c>
      <c r="BD144" s="13" t="s">
        <v>1025</v>
      </c>
      <c r="BE144" s="13" t="s">
        <v>1025</v>
      </c>
      <c r="BF144" s="13" t="s">
        <v>1025</v>
      </c>
      <c r="BG144" s="12" t="s">
        <v>995</v>
      </c>
      <c r="BH144" s="13" t="s">
        <v>1026</v>
      </c>
      <c r="BI144" s="13" t="s">
        <v>1026</v>
      </c>
      <c r="BJ144" s="13" t="s">
        <v>1026</v>
      </c>
      <c r="BK144" s="13" t="s">
        <v>1027</v>
      </c>
      <c r="BL144" s="13" t="s">
        <v>1028</v>
      </c>
      <c r="BM144" s="13" t="s">
        <v>1029</v>
      </c>
      <c r="BN144" s="13" t="s">
        <v>1029</v>
      </c>
      <c r="BO144" s="13" t="s">
        <v>1029</v>
      </c>
      <c r="BP144" s="13" t="s">
        <v>1029</v>
      </c>
      <c r="BQ144" s="12" t="s">
        <v>995</v>
      </c>
      <c r="BR144" s="13" t="s">
        <v>999</v>
      </c>
      <c r="BS144" s="11"/>
      <c r="BT144" s="11"/>
      <c r="BU144" s="11"/>
      <c r="BV144" s="13" t="s">
        <v>1030</v>
      </c>
      <c r="BW144" s="13" t="s">
        <v>1030</v>
      </c>
      <c r="BX144" s="13" t="s">
        <v>1030</v>
      </c>
      <c r="BY144" s="13" t="s">
        <v>1030</v>
      </c>
      <c r="BZ144" s="13" t="s">
        <v>1030</v>
      </c>
      <c r="CA144" s="13" t="s">
        <v>1030</v>
      </c>
      <c r="CB144" s="13" t="s">
        <v>1031</v>
      </c>
      <c r="CC144" s="13" t="s">
        <v>1031</v>
      </c>
      <c r="CD144" s="13" t="s">
        <v>1031</v>
      </c>
      <c r="CE144" s="12" t="s">
        <v>995</v>
      </c>
      <c r="CF144" s="165" t="s">
        <v>1032</v>
      </c>
      <c r="CG144" s="165" t="s">
        <v>1032</v>
      </c>
      <c r="CH144" s="165" t="s">
        <v>1032</v>
      </c>
      <c r="CI144" s="165" t="s">
        <v>1032</v>
      </c>
      <c r="CJ144" s="165" t="s">
        <v>1032</v>
      </c>
      <c r="CK144" s="165" t="s">
        <v>1033</v>
      </c>
      <c r="CL144" s="165" t="s">
        <v>1033</v>
      </c>
      <c r="CM144" s="165" t="s">
        <v>1033</v>
      </c>
      <c r="CN144" s="12" t="s">
        <v>995</v>
      </c>
      <c r="CO144" s="165" t="s">
        <v>999</v>
      </c>
      <c r="CP144" s="11"/>
      <c r="CQ144" s="11"/>
      <c r="CR144" s="11"/>
      <c r="CS144" s="165" t="s">
        <v>1033</v>
      </c>
      <c r="CT144" s="165" t="s">
        <v>1034</v>
      </c>
      <c r="CU144" s="165" t="s">
        <v>1034</v>
      </c>
      <c r="CV144" s="165" t="s">
        <v>1034</v>
      </c>
      <c r="CW144" s="165" t="s">
        <v>1034</v>
      </c>
      <c r="CX144" s="165" t="s">
        <v>1034</v>
      </c>
      <c r="CY144" s="165" t="s">
        <v>1035</v>
      </c>
      <c r="CZ144" s="165" t="s">
        <v>1035</v>
      </c>
      <c r="DA144" s="12" t="s">
        <v>995</v>
      </c>
      <c r="DB144" s="165" t="s">
        <v>1036</v>
      </c>
      <c r="DC144" s="165" t="s">
        <v>1036</v>
      </c>
      <c r="DD144" s="165" t="s">
        <v>1036</v>
      </c>
      <c r="DE144" s="165" t="s">
        <v>1037</v>
      </c>
      <c r="DF144" s="165" t="s">
        <v>1037</v>
      </c>
      <c r="DG144" s="165" t="s">
        <v>1037</v>
      </c>
      <c r="DH144" s="165" t="s">
        <v>1037</v>
      </c>
      <c r="DI144" s="165" t="s">
        <v>1037</v>
      </c>
      <c r="DJ144" s="165" t="s">
        <v>1037</v>
      </c>
      <c r="DK144" s="12" t="s">
        <v>995</v>
      </c>
      <c r="DL144" s="165" t="s">
        <v>999</v>
      </c>
      <c r="DM144" s="11"/>
      <c r="DN144" s="11"/>
      <c r="DO144" s="11"/>
      <c r="DP144" s="90"/>
      <c r="DQ144" s="90"/>
      <c r="DR144" s="90"/>
      <c r="DS144" s="90"/>
      <c r="DT144" s="90"/>
      <c r="DU144" s="90"/>
      <c r="DV144" s="90"/>
      <c r="DW144" s="90"/>
      <c r="DX144" s="90"/>
      <c r="DY144" s="90"/>
      <c r="DZ144" s="90"/>
      <c r="EA144" s="90"/>
      <c r="EB144" s="91" t="s">
        <v>1021</v>
      </c>
      <c r="EC144" s="91" t="s">
        <v>1021</v>
      </c>
      <c r="ED144" s="91" t="s">
        <v>1021</v>
      </c>
      <c r="EE144" s="90"/>
      <c r="EF144" s="90"/>
      <c r="EG144" s="90"/>
      <c r="EH144" s="90"/>
      <c r="EI144" s="90"/>
    </row>
    <row r="145" spans="1:142" ht="28.8" x14ac:dyDescent="0.3">
      <c r="A145" s="574"/>
      <c r="B145" s="101" t="s">
        <v>1038</v>
      </c>
      <c r="D145" s="88"/>
      <c r="E145" s="90"/>
      <c r="F145" s="90"/>
      <c r="G145" s="90"/>
      <c r="H145" s="90"/>
      <c r="I145" s="90"/>
      <c r="J145" s="90"/>
      <c r="K145" s="90"/>
      <c r="L145" s="90"/>
      <c r="M145" s="90"/>
      <c r="N145" s="90"/>
      <c r="O145" s="90"/>
      <c r="P145" s="90"/>
      <c r="Q145" s="90"/>
      <c r="R145" s="90"/>
      <c r="S145" s="90"/>
      <c r="T145" s="90"/>
      <c r="U145" s="90"/>
      <c r="V145" s="90"/>
      <c r="W145" s="90"/>
      <c r="X145" s="90"/>
      <c r="Y145" s="11"/>
      <c r="Z145" s="11"/>
      <c r="AA145" s="11"/>
      <c r="AB145" s="90"/>
      <c r="AC145" s="90"/>
      <c r="AD145" s="90"/>
      <c r="AE145" s="90"/>
      <c r="AF145" s="90"/>
      <c r="AG145" s="90"/>
      <c r="AH145" s="90"/>
      <c r="AI145" s="90"/>
      <c r="AJ145" s="90"/>
      <c r="AK145" s="90"/>
      <c r="AL145" s="90"/>
      <c r="AM145" s="90"/>
      <c r="AN145" s="90"/>
      <c r="AO145" s="90"/>
      <c r="AP145" s="90"/>
      <c r="AQ145" s="90"/>
      <c r="AR145" s="90"/>
      <c r="AS145" s="90"/>
      <c r="AT145" s="90"/>
      <c r="AU145" s="90"/>
      <c r="AV145" s="11"/>
      <c r="AW145" s="11"/>
      <c r="AX145" s="11"/>
      <c r="AY145" s="13" t="s">
        <v>1039</v>
      </c>
      <c r="AZ145" s="13" t="s">
        <v>1039</v>
      </c>
      <c r="BA145" s="13" t="s">
        <v>1039</v>
      </c>
      <c r="BB145" s="13" t="s">
        <v>1039</v>
      </c>
      <c r="BC145" s="13" t="s">
        <v>1040</v>
      </c>
      <c r="BD145" s="13" t="s">
        <v>1040</v>
      </c>
      <c r="BE145" s="13" t="s">
        <v>1040</v>
      </c>
      <c r="BF145" s="13" t="s">
        <v>1040</v>
      </c>
      <c r="BG145" s="12" t="s">
        <v>995</v>
      </c>
      <c r="BH145" s="13" t="s">
        <v>1040</v>
      </c>
      <c r="BI145" s="13" t="s">
        <v>1040</v>
      </c>
      <c r="BJ145" s="13" t="s">
        <v>1040</v>
      </c>
      <c r="BK145" s="13" t="s">
        <v>1040</v>
      </c>
      <c r="BL145" s="13" t="s">
        <v>1041</v>
      </c>
      <c r="BM145" s="13" t="s">
        <v>1041</v>
      </c>
      <c r="BN145" s="13" t="s">
        <v>1041</v>
      </c>
      <c r="BO145" s="13" t="s">
        <v>1041</v>
      </c>
      <c r="BP145" s="13" t="s">
        <v>1041</v>
      </c>
      <c r="BQ145" s="12" t="s">
        <v>995</v>
      </c>
      <c r="BR145" s="13" t="s">
        <v>999</v>
      </c>
      <c r="BS145" s="11"/>
      <c r="BT145" s="11"/>
      <c r="BU145" s="11"/>
      <c r="BV145" s="13" t="s">
        <v>1041</v>
      </c>
      <c r="BW145" s="13" t="s">
        <v>1041</v>
      </c>
      <c r="BX145" s="13" t="s">
        <v>1041</v>
      </c>
      <c r="BY145" s="13" t="s">
        <v>1041</v>
      </c>
      <c r="BZ145" s="13" t="s">
        <v>1041</v>
      </c>
      <c r="CA145" s="13" t="s">
        <v>1041</v>
      </c>
      <c r="CB145" s="13" t="s">
        <v>1041</v>
      </c>
      <c r="CC145" s="13" t="s">
        <v>1041</v>
      </c>
      <c r="CD145" s="13" t="s">
        <v>1041</v>
      </c>
      <c r="CE145" s="12" t="s">
        <v>995</v>
      </c>
      <c r="CF145" s="13" t="s">
        <v>1041</v>
      </c>
      <c r="CG145" s="13" t="s">
        <v>1041</v>
      </c>
      <c r="CH145" s="13" t="s">
        <v>1042</v>
      </c>
      <c r="CI145" s="13" t="s">
        <v>1042</v>
      </c>
      <c r="CJ145" s="13" t="s">
        <v>1042</v>
      </c>
      <c r="CK145" s="13" t="s">
        <v>1042</v>
      </c>
      <c r="CL145" s="13" t="s">
        <v>1042</v>
      </c>
      <c r="CM145" s="13" t="s">
        <v>1042</v>
      </c>
      <c r="CN145" s="12" t="s">
        <v>995</v>
      </c>
      <c r="CO145" s="13" t="s">
        <v>999</v>
      </c>
      <c r="CP145" s="11"/>
      <c r="CQ145" s="11"/>
      <c r="CR145" s="11"/>
      <c r="CS145" s="90"/>
      <c r="CT145" s="90"/>
      <c r="CU145" s="90"/>
      <c r="CV145" s="90"/>
      <c r="CW145" s="90"/>
      <c r="CX145" s="90"/>
      <c r="CY145" s="90"/>
      <c r="CZ145" s="90"/>
      <c r="DA145" s="90"/>
      <c r="DB145" s="90"/>
      <c r="DC145" s="90"/>
      <c r="DD145" s="90"/>
      <c r="DE145" s="90"/>
      <c r="DF145" s="90"/>
      <c r="DG145" s="90"/>
      <c r="DH145" s="90"/>
      <c r="DI145" s="90"/>
      <c r="DJ145" s="90"/>
      <c r="DK145" s="90"/>
      <c r="DL145" s="90"/>
      <c r="DM145" s="11"/>
      <c r="DN145" s="11"/>
      <c r="DO145" s="11"/>
      <c r="DP145" s="13" t="s">
        <v>1042</v>
      </c>
      <c r="DQ145" s="13" t="s">
        <v>1042</v>
      </c>
      <c r="DR145" s="13" t="s">
        <v>1043</v>
      </c>
      <c r="DS145" s="13" t="s">
        <v>1043</v>
      </c>
      <c r="DT145" s="12" t="s">
        <v>995</v>
      </c>
      <c r="DU145" s="13" t="s">
        <v>1043</v>
      </c>
      <c r="DV145" s="13" t="s">
        <v>1043</v>
      </c>
      <c r="DW145" s="13" t="s">
        <v>1044</v>
      </c>
      <c r="DX145" s="13" t="s">
        <v>1044</v>
      </c>
      <c r="DY145" s="13" t="s">
        <v>1044</v>
      </c>
      <c r="DZ145" s="12" t="s">
        <v>995</v>
      </c>
      <c r="EA145" s="13" t="s">
        <v>999</v>
      </c>
      <c r="EB145" s="91" t="s">
        <v>1021</v>
      </c>
      <c r="EC145" s="91" t="s">
        <v>1021</v>
      </c>
      <c r="ED145" s="91" t="s">
        <v>1021</v>
      </c>
      <c r="EE145" s="13" t="s">
        <v>1045</v>
      </c>
      <c r="EF145" s="13" t="s">
        <v>1045</v>
      </c>
      <c r="EG145" s="13" t="s">
        <v>1045</v>
      </c>
      <c r="EH145" s="13" t="s">
        <v>1045</v>
      </c>
      <c r="EI145" s="13" t="s">
        <v>1045</v>
      </c>
    </row>
    <row r="146" spans="1:142" x14ac:dyDescent="0.3">
      <c r="A146" s="574"/>
      <c r="B146" s="101" t="s">
        <v>1046</v>
      </c>
      <c r="D146" s="88"/>
      <c r="E146" s="13" t="s">
        <v>991</v>
      </c>
      <c r="F146" s="13" t="s">
        <v>1047</v>
      </c>
      <c r="G146" s="13" t="s">
        <v>1047</v>
      </c>
      <c r="H146" s="13" t="s">
        <v>1048</v>
      </c>
      <c r="I146" s="13" t="s">
        <v>1048</v>
      </c>
      <c r="J146" s="13" t="s">
        <v>1048</v>
      </c>
      <c r="K146" s="13" t="s">
        <v>1049</v>
      </c>
      <c r="L146" s="13" t="s">
        <v>1049</v>
      </c>
      <c r="M146" s="13" t="s">
        <v>1049</v>
      </c>
      <c r="N146" s="12" t="s">
        <v>995</v>
      </c>
      <c r="O146" s="13" t="s">
        <v>1050</v>
      </c>
      <c r="P146" s="13" t="s">
        <v>1050</v>
      </c>
      <c r="Q146" s="13" t="s">
        <v>1051</v>
      </c>
      <c r="R146" s="13" t="s">
        <v>1051</v>
      </c>
      <c r="S146" s="13" t="s">
        <v>1051</v>
      </c>
      <c r="T146" s="13" t="s">
        <v>1051</v>
      </c>
      <c r="U146" s="13" t="s">
        <v>1051</v>
      </c>
      <c r="V146" s="13" t="s">
        <v>1051</v>
      </c>
      <c r="W146" s="12" t="s">
        <v>995</v>
      </c>
      <c r="X146" s="13" t="s">
        <v>999</v>
      </c>
      <c r="Y146" s="11"/>
      <c r="Z146" s="11"/>
      <c r="AA146" s="11"/>
      <c r="AB146" s="13" t="s">
        <v>1051</v>
      </c>
      <c r="AC146" s="13" t="s">
        <v>1051</v>
      </c>
      <c r="AD146" s="13" t="s">
        <v>1051</v>
      </c>
      <c r="AE146" s="13" t="s">
        <v>1052</v>
      </c>
      <c r="AF146" s="13" t="s">
        <v>1052</v>
      </c>
      <c r="AG146" s="13" t="s">
        <v>1052</v>
      </c>
      <c r="AH146" s="13" t="s">
        <v>1052</v>
      </c>
      <c r="AI146" s="13" t="s">
        <v>1052</v>
      </c>
      <c r="AJ146" s="12" t="s">
        <v>995</v>
      </c>
      <c r="AK146" s="13" t="s">
        <v>1052</v>
      </c>
      <c r="AL146" s="13" t="s">
        <v>1053</v>
      </c>
      <c r="AM146" s="13" t="s">
        <v>1053</v>
      </c>
      <c r="AN146" s="13" t="s">
        <v>1053</v>
      </c>
      <c r="AO146" s="13" t="s">
        <v>1054</v>
      </c>
      <c r="AP146" s="13" t="s">
        <v>1054</v>
      </c>
      <c r="AQ146" s="13" t="s">
        <v>1055</v>
      </c>
      <c r="AR146" s="13" t="s">
        <v>1055</v>
      </c>
      <c r="AS146" s="13" t="s">
        <v>1055</v>
      </c>
      <c r="AT146" s="12" t="s">
        <v>995</v>
      </c>
      <c r="AU146" s="13" t="s">
        <v>999</v>
      </c>
      <c r="AV146" s="11"/>
      <c r="AW146" s="11"/>
      <c r="AX146" s="11"/>
      <c r="AY146" s="90"/>
      <c r="AZ146" s="90"/>
      <c r="BA146" s="90"/>
      <c r="BB146" s="90"/>
      <c r="BC146" s="90"/>
      <c r="BD146" s="90"/>
      <c r="BE146" s="90"/>
      <c r="BF146" s="90"/>
      <c r="BG146" s="90"/>
      <c r="BH146" s="90"/>
      <c r="BI146" s="90"/>
      <c r="BJ146" s="90"/>
      <c r="BK146" s="90"/>
      <c r="BL146" s="90"/>
      <c r="BM146" s="90"/>
      <c r="BN146" s="90"/>
      <c r="BO146" s="90"/>
      <c r="BP146" s="90"/>
      <c r="BQ146" s="90"/>
      <c r="BR146" s="90"/>
      <c r="BS146" s="11"/>
      <c r="BT146" s="11"/>
      <c r="BU146" s="11"/>
      <c r="BV146" s="90"/>
      <c r="BW146" s="90"/>
      <c r="BX146" s="90"/>
      <c r="BY146" s="90"/>
      <c r="BZ146" s="90"/>
      <c r="CA146" s="90"/>
      <c r="CB146" s="90"/>
      <c r="CC146" s="90"/>
      <c r="CD146" s="90"/>
      <c r="CE146" s="90"/>
      <c r="CF146" s="90"/>
      <c r="CG146" s="90"/>
      <c r="CH146" s="90"/>
      <c r="CI146" s="90"/>
      <c r="CJ146" s="90"/>
      <c r="CK146" s="90"/>
      <c r="CL146" s="90"/>
      <c r="CM146" s="90"/>
      <c r="CN146" s="90"/>
      <c r="CO146" s="90"/>
      <c r="CP146" s="11"/>
      <c r="CQ146" s="11"/>
      <c r="CR146" s="11"/>
      <c r="CS146" s="90"/>
      <c r="CT146" s="90"/>
      <c r="CU146" s="90"/>
      <c r="CV146" s="90"/>
      <c r="CW146" s="90"/>
      <c r="CX146" s="90"/>
      <c r="CY146" s="90"/>
      <c r="CZ146" s="90"/>
      <c r="DA146" s="90"/>
      <c r="DB146" s="90"/>
      <c r="DC146" s="90"/>
      <c r="DD146" s="90"/>
      <c r="DE146" s="90"/>
      <c r="DF146" s="90"/>
      <c r="DG146" s="90"/>
      <c r="DH146" s="90"/>
      <c r="DI146" s="90"/>
      <c r="DJ146" s="90"/>
      <c r="DK146" s="90"/>
      <c r="DL146" s="90"/>
      <c r="DM146" s="11"/>
      <c r="DN146" s="11"/>
      <c r="DO146" s="11"/>
      <c r="DP146" s="90"/>
      <c r="DQ146" s="90"/>
      <c r="DR146" s="90"/>
      <c r="DS146" s="90"/>
      <c r="DT146" s="90"/>
      <c r="DU146" s="90"/>
      <c r="DV146" s="90"/>
      <c r="DW146" s="90"/>
      <c r="DX146" s="90"/>
      <c r="DY146" s="90"/>
      <c r="DZ146" s="90"/>
      <c r="EA146" s="90"/>
      <c r="EB146" s="91" t="s">
        <v>1021</v>
      </c>
      <c r="EC146" s="91" t="s">
        <v>1021</v>
      </c>
      <c r="ED146" s="91" t="s">
        <v>1021</v>
      </c>
      <c r="EE146" s="90"/>
      <c r="EF146" s="90"/>
      <c r="EG146" s="90"/>
      <c r="EH146" s="90"/>
      <c r="EI146" s="90"/>
    </row>
    <row r="147" spans="1:142" ht="24" x14ac:dyDescent="0.3">
      <c r="A147" s="574"/>
      <c r="B147" s="101" t="s">
        <v>1056</v>
      </c>
      <c r="D147" s="88"/>
      <c r="E147" s="165" t="s">
        <v>991</v>
      </c>
      <c r="F147" s="165" t="s">
        <v>1057</v>
      </c>
      <c r="G147" s="165" t="s">
        <v>1057</v>
      </c>
      <c r="H147" s="165" t="s">
        <v>1057</v>
      </c>
      <c r="I147" s="165" t="s">
        <v>1057</v>
      </c>
      <c r="J147" s="165" t="s">
        <v>1057</v>
      </c>
      <c r="K147" s="165" t="s">
        <v>1057</v>
      </c>
      <c r="L147" s="165" t="s">
        <v>1057</v>
      </c>
      <c r="M147" s="165" t="s">
        <v>1058</v>
      </c>
      <c r="N147" s="12" t="s">
        <v>995</v>
      </c>
      <c r="O147" s="165" t="s">
        <v>1058</v>
      </c>
      <c r="P147" s="165" t="s">
        <v>1058</v>
      </c>
      <c r="Q147" s="165" t="s">
        <v>1058</v>
      </c>
      <c r="R147" s="165" t="s">
        <v>1058</v>
      </c>
      <c r="S147" s="165" t="s">
        <v>1059</v>
      </c>
      <c r="T147" s="165" t="s">
        <v>1059</v>
      </c>
      <c r="U147" s="165" t="s">
        <v>1060</v>
      </c>
      <c r="V147" s="165" t="s">
        <v>1061</v>
      </c>
      <c r="W147" s="12" t="s">
        <v>995</v>
      </c>
      <c r="X147" s="165" t="s">
        <v>999</v>
      </c>
      <c r="Y147" s="11"/>
      <c r="Z147" s="11"/>
      <c r="AA147" s="11"/>
      <c r="AB147" s="165" t="s">
        <v>1062</v>
      </c>
      <c r="AC147" s="165" t="s">
        <v>1062</v>
      </c>
      <c r="AD147" s="165" t="s">
        <v>1063</v>
      </c>
      <c r="AE147" s="165" t="s">
        <v>1063</v>
      </c>
      <c r="AF147" s="165" t="s">
        <v>1063</v>
      </c>
      <c r="AG147" s="165" t="s">
        <v>1064</v>
      </c>
      <c r="AH147" s="165" t="s">
        <v>1064</v>
      </c>
      <c r="AI147" s="165" t="s">
        <v>1065</v>
      </c>
      <c r="AJ147" s="12" t="s">
        <v>995</v>
      </c>
      <c r="AK147" s="165" t="s">
        <v>1065</v>
      </c>
      <c r="AL147" s="165" t="s">
        <v>1066</v>
      </c>
      <c r="AM147" s="165" t="s">
        <v>1066</v>
      </c>
      <c r="AN147" s="165" t="s">
        <v>1067</v>
      </c>
      <c r="AO147" s="165" t="s">
        <v>1068</v>
      </c>
      <c r="AP147" s="165" t="s">
        <v>1069</v>
      </c>
      <c r="AQ147" s="165" t="s">
        <v>1069</v>
      </c>
      <c r="AR147" s="165" t="s">
        <v>1070</v>
      </c>
      <c r="AS147" s="165" t="s">
        <v>1070</v>
      </c>
      <c r="AT147" s="12" t="s">
        <v>995</v>
      </c>
      <c r="AU147" s="165" t="s">
        <v>999</v>
      </c>
      <c r="AV147" s="11"/>
      <c r="AW147" s="11"/>
      <c r="AX147" s="11"/>
      <c r="AY147" s="90"/>
      <c r="AZ147" s="90"/>
      <c r="BA147" s="90"/>
      <c r="BB147" s="90"/>
      <c r="BC147" s="90"/>
      <c r="BD147" s="90"/>
      <c r="BE147" s="90"/>
      <c r="BF147" s="90"/>
      <c r="BG147" s="90"/>
      <c r="BH147" s="90"/>
      <c r="BI147" s="90"/>
      <c r="BJ147" s="90"/>
      <c r="BK147" s="90"/>
      <c r="BL147" s="90"/>
      <c r="BM147" s="90"/>
      <c r="BN147" s="90"/>
      <c r="BO147" s="90"/>
      <c r="BP147" s="90"/>
      <c r="BQ147" s="90"/>
      <c r="BR147" s="90"/>
      <c r="BS147" s="11"/>
      <c r="BT147" s="11"/>
      <c r="BU147" s="11"/>
      <c r="BV147" s="90"/>
      <c r="BW147" s="90"/>
      <c r="BX147" s="90"/>
      <c r="BY147" s="90"/>
      <c r="BZ147" s="90"/>
      <c r="CA147" s="90"/>
      <c r="CB147" s="90"/>
      <c r="CC147" s="90"/>
      <c r="CD147" s="90"/>
      <c r="CE147" s="90"/>
      <c r="CF147" s="90"/>
      <c r="CG147" s="90"/>
      <c r="CH147" s="90"/>
      <c r="CI147" s="90"/>
      <c r="CJ147" s="90"/>
      <c r="CK147" s="90"/>
      <c r="CL147" s="90"/>
      <c r="CM147" s="90"/>
      <c r="CN147" s="90"/>
      <c r="CO147" s="90"/>
      <c r="CP147" s="11"/>
      <c r="CQ147" s="11"/>
      <c r="CR147" s="11"/>
      <c r="CS147" s="90"/>
      <c r="CT147" s="90"/>
      <c r="CU147" s="90"/>
      <c r="CV147" s="90"/>
      <c r="CW147" s="90"/>
      <c r="CX147" s="90"/>
      <c r="CY147" s="90"/>
      <c r="CZ147" s="90"/>
      <c r="DA147" s="90"/>
      <c r="DB147" s="90"/>
      <c r="DC147" s="90"/>
      <c r="DD147" s="90"/>
      <c r="DE147" s="90"/>
      <c r="DF147" s="90"/>
      <c r="DG147" s="90"/>
      <c r="DH147" s="90"/>
      <c r="DI147" s="90"/>
      <c r="DJ147" s="90"/>
      <c r="DK147" s="90"/>
      <c r="DL147" s="90"/>
      <c r="DM147" s="11"/>
      <c r="DN147" s="11"/>
      <c r="DO147" s="11"/>
      <c r="DP147" s="90"/>
      <c r="DQ147" s="90"/>
      <c r="DR147" s="90"/>
      <c r="DS147" s="90"/>
      <c r="DT147" s="90"/>
      <c r="DU147" s="90"/>
      <c r="DV147" s="90"/>
      <c r="DW147" s="90"/>
      <c r="DX147" s="90"/>
      <c r="DY147" s="90"/>
      <c r="DZ147" s="90"/>
      <c r="EA147" s="90"/>
      <c r="EB147" s="91" t="s">
        <v>1021</v>
      </c>
      <c r="EC147" s="91" t="s">
        <v>1021</v>
      </c>
      <c r="ED147" s="91" t="s">
        <v>1021</v>
      </c>
      <c r="EE147" s="90"/>
      <c r="EF147" s="90"/>
      <c r="EG147" s="90"/>
      <c r="EH147" s="90"/>
      <c r="EI147" s="90"/>
    </row>
    <row r="148" spans="1:142" ht="24" x14ac:dyDescent="0.3">
      <c r="A148" s="574"/>
      <c r="B148" s="101" t="s">
        <v>1071</v>
      </c>
      <c r="D148" s="88"/>
      <c r="E148" s="165" t="s">
        <v>991</v>
      </c>
      <c r="F148" s="165" t="s">
        <v>1072</v>
      </c>
      <c r="G148" s="165" t="s">
        <v>1072</v>
      </c>
      <c r="H148" s="165" t="s">
        <v>1072</v>
      </c>
      <c r="I148" s="165" t="s">
        <v>1072</v>
      </c>
      <c r="J148" s="165" t="s">
        <v>1072</v>
      </c>
      <c r="K148" s="165" t="s">
        <v>1072</v>
      </c>
      <c r="L148" s="165" t="s">
        <v>1072</v>
      </c>
      <c r="M148" s="165" t="s">
        <v>1072</v>
      </c>
      <c r="N148" s="12" t="s">
        <v>995</v>
      </c>
      <c r="O148" s="165" t="s">
        <v>1073</v>
      </c>
      <c r="P148" s="165" t="s">
        <v>1073</v>
      </c>
      <c r="Q148" s="165" t="s">
        <v>1073</v>
      </c>
      <c r="R148" s="165" t="s">
        <v>1073</v>
      </c>
      <c r="S148" s="165" t="s">
        <v>1073</v>
      </c>
      <c r="T148" s="165" t="s">
        <v>1073</v>
      </c>
      <c r="U148" s="165" t="s">
        <v>1073</v>
      </c>
      <c r="V148" s="165" t="s">
        <v>1073</v>
      </c>
      <c r="W148" s="12" t="s">
        <v>995</v>
      </c>
      <c r="X148" s="165" t="s">
        <v>999</v>
      </c>
      <c r="Y148" s="11"/>
      <c r="Z148" s="11"/>
      <c r="AA148" s="11"/>
      <c r="AB148" s="165" t="s">
        <v>1073</v>
      </c>
      <c r="AC148" s="165" t="s">
        <v>1073</v>
      </c>
      <c r="AD148" s="165" t="s">
        <v>1073</v>
      </c>
      <c r="AE148" s="165" t="s">
        <v>1073</v>
      </c>
      <c r="AF148" s="165" t="s">
        <v>1073</v>
      </c>
      <c r="AG148" s="165" t="s">
        <v>1074</v>
      </c>
      <c r="AH148" s="165" t="s">
        <v>1074</v>
      </c>
      <c r="AI148" s="165" t="s">
        <v>1074</v>
      </c>
      <c r="AJ148" s="12" t="s">
        <v>995</v>
      </c>
      <c r="AK148" s="165" t="s">
        <v>1074</v>
      </c>
      <c r="AL148" s="165" t="s">
        <v>1074</v>
      </c>
      <c r="AM148" s="165" t="s">
        <v>1075</v>
      </c>
      <c r="AN148" s="165" t="s">
        <v>1075</v>
      </c>
      <c r="AO148" s="165" t="s">
        <v>1075</v>
      </c>
      <c r="AP148" s="165" t="s">
        <v>1075</v>
      </c>
      <c r="AQ148" s="165" t="s">
        <v>1075</v>
      </c>
      <c r="AR148" s="165" t="s">
        <v>1075</v>
      </c>
      <c r="AS148" s="165" t="s">
        <v>1075</v>
      </c>
      <c r="AT148" s="12" t="s">
        <v>995</v>
      </c>
      <c r="AU148" s="165" t="s">
        <v>999</v>
      </c>
      <c r="AV148" s="11"/>
      <c r="AW148" s="11"/>
      <c r="AX148" s="11"/>
      <c r="AY148" s="90"/>
      <c r="AZ148" s="90"/>
      <c r="BA148" s="90"/>
      <c r="BB148" s="90"/>
      <c r="BC148" s="90"/>
      <c r="BD148" s="90"/>
      <c r="BE148" s="90"/>
      <c r="BF148" s="90"/>
      <c r="BG148" s="90"/>
      <c r="BH148" s="90"/>
      <c r="BI148" s="90"/>
      <c r="BJ148" s="90"/>
      <c r="BK148" s="90"/>
      <c r="BL148" s="90"/>
      <c r="BM148" s="90"/>
      <c r="BN148" s="90"/>
      <c r="BO148" s="90"/>
      <c r="BP148" s="90"/>
      <c r="BQ148" s="90"/>
      <c r="BR148" s="90"/>
      <c r="BS148" s="11"/>
      <c r="BT148" s="11"/>
      <c r="BU148" s="11"/>
      <c r="BV148" s="90"/>
      <c r="BW148" s="90"/>
      <c r="BX148" s="90"/>
      <c r="BY148" s="90"/>
      <c r="BZ148" s="90"/>
      <c r="CA148" s="90"/>
      <c r="CB148" s="90"/>
      <c r="CC148" s="90"/>
      <c r="CD148" s="90"/>
      <c r="CE148" s="90"/>
      <c r="CF148" s="90"/>
      <c r="CG148" s="90"/>
      <c r="CH148" s="90"/>
      <c r="CI148" s="90"/>
      <c r="CJ148" s="90"/>
      <c r="CK148" s="90"/>
      <c r="CL148" s="90"/>
      <c r="CM148" s="90"/>
      <c r="CN148" s="90"/>
      <c r="CO148" s="90"/>
      <c r="CP148" s="11"/>
      <c r="CQ148" s="11"/>
      <c r="CR148" s="11"/>
      <c r="CS148" s="165" t="s">
        <v>1075</v>
      </c>
      <c r="CT148" s="165" t="s">
        <v>1075</v>
      </c>
      <c r="CU148" s="165" t="s">
        <v>1076</v>
      </c>
      <c r="CV148" s="165" t="s">
        <v>1076</v>
      </c>
      <c r="CW148" s="165" t="s">
        <v>1076</v>
      </c>
      <c r="CX148" s="165" t="s">
        <v>1076</v>
      </c>
      <c r="CY148" s="165" t="s">
        <v>1076</v>
      </c>
      <c r="CZ148" s="165" t="s">
        <v>1076</v>
      </c>
      <c r="DA148" s="12" t="s">
        <v>995</v>
      </c>
      <c r="DB148" s="165" t="s">
        <v>1076</v>
      </c>
      <c r="DC148" s="165" t="s">
        <v>1076</v>
      </c>
      <c r="DD148" s="165" t="s">
        <v>1076</v>
      </c>
      <c r="DE148" s="165" t="s">
        <v>1076</v>
      </c>
      <c r="DF148" s="165" t="s">
        <v>1076</v>
      </c>
      <c r="DG148" s="165" t="s">
        <v>1076</v>
      </c>
      <c r="DH148" s="165" t="s">
        <v>1077</v>
      </c>
      <c r="DI148" s="165" t="s">
        <v>1077</v>
      </c>
      <c r="DJ148" s="165" t="s">
        <v>1077</v>
      </c>
      <c r="DK148" s="12" t="s">
        <v>995</v>
      </c>
      <c r="DL148" s="165" t="s">
        <v>999</v>
      </c>
      <c r="DM148" s="11"/>
      <c r="DN148" s="11"/>
      <c r="DO148" s="11"/>
      <c r="DP148" s="90"/>
      <c r="DQ148" s="90"/>
      <c r="DR148" s="90"/>
      <c r="DS148" s="90"/>
      <c r="DT148" s="90"/>
      <c r="DU148" s="90"/>
      <c r="DV148" s="90"/>
      <c r="DW148" s="90"/>
      <c r="DX148" s="90"/>
      <c r="DY148" s="90"/>
      <c r="DZ148" s="90"/>
      <c r="EA148" s="90"/>
      <c r="EB148" s="91" t="s">
        <v>1021</v>
      </c>
      <c r="EC148" s="91" t="s">
        <v>1021</v>
      </c>
      <c r="ED148" s="91" t="s">
        <v>1021</v>
      </c>
      <c r="EE148" s="90"/>
      <c r="EF148" s="90"/>
      <c r="EG148" s="90"/>
      <c r="EH148" s="90"/>
      <c r="EI148" s="90"/>
    </row>
    <row r="149" spans="1:142" ht="36" customHeight="1" x14ac:dyDescent="0.3">
      <c r="A149" s="197"/>
      <c r="B149" s="140" t="s">
        <v>1078</v>
      </c>
      <c r="D149" s="88"/>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3"/>
      <c r="AK149" s="13"/>
      <c r="AL149" s="13"/>
      <c r="AM149" s="13"/>
      <c r="AN149" s="13"/>
      <c r="AO149" s="13"/>
      <c r="AP149" s="13"/>
      <c r="AQ149" s="13"/>
      <c r="AR149" s="13"/>
      <c r="AS149" s="13"/>
      <c r="AT149" s="13"/>
      <c r="AU149" s="13"/>
      <c r="AV149" s="11"/>
      <c r="AW149" s="11"/>
      <c r="AX149" s="11"/>
      <c r="AY149" s="51"/>
      <c r="AZ149" s="51"/>
      <c r="BA149" s="51"/>
      <c r="BB149" s="51"/>
      <c r="BC149" s="51"/>
      <c r="BD149" s="51"/>
      <c r="BE149" s="51"/>
      <c r="BF149" s="51"/>
      <c r="BG149" s="51"/>
      <c r="BH149" s="51"/>
      <c r="BI149" s="51"/>
      <c r="BJ149" s="51"/>
      <c r="BK149" s="51"/>
      <c r="BL149" s="51"/>
      <c r="BM149" s="51"/>
      <c r="BN149" s="51"/>
      <c r="BO149" s="51"/>
      <c r="BP149" s="51"/>
      <c r="BQ149" s="51"/>
      <c r="BR149" s="51"/>
      <c r="BS149" s="11"/>
      <c r="BT149" s="11"/>
      <c r="BU149" s="11"/>
      <c r="BV149" s="13"/>
      <c r="BW149" s="13"/>
      <c r="BX149" s="13"/>
      <c r="BY149" s="13"/>
      <c r="BZ149" s="13"/>
      <c r="CA149" s="13"/>
      <c r="CB149" s="13"/>
      <c r="CC149" s="13"/>
      <c r="CD149" s="13"/>
      <c r="CE149" s="13"/>
      <c r="CF149" s="13"/>
      <c r="CG149" s="13"/>
      <c r="CH149" s="13"/>
      <c r="CI149" s="13"/>
      <c r="CJ149" s="13"/>
      <c r="CK149" s="13"/>
      <c r="CL149" s="13"/>
      <c r="CM149" s="13"/>
      <c r="CN149" s="13"/>
      <c r="CO149" s="13"/>
      <c r="CP149" s="11"/>
      <c r="CQ149" s="11"/>
      <c r="CR149" s="11"/>
      <c r="CS149" s="13"/>
      <c r="CT149" s="13"/>
      <c r="CU149" s="13"/>
      <c r="CV149" s="13"/>
      <c r="CW149" s="13"/>
      <c r="CX149" s="13"/>
      <c r="CY149" s="13"/>
      <c r="CZ149" s="13"/>
      <c r="DA149" s="13"/>
      <c r="DB149" s="13"/>
      <c r="DC149" s="13"/>
      <c r="DD149" s="13"/>
      <c r="DE149" s="13"/>
      <c r="DF149" s="13"/>
      <c r="DG149" s="13"/>
      <c r="DH149" s="13"/>
      <c r="DI149" s="13"/>
      <c r="DJ149" s="13"/>
      <c r="DK149" s="13"/>
      <c r="DL149" s="13"/>
      <c r="DM149" s="11"/>
      <c r="DN149" s="11"/>
      <c r="DO149" s="11"/>
      <c r="DP149" s="13"/>
      <c r="DQ149" s="13"/>
      <c r="DR149" s="13"/>
      <c r="DS149" s="13"/>
      <c r="DT149" s="13"/>
      <c r="DU149" s="13"/>
      <c r="DV149" s="13"/>
      <c r="DW149" s="13"/>
      <c r="DX149" s="13"/>
      <c r="DY149" s="13"/>
      <c r="DZ149" s="13"/>
      <c r="EA149" s="13"/>
      <c r="EB149" s="91" t="s">
        <v>1021</v>
      </c>
      <c r="EC149" s="91" t="s">
        <v>1021</v>
      </c>
      <c r="ED149" s="91" t="s">
        <v>1021</v>
      </c>
      <c r="EE149" s="13"/>
      <c r="EF149" s="13"/>
      <c r="EG149" s="13"/>
      <c r="EH149" s="13"/>
      <c r="EI149" s="13"/>
      <c r="EJ149" s="6"/>
      <c r="EK149" s="6"/>
      <c r="EL149" s="6"/>
    </row>
    <row r="150" spans="1:142" s="6" customFormat="1" ht="36" customHeight="1" x14ac:dyDescent="0.3">
      <c r="A150" s="96"/>
      <c r="B150" s="97"/>
      <c r="D150" s="98"/>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99"/>
      <c r="EC150" s="99"/>
      <c r="ED150" s="99"/>
      <c r="EE150" s="13"/>
      <c r="EF150" s="13"/>
      <c r="EG150" s="13"/>
      <c r="EH150" s="13"/>
      <c r="EI150" s="13"/>
    </row>
    <row r="151" spans="1:142" ht="43.2" x14ac:dyDescent="0.3">
      <c r="A151" s="575" t="s">
        <v>1079</v>
      </c>
      <c r="B151" s="105" t="s">
        <v>1080</v>
      </c>
      <c r="D151" s="88"/>
      <c r="E151" s="90"/>
      <c r="F151" s="90"/>
      <c r="G151" s="90"/>
      <c r="H151" s="90"/>
      <c r="I151" s="90"/>
      <c r="J151" s="90"/>
      <c r="K151" s="90"/>
      <c r="L151" s="90"/>
      <c r="M151" s="90"/>
      <c r="N151" s="90"/>
      <c r="O151" s="90"/>
      <c r="P151" s="90"/>
      <c r="Q151" s="90"/>
      <c r="R151" s="90"/>
      <c r="S151" s="90"/>
      <c r="T151" s="90"/>
      <c r="U151" s="90"/>
      <c r="V151" s="90"/>
      <c r="W151" s="90"/>
      <c r="X151" s="90"/>
      <c r="Y151" s="11"/>
      <c r="Z151" s="11"/>
      <c r="AA151" s="11"/>
      <c r="AB151" s="165" t="s">
        <v>1081</v>
      </c>
      <c r="AC151" s="165" t="s">
        <v>1081</v>
      </c>
      <c r="AD151" s="165" t="s">
        <v>1082</v>
      </c>
      <c r="AE151" s="165" t="s">
        <v>1083</v>
      </c>
      <c r="AF151" s="165" t="s">
        <v>1083</v>
      </c>
      <c r="AG151" s="165" t="s">
        <v>1083</v>
      </c>
      <c r="AH151" s="165" t="s">
        <v>1084</v>
      </c>
      <c r="AI151" s="165" t="s">
        <v>1084</v>
      </c>
      <c r="AJ151" s="12" t="s">
        <v>995</v>
      </c>
      <c r="AK151" s="165" t="s">
        <v>1085</v>
      </c>
      <c r="AL151" s="165" t="s">
        <v>1085</v>
      </c>
      <c r="AM151" s="13" t="s">
        <v>1086</v>
      </c>
      <c r="AN151" s="13" t="s">
        <v>1087</v>
      </c>
      <c r="AO151" s="13" t="s">
        <v>1087</v>
      </c>
      <c r="AP151" s="165" t="s">
        <v>1088</v>
      </c>
      <c r="AQ151" s="165" t="s">
        <v>1088</v>
      </c>
      <c r="AR151" s="165" t="s">
        <v>1088</v>
      </c>
      <c r="AS151" s="13" t="s">
        <v>1089</v>
      </c>
      <c r="AT151" s="12" t="s">
        <v>995</v>
      </c>
      <c r="AU151" s="165" t="s">
        <v>999</v>
      </c>
      <c r="AV151" s="11"/>
      <c r="AW151" s="11"/>
      <c r="AX151" s="11"/>
      <c r="AY151" s="90"/>
      <c r="AZ151" s="90"/>
      <c r="BA151" s="90"/>
      <c r="BB151" s="90"/>
      <c r="BC151" s="90"/>
      <c r="BD151" s="90"/>
      <c r="BE151" s="90"/>
      <c r="BF151" s="90"/>
      <c r="BG151" s="90"/>
      <c r="BH151" s="90"/>
      <c r="BI151" s="90"/>
      <c r="BJ151" s="90"/>
      <c r="BK151" s="90"/>
      <c r="BL151" s="90"/>
      <c r="BM151" s="90"/>
      <c r="BN151" s="90"/>
      <c r="BO151" s="90"/>
      <c r="BP151" s="90"/>
      <c r="BQ151" s="90"/>
      <c r="BR151" s="90"/>
      <c r="BS151" s="11"/>
      <c r="BT151" s="11"/>
      <c r="BU151" s="11"/>
      <c r="BV151" s="90"/>
      <c r="BW151" s="90"/>
      <c r="BX151" s="90"/>
      <c r="BY151" s="90"/>
      <c r="BZ151" s="90"/>
      <c r="CA151" s="90"/>
      <c r="CB151" s="90"/>
      <c r="CC151" s="90"/>
      <c r="CD151" s="90"/>
      <c r="CE151" s="90"/>
      <c r="CF151" s="90"/>
      <c r="CG151" s="90"/>
      <c r="CH151" s="90"/>
      <c r="CI151" s="90"/>
      <c r="CJ151" s="90"/>
      <c r="CK151" s="90"/>
      <c r="CL151" s="90"/>
      <c r="CM151" s="90"/>
      <c r="CN151" s="90"/>
      <c r="CO151" s="90"/>
      <c r="CP151" s="11"/>
      <c r="CQ151" s="11"/>
      <c r="CR151" s="11"/>
      <c r="CS151" s="11" t="s">
        <v>1089</v>
      </c>
      <c r="CT151" s="11" t="s">
        <v>1090</v>
      </c>
      <c r="CU151" s="11" t="s">
        <v>1090</v>
      </c>
      <c r="CV151" s="11" t="s">
        <v>1091</v>
      </c>
      <c r="CW151" s="11" t="s">
        <v>1091</v>
      </c>
      <c r="CX151" s="11" t="s">
        <v>1092</v>
      </c>
      <c r="CY151" s="11" t="s">
        <v>1092</v>
      </c>
      <c r="CZ151" s="11" t="s">
        <v>1093</v>
      </c>
      <c r="DA151" s="12" t="s">
        <v>995</v>
      </c>
      <c r="DB151" s="165" t="s">
        <v>1094</v>
      </c>
      <c r="DC151" s="165" t="s">
        <v>1094</v>
      </c>
      <c r="DD151" s="165" t="s">
        <v>1094</v>
      </c>
      <c r="DE151" s="165" t="s">
        <v>1094</v>
      </c>
      <c r="DF151" s="165" t="s">
        <v>1095</v>
      </c>
      <c r="DG151" s="165" t="s">
        <v>1095</v>
      </c>
      <c r="DH151" s="165" t="s">
        <v>1096</v>
      </c>
      <c r="DI151" s="165" t="s">
        <v>1097</v>
      </c>
      <c r="DJ151" s="165" t="s">
        <v>1097</v>
      </c>
      <c r="DK151" s="12" t="s">
        <v>995</v>
      </c>
      <c r="DL151" s="165" t="s">
        <v>999</v>
      </c>
      <c r="DM151" s="11"/>
      <c r="DN151" s="11"/>
      <c r="DO151" s="11"/>
      <c r="DP151" s="90"/>
      <c r="DQ151" s="90"/>
      <c r="DR151" s="90"/>
      <c r="DS151" s="90"/>
      <c r="DT151" s="90"/>
      <c r="DU151" s="90"/>
      <c r="DV151" s="90"/>
      <c r="DW151" s="90"/>
      <c r="DX151" s="90"/>
      <c r="DY151" s="90"/>
      <c r="DZ151" s="90"/>
      <c r="EA151" s="90"/>
      <c r="EB151" s="91" t="s">
        <v>1021</v>
      </c>
      <c r="EC151" s="91" t="s">
        <v>1021</v>
      </c>
      <c r="ED151" s="91" t="s">
        <v>1021</v>
      </c>
      <c r="EE151" s="90"/>
      <c r="EF151" s="90"/>
      <c r="EG151" s="90"/>
      <c r="EH151" s="90"/>
      <c r="EI151" s="90"/>
    </row>
    <row r="152" spans="1:142" ht="24" x14ac:dyDescent="0.3">
      <c r="A152" s="575"/>
      <c r="B152" s="105" t="s">
        <v>1098</v>
      </c>
      <c r="D152" s="88"/>
      <c r="E152" s="165" t="s">
        <v>1099</v>
      </c>
      <c r="F152" s="165" t="s">
        <v>1100</v>
      </c>
      <c r="G152" s="165" t="s">
        <v>1101</v>
      </c>
      <c r="H152" s="165" t="s">
        <v>1102</v>
      </c>
      <c r="I152" s="165" t="s">
        <v>1103</v>
      </c>
      <c r="J152" s="165" t="s">
        <v>1104</v>
      </c>
      <c r="K152" s="165" t="s">
        <v>1104</v>
      </c>
      <c r="L152" s="165" t="s">
        <v>1105</v>
      </c>
      <c r="M152" s="165" t="s">
        <v>1106</v>
      </c>
      <c r="N152" s="12" t="s">
        <v>995</v>
      </c>
      <c r="O152" s="165" t="s">
        <v>1107</v>
      </c>
      <c r="P152" s="165" t="s">
        <v>1108</v>
      </c>
      <c r="Q152" s="165" t="s">
        <v>1109</v>
      </c>
      <c r="R152" s="165" t="s">
        <v>1110</v>
      </c>
      <c r="S152" s="165" t="s">
        <v>1110</v>
      </c>
      <c r="T152" s="165" t="s">
        <v>1111</v>
      </c>
      <c r="U152" s="165" t="s">
        <v>1112</v>
      </c>
      <c r="V152" s="165" t="s">
        <v>1113</v>
      </c>
      <c r="W152" s="12" t="s">
        <v>995</v>
      </c>
      <c r="X152" s="165" t="s">
        <v>999</v>
      </c>
      <c r="Y152" s="11"/>
      <c r="Z152" s="11"/>
      <c r="AA152" s="11"/>
      <c r="AB152" s="165" t="s">
        <v>1114</v>
      </c>
      <c r="AC152" s="165" t="s">
        <v>1115</v>
      </c>
      <c r="AD152" s="165" t="s">
        <v>1116</v>
      </c>
      <c r="AE152" s="165" t="s">
        <v>1117</v>
      </c>
      <c r="AF152" s="165" t="s">
        <v>1117</v>
      </c>
      <c r="AG152" s="165" t="s">
        <v>1117</v>
      </c>
      <c r="AH152" s="165" t="s">
        <v>1118</v>
      </c>
      <c r="AI152" s="165" t="s">
        <v>1118</v>
      </c>
      <c r="AJ152" s="12" t="s">
        <v>995</v>
      </c>
      <c r="AK152" s="165" t="s">
        <v>1119</v>
      </c>
      <c r="AL152" s="165" t="s">
        <v>1065</v>
      </c>
      <c r="AM152" s="165" t="s">
        <v>1120</v>
      </c>
      <c r="AN152" s="165" t="s">
        <v>1069</v>
      </c>
      <c r="AO152" s="165" t="s">
        <v>1121</v>
      </c>
      <c r="AP152" s="165" t="s">
        <v>1122</v>
      </c>
      <c r="AQ152" s="165" t="s">
        <v>1070</v>
      </c>
      <c r="AR152" s="165" t="s">
        <v>1070</v>
      </c>
      <c r="AS152" s="165" t="s">
        <v>1123</v>
      </c>
      <c r="AT152" s="12" t="s">
        <v>995</v>
      </c>
      <c r="AU152" s="165" t="s">
        <v>999</v>
      </c>
      <c r="AV152" s="11"/>
      <c r="AW152" s="11"/>
      <c r="AX152" s="11"/>
      <c r="AY152" s="90"/>
      <c r="AZ152" s="90"/>
      <c r="BA152" s="90"/>
      <c r="BB152" s="90"/>
      <c r="BC152" s="90"/>
      <c r="BD152" s="90"/>
      <c r="BE152" s="90"/>
      <c r="BF152" s="90"/>
      <c r="BG152" s="90"/>
      <c r="BH152" s="90"/>
      <c r="BI152" s="90"/>
      <c r="BJ152" s="90"/>
      <c r="BK152" s="90"/>
      <c r="BL152" s="90"/>
      <c r="BM152" s="90"/>
      <c r="BN152" s="90"/>
      <c r="BO152" s="90"/>
      <c r="BP152" s="90"/>
      <c r="BQ152" s="90"/>
      <c r="BR152" s="90"/>
      <c r="BS152" s="11"/>
      <c r="BT152" s="11"/>
      <c r="BU152" s="11"/>
      <c r="BV152" s="90"/>
      <c r="BW152" s="90"/>
      <c r="BX152" s="90"/>
      <c r="BY152" s="90"/>
      <c r="BZ152" s="90"/>
      <c r="CA152" s="90"/>
      <c r="CB152" s="90"/>
      <c r="CC152" s="90"/>
      <c r="CD152" s="90"/>
      <c r="CE152" s="90"/>
      <c r="CF152" s="90"/>
      <c r="CG152" s="90"/>
      <c r="CH152" s="90"/>
      <c r="CI152" s="90"/>
      <c r="CJ152" s="90"/>
      <c r="CK152" s="90"/>
      <c r="CL152" s="90"/>
      <c r="CM152" s="90"/>
      <c r="CN152" s="90"/>
      <c r="CO152" s="90"/>
      <c r="CP152" s="11"/>
      <c r="CQ152" s="11"/>
      <c r="CR152" s="11"/>
      <c r="CS152" s="90"/>
      <c r="CT152" s="90"/>
      <c r="CU152" s="90"/>
      <c r="CV152" s="90"/>
      <c r="CW152" s="90"/>
      <c r="CX152" s="90"/>
      <c r="CY152" s="90"/>
      <c r="CZ152" s="90"/>
      <c r="DA152" s="90"/>
      <c r="DB152" s="90"/>
      <c r="DC152" s="90"/>
      <c r="DD152" s="90"/>
      <c r="DE152" s="90"/>
      <c r="DF152" s="90"/>
      <c r="DG152" s="90"/>
      <c r="DH152" s="90"/>
      <c r="DI152" s="90"/>
      <c r="DJ152" s="90"/>
      <c r="DK152" s="90"/>
      <c r="DL152" s="90"/>
      <c r="DM152" s="11"/>
      <c r="DN152" s="11"/>
      <c r="DO152" s="11"/>
      <c r="DP152" s="90"/>
      <c r="DQ152" s="90"/>
      <c r="DR152" s="90"/>
      <c r="DS152" s="90"/>
      <c r="DT152" s="90"/>
      <c r="DU152" s="90"/>
      <c r="DV152" s="90"/>
      <c r="DW152" s="90"/>
      <c r="DX152" s="90"/>
      <c r="DY152" s="90"/>
      <c r="DZ152" s="90"/>
      <c r="EA152" s="90"/>
      <c r="EB152" s="91" t="s">
        <v>1021</v>
      </c>
      <c r="EC152" s="91" t="s">
        <v>1021</v>
      </c>
      <c r="ED152" s="91" t="s">
        <v>1021</v>
      </c>
      <c r="EE152" s="90"/>
      <c r="EF152" s="90"/>
      <c r="EG152" s="90"/>
      <c r="EH152" s="90"/>
      <c r="EI152" s="90"/>
    </row>
    <row r="153" spans="1:142" ht="36" x14ac:dyDescent="0.3">
      <c r="A153" s="575"/>
      <c r="B153" s="105" t="s">
        <v>1124</v>
      </c>
      <c r="D153" s="88"/>
      <c r="E153" s="90"/>
      <c r="F153" s="90"/>
      <c r="G153" s="90"/>
      <c r="H153" s="90"/>
      <c r="I153" s="90"/>
      <c r="J153" s="90"/>
      <c r="K153" s="90"/>
      <c r="L153" s="90"/>
      <c r="M153" s="90"/>
      <c r="N153" s="90"/>
      <c r="O153" s="90"/>
      <c r="P153" s="90"/>
      <c r="Q153" s="90"/>
      <c r="R153" s="90"/>
      <c r="S153" s="90"/>
      <c r="T153" s="90"/>
      <c r="U153" s="90"/>
      <c r="V153" s="90"/>
      <c r="W153" s="90"/>
      <c r="X153" s="90"/>
      <c r="Y153" s="11"/>
      <c r="Z153" s="11"/>
      <c r="AA153" s="11"/>
      <c r="AB153" s="165" t="s">
        <v>1125</v>
      </c>
      <c r="AC153" s="165" t="s">
        <v>1126</v>
      </c>
      <c r="AD153" s="165" t="s">
        <v>1126</v>
      </c>
      <c r="AE153" s="165" t="s">
        <v>1126</v>
      </c>
      <c r="AF153" s="165" t="s">
        <v>1127</v>
      </c>
      <c r="AG153" s="165" t="s">
        <v>1128</v>
      </c>
      <c r="AH153" s="165" t="s">
        <v>1128</v>
      </c>
      <c r="AI153" s="165" t="s">
        <v>1129</v>
      </c>
      <c r="AJ153" s="12" t="s">
        <v>995</v>
      </c>
      <c r="AK153" s="165" t="s">
        <v>1130</v>
      </c>
      <c r="AL153" s="165" t="s">
        <v>1131</v>
      </c>
      <c r="AM153" s="165" t="s">
        <v>1132</v>
      </c>
      <c r="AN153" s="165" t="s">
        <v>1104</v>
      </c>
      <c r="AO153" s="165" t="s">
        <v>1104</v>
      </c>
      <c r="AP153" s="165" t="s">
        <v>1104</v>
      </c>
      <c r="AQ153" s="165" t="s">
        <v>1133</v>
      </c>
      <c r="AR153" s="165" t="s">
        <v>1133</v>
      </c>
      <c r="AS153" s="165" t="s">
        <v>1134</v>
      </c>
      <c r="AT153" s="12" t="s">
        <v>995</v>
      </c>
      <c r="AU153" s="165" t="s">
        <v>999</v>
      </c>
      <c r="AV153" s="11"/>
      <c r="AW153" s="11"/>
      <c r="AX153" s="11"/>
      <c r="AY153" s="165" t="s">
        <v>1135</v>
      </c>
      <c r="AZ153" s="165" t="s">
        <v>1136</v>
      </c>
      <c r="BA153" s="165" t="s">
        <v>1137</v>
      </c>
      <c r="BB153" s="165" t="s">
        <v>1138</v>
      </c>
      <c r="BC153" s="165" t="s">
        <v>1139</v>
      </c>
      <c r="BD153" s="165" t="s">
        <v>1140</v>
      </c>
      <c r="BE153" s="165" t="s">
        <v>1141</v>
      </c>
      <c r="BF153" s="165" t="s">
        <v>1142</v>
      </c>
      <c r="BG153" s="12" t="s">
        <v>995</v>
      </c>
      <c r="BH153" s="165" t="s">
        <v>1113</v>
      </c>
      <c r="BI153" s="165" t="s">
        <v>1143</v>
      </c>
      <c r="BJ153" s="165" t="s">
        <v>1144</v>
      </c>
      <c r="BK153" s="165" t="s">
        <v>1145</v>
      </c>
      <c r="BL153" s="165" t="s">
        <v>1146</v>
      </c>
      <c r="BM153" s="165" t="s">
        <v>1147</v>
      </c>
      <c r="BN153" s="165" t="s">
        <v>1148</v>
      </c>
      <c r="BO153" s="165" t="s">
        <v>1149</v>
      </c>
      <c r="BP153" s="165" t="s">
        <v>1150</v>
      </c>
      <c r="BQ153" s="12" t="s">
        <v>995</v>
      </c>
      <c r="BR153" s="165" t="s">
        <v>999</v>
      </c>
      <c r="BS153" s="11"/>
      <c r="BT153" s="11"/>
      <c r="BU153" s="11"/>
      <c r="BV153" s="165" t="s">
        <v>1151</v>
      </c>
      <c r="BW153" s="165" t="s">
        <v>1152</v>
      </c>
      <c r="BX153" s="165" t="s">
        <v>1153</v>
      </c>
      <c r="BY153" s="165" t="s">
        <v>1154</v>
      </c>
      <c r="BZ153" s="165" t="s">
        <v>1155</v>
      </c>
      <c r="CA153" s="165" t="s">
        <v>1156</v>
      </c>
      <c r="CB153" s="165" t="s">
        <v>1157</v>
      </c>
      <c r="CC153" s="165" t="s">
        <v>1158</v>
      </c>
      <c r="CD153" s="165" t="s">
        <v>1159</v>
      </c>
      <c r="CE153" s="12" t="s">
        <v>995</v>
      </c>
      <c r="CF153" s="165" t="s">
        <v>1160</v>
      </c>
      <c r="CG153" s="165" t="s">
        <v>1065</v>
      </c>
      <c r="CH153" s="165" t="s">
        <v>1069</v>
      </c>
      <c r="CI153" s="165" t="s">
        <v>1069</v>
      </c>
      <c r="CJ153" s="165" t="s">
        <v>1161</v>
      </c>
      <c r="CK153" s="165" t="s">
        <v>1162</v>
      </c>
      <c r="CL153" s="165" t="s">
        <v>1163</v>
      </c>
      <c r="CM153" s="165" t="s">
        <v>1164</v>
      </c>
      <c r="CN153" s="12" t="s">
        <v>995</v>
      </c>
      <c r="CO153" s="165" t="s">
        <v>999</v>
      </c>
      <c r="CP153" s="11"/>
      <c r="CQ153" s="11"/>
      <c r="CR153" s="11"/>
      <c r="CS153" s="90"/>
      <c r="CT153" s="90"/>
      <c r="CU153" s="90"/>
      <c r="CV153" s="90"/>
      <c r="CW153" s="90"/>
      <c r="CX153" s="90"/>
      <c r="CY153" s="90"/>
      <c r="CZ153" s="90"/>
      <c r="DA153" s="90"/>
      <c r="DB153" s="90"/>
      <c r="DC153" s="90"/>
      <c r="DD153" s="90"/>
      <c r="DE153" s="90"/>
      <c r="DF153" s="90"/>
      <c r="DG153" s="90"/>
      <c r="DH153" s="90"/>
      <c r="DI153" s="90"/>
      <c r="DJ153" s="90"/>
      <c r="DK153" s="90"/>
      <c r="DL153" s="90"/>
      <c r="DM153" s="11"/>
      <c r="DN153" s="11"/>
      <c r="DO153" s="11"/>
      <c r="DP153" s="165" t="s">
        <v>1165</v>
      </c>
      <c r="DQ153" s="165" t="s">
        <v>1165</v>
      </c>
      <c r="DR153" s="165" t="s">
        <v>1165</v>
      </c>
      <c r="DS153" s="165" t="s">
        <v>1165</v>
      </c>
      <c r="DT153" s="12" t="s">
        <v>995</v>
      </c>
      <c r="DU153" s="165" t="s">
        <v>1166</v>
      </c>
      <c r="DV153" s="165" t="s">
        <v>1166</v>
      </c>
      <c r="DW153" s="165" t="s">
        <v>1166</v>
      </c>
      <c r="DX153" s="165" t="s">
        <v>1166</v>
      </c>
      <c r="DY153" s="165" t="s">
        <v>1166</v>
      </c>
      <c r="DZ153" s="12" t="s">
        <v>995</v>
      </c>
      <c r="EA153" s="165" t="s">
        <v>999</v>
      </c>
      <c r="EB153" s="91" t="s">
        <v>1021</v>
      </c>
      <c r="EC153" s="91" t="s">
        <v>1021</v>
      </c>
      <c r="ED153" s="91" t="s">
        <v>1021</v>
      </c>
      <c r="EE153" s="13" t="s">
        <v>1045</v>
      </c>
      <c r="EF153" s="13" t="s">
        <v>1045</v>
      </c>
      <c r="EG153" s="13" t="s">
        <v>1045</v>
      </c>
      <c r="EH153" s="13" t="s">
        <v>1045</v>
      </c>
      <c r="EI153" s="13" t="s">
        <v>1045</v>
      </c>
    </row>
    <row r="154" spans="1:142" ht="24" x14ac:dyDescent="0.3">
      <c r="A154" s="575"/>
      <c r="B154" s="105" t="s">
        <v>1167</v>
      </c>
      <c r="D154" s="88"/>
      <c r="E154" s="165" t="s">
        <v>991</v>
      </c>
      <c r="F154" s="165" t="s">
        <v>1168</v>
      </c>
      <c r="G154" s="165" t="s">
        <v>1168</v>
      </c>
      <c r="H154" s="165" t="s">
        <v>1168</v>
      </c>
      <c r="I154" s="165" t="s">
        <v>1169</v>
      </c>
      <c r="J154" s="165" t="s">
        <v>1169</v>
      </c>
      <c r="K154" s="165" t="s">
        <v>1170</v>
      </c>
      <c r="L154" s="165" t="s">
        <v>1170</v>
      </c>
      <c r="M154" s="165" t="s">
        <v>1170</v>
      </c>
      <c r="N154" s="12" t="s">
        <v>995</v>
      </c>
      <c r="O154" s="165" t="s">
        <v>1171</v>
      </c>
      <c r="P154" s="165" t="s">
        <v>1171</v>
      </c>
      <c r="Q154" s="165" t="s">
        <v>1171</v>
      </c>
      <c r="R154" s="165" t="s">
        <v>1171</v>
      </c>
      <c r="S154" s="165" t="s">
        <v>1171</v>
      </c>
      <c r="T154" s="165" t="s">
        <v>1171</v>
      </c>
      <c r="U154" s="165" t="s">
        <v>1172</v>
      </c>
      <c r="V154" s="165" t="s">
        <v>1172</v>
      </c>
      <c r="W154" s="12" t="s">
        <v>995</v>
      </c>
      <c r="X154" s="165" t="s">
        <v>999</v>
      </c>
      <c r="Y154" s="11"/>
      <c r="Z154" s="11"/>
      <c r="AA154" s="11"/>
      <c r="AB154" s="165" t="s">
        <v>1172</v>
      </c>
      <c r="AC154" s="165" t="s">
        <v>1172</v>
      </c>
      <c r="AD154" s="165" t="s">
        <v>1172</v>
      </c>
      <c r="AE154" s="165" t="s">
        <v>1172</v>
      </c>
      <c r="AF154" s="165" t="s">
        <v>1173</v>
      </c>
      <c r="AG154" s="165" t="s">
        <v>1173</v>
      </c>
      <c r="AH154" s="165" t="s">
        <v>1173</v>
      </c>
      <c r="AI154" s="165" t="s">
        <v>1173</v>
      </c>
      <c r="AJ154" s="12" t="s">
        <v>995</v>
      </c>
      <c r="AK154" s="165" t="s">
        <v>1173</v>
      </c>
      <c r="AL154" s="165" t="s">
        <v>1173</v>
      </c>
      <c r="AM154" s="165" t="s">
        <v>1174</v>
      </c>
      <c r="AN154" s="165" t="s">
        <v>1174</v>
      </c>
      <c r="AO154" s="165" t="s">
        <v>1174</v>
      </c>
      <c r="AP154" s="165" t="s">
        <v>1174</v>
      </c>
      <c r="AQ154" s="165" t="s">
        <v>1174</v>
      </c>
      <c r="AR154" s="165" t="s">
        <v>1174</v>
      </c>
      <c r="AS154" s="165" t="s">
        <v>1174</v>
      </c>
      <c r="AT154" s="12" t="s">
        <v>995</v>
      </c>
      <c r="AU154" s="165" t="s">
        <v>999</v>
      </c>
      <c r="AV154" s="11"/>
      <c r="AW154" s="11"/>
      <c r="AX154" s="11"/>
      <c r="AY154" s="90"/>
      <c r="AZ154" s="90"/>
      <c r="BA154" s="90"/>
      <c r="BB154" s="90"/>
      <c r="BC154" s="90"/>
      <c r="BD154" s="90"/>
      <c r="BE154" s="90"/>
      <c r="BF154" s="90"/>
      <c r="BG154" s="90"/>
      <c r="BH154" s="90"/>
      <c r="BI154" s="90"/>
      <c r="BJ154" s="90"/>
      <c r="BK154" s="90"/>
      <c r="BL154" s="90"/>
      <c r="BM154" s="90"/>
      <c r="BN154" s="90"/>
      <c r="BO154" s="90"/>
      <c r="BP154" s="90"/>
      <c r="BQ154" s="90"/>
      <c r="BR154" s="90"/>
      <c r="BS154" s="11"/>
      <c r="BT154" s="11"/>
      <c r="BU154" s="11"/>
      <c r="BV154" s="90"/>
      <c r="BW154" s="90"/>
      <c r="BX154" s="90"/>
      <c r="BY154" s="90"/>
      <c r="BZ154" s="90"/>
      <c r="CA154" s="90"/>
      <c r="CB154" s="90"/>
      <c r="CC154" s="90"/>
      <c r="CD154" s="90"/>
      <c r="CE154" s="90"/>
      <c r="CF154" s="90"/>
      <c r="CG154" s="90"/>
      <c r="CH154" s="90"/>
      <c r="CI154" s="90"/>
      <c r="CJ154" s="90"/>
      <c r="CK154" s="90"/>
      <c r="CL154" s="90"/>
      <c r="CM154" s="90"/>
      <c r="CN154" s="90"/>
      <c r="CO154" s="90"/>
      <c r="CP154" s="11"/>
      <c r="CQ154" s="11"/>
      <c r="CR154" s="11"/>
      <c r="CS154" s="90"/>
      <c r="CT154" s="90"/>
      <c r="CU154" s="90"/>
      <c r="CV154" s="90"/>
      <c r="CW154" s="90"/>
      <c r="CX154" s="90"/>
      <c r="CY154" s="90"/>
      <c r="CZ154" s="90"/>
      <c r="DA154" s="90"/>
      <c r="DB154" s="90"/>
      <c r="DC154" s="90"/>
      <c r="DD154" s="90"/>
      <c r="DE154" s="90"/>
      <c r="DF154" s="90"/>
      <c r="DG154" s="90"/>
      <c r="DH154" s="90"/>
      <c r="DI154" s="90"/>
      <c r="DJ154" s="90"/>
      <c r="DK154" s="90"/>
      <c r="DL154" s="90"/>
      <c r="DM154" s="11"/>
      <c r="DN154" s="11"/>
      <c r="DO154" s="11"/>
      <c r="DP154" s="90"/>
      <c r="DQ154" s="90"/>
      <c r="DR154" s="90"/>
      <c r="DS154" s="90"/>
      <c r="DT154" s="90"/>
      <c r="DU154" s="90"/>
      <c r="DV154" s="90"/>
      <c r="DW154" s="90"/>
      <c r="DX154" s="90"/>
      <c r="DY154" s="90"/>
      <c r="DZ154" s="90"/>
      <c r="EA154" s="90"/>
      <c r="EB154" s="91" t="s">
        <v>1021</v>
      </c>
      <c r="EC154" s="91" t="s">
        <v>1021</v>
      </c>
      <c r="ED154" s="91" t="s">
        <v>1021</v>
      </c>
      <c r="EE154" s="90"/>
      <c r="EF154" s="90"/>
      <c r="EG154" s="90"/>
      <c r="EH154" s="90"/>
      <c r="EI154" s="90"/>
    </row>
    <row r="155" spans="1:142" ht="36" customHeight="1" x14ac:dyDescent="0.3">
      <c r="A155" s="193"/>
      <c r="B155" s="102" t="s">
        <v>1175</v>
      </c>
      <c r="D155" s="88"/>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3"/>
      <c r="AK155" s="13"/>
      <c r="AL155" s="13"/>
      <c r="AM155" s="13"/>
      <c r="AN155" s="13"/>
      <c r="AO155" s="13"/>
      <c r="AP155" s="13"/>
      <c r="AQ155" s="13"/>
      <c r="AR155" s="13"/>
      <c r="AS155" s="13"/>
      <c r="AT155" s="13"/>
      <c r="AU155" s="13"/>
      <c r="AV155" s="11"/>
      <c r="AW155" s="11"/>
      <c r="AX155" s="11"/>
      <c r="AY155" s="51"/>
      <c r="AZ155" s="51"/>
      <c r="BA155" s="51"/>
      <c r="BB155" s="51"/>
      <c r="BC155" s="51"/>
      <c r="BD155" s="51"/>
      <c r="BE155" s="51"/>
      <c r="BF155" s="51"/>
      <c r="BG155" s="51"/>
      <c r="BH155" s="51"/>
      <c r="BI155" s="51"/>
      <c r="BJ155" s="51"/>
      <c r="BK155" s="51"/>
      <c r="BL155" s="51"/>
      <c r="BM155" s="51"/>
      <c r="BN155" s="51"/>
      <c r="BO155" s="51"/>
      <c r="BP155" s="51"/>
      <c r="BQ155" s="51"/>
      <c r="BR155" s="51"/>
      <c r="BS155" s="11"/>
      <c r="BT155" s="11"/>
      <c r="BU155" s="11"/>
      <c r="BV155" s="13"/>
      <c r="BW155" s="13"/>
      <c r="BX155" s="13"/>
      <c r="BY155" s="13"/>
      <c r="BZ155" s="13"/>
      <c r="CA155" s="13"/>
      <c r="CB155" s="13"/>
      <c r="CC155" s="13"/>
      <c r="CD155" s="13"/>
      <c r="CE155" s="13"/>
      <c r="CF155" s="13"/>
      <c r="CG155" s="13"/>
      <c r="CH155" s="13"/>
      <c r="CI155" s="13"/>
      <c r="CJ155" s="13"/>
      <c r="CK155" s="13"/>
      <c r="CL155" s="13"/>
      <c r="CM155" s="13"/>
      <c r="CN155" s="13"/>
      <c r="CO155" s="13"/>
      <c r="CP155" s="11"/>
      <c r="CQ155" s="11"/>
      <c r="CR155" s="11"/>
      <c r="CS155" s="13"/>
      <c r="CT155" s="13"/>
      <c r="CU155" s="13"/>
      <c r="CV155" s="13"/>
      <c r="CW155" s="13"/>
      <c r="CX155" s="13"/>
      <c r="CY155" s="13"/>
      <c r="CZ155" s="13"/>
      <c r="DA155" s="13"/>
      <c r="DB155" s="13"/>
      <c r="DC155" s="13"/>
      <c r="DD155" s="13"/>
      <c r="DE155" s="13"/>
      <c r="DF155" s="13"/>
      <c r="DG155" s="13"/>
      <c r="DH155" s="13"/>
      <c r="DI155" s="13"/>
      <c r="DJ155" s="13"/>
      <c r="DK155" s="13"/>
      <c r="DL155" s="13"/>
      <c r="DM155" s="11"/>
      <c r="DN155" s="11"/>
      <c r="DO155" s="11"/>
      <c r="DP155" s="90"/>
      <c r="DQ155" s="90"/>
      <c r="DR155" s="90"/>
      <c r="DS155" s="90"/>
      <c r="DT155" s="90"/>
      <c r="DU155" s="90"/>
      <c r="DV155" s="90"/>
      <c r="DW155" s="90"/>
      <c r="DX155" s="90"/>
      <c r="DY155" s="90"/>
      <c r="DZ155" s="90"/>
      <c r="EA155" s="90"/>
      <c r="EB155" s="91" t="s">
        <v>1021</v>
      </c>
      <c r="EC155" s="91" t="s">
        <v>1021</v>
      </c>
      <c r="ED155" s="91" t="s">
        <v>1021</v>
      </c>
      <c r="EE155" s="90"/>
      <c r="EF155" s="90"/>
      <c r="EG155" s="90"/>
      <c r="EH155" s="90"/>
      <c r="EI155" s="90"/>
    </row>
    <row r="156" spans="1:142" ht="36" customHeight="1" x14ac:dyDescent="0.3">
      <c r="A156" s="193"/>
      <c r="B156" s="141" t="s">
        <v>1078</v>
      </c>
      <c r="D156" s="88"/>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3"/>
      <c r="AK156" s="13"/>
      <c r="AL156" s="13"/>
      <c r="AM156" s="13"/>
      <c r="AN156" s="13"/>
      <c r="AO156" s="13"/>
      <c r="AP156" s="13"/>
      <c r="AQ156" s="13"/>
      <c r="AR156" s="13"/>
      <c r="AS156" s="13"/>
      <c r="AT156" s="13"/>
      <c r="AU156" s="13"/>
      <c r="AV156" s="11"/>
      <c r="AW156" s="11"/>
      <c r="AX156" s="11"/>
      <c r="AY156" s="51"/>
      <c r="AZ156" s="51"/>
      <c r="BA156" s="51"/>
      <c r="BB156" s="51"/>
      <c r="BC156" s="51"/>
      <c r="BD156" s="51"/>
      <c r="BE156" s="51"/>
      <c r="BF156" s="51"/>
      <c r="BG156" s="51"/>
      <c r="BH156" s="51"/>
      <c r="BI156" s="51"/>
      <c r="BJ156" s="51"/>
      <c r="BK156" s="51"/>
      <c r="BL156" s="51"/>
      <c r="BM156" s="51"/>
      <c r="BN156" s="51"/>
      <c r="BO156" s="51"/>
      <c r="BP156" s="51"/>
      <c r="BQ156" s="51"/>
      <c r="BR156" s="51"/>
      <c r="BS156" s="11"/>
      <c r="BT156" s="11"/>
      <c r="BU156" s="11"/>
      <c r="BV156" s="13"/>
      <c r="BW156" s="13"/>
      <c r="BX156" s="13"/>
      <c r="BY156" s="13"/>
      <c r="BZ156" s="13"/>
      <c r="CA156" s="13"/>
      <c r="CB156" s="13"/>
      <c r="CC156" s="13"/>
      <c r="CD156" s="13"/>
      <c r="CE156" s="13"/>
      <c r="CF156" s="13"/>
      <c r="CG156" s="13"/>
      <c r="CH156" s="13"/>
      <c r="CI156" s="13"/>
      <c r="CJ156" s="13"/>
      <c r="CK156" s="13"/>
      <c r="CL156" s="13"/>
      <c r="CM156" s="13"/>
      <c r="CN156" s="13"/>
      <c r="CO156" s="13"/>
      <c r="CP156" s="11"/>
      <c r="CQ156" s="11"/>
      <c r="CR156" s="11"/>
      <c r="CS156" s="13"/>
      <c r="CT156" s="13"/>
      <c r="CU156" s="13"/>
      <c r="CV156" s="13"/>
      <c r="CW156" s="13"/>
      <c r="CX156" s="13"/>
      <c r="CY156" s="13"/>
      <c r="CZ156" s="13"/>
      <c r="DA156" s="13"/>
      <c r="DB156" s="13"/>
      <c r="DC156" s="13"/>
      <c r="DD156" s="13"/>
      <c r="DE156" s="13"/>
      <c r="DF156" s="13"/>
      <c r="DG156" s="13"/>
      <c r="DH156" s="13"/>
      <c r="DI156" s="13"/>
      <c r="DJ156" s="13"/>
      <c r="DK156" s="13"/>
      <c r="DL156" s="13"/>
      <c r="DM156" s="11"/>
      <c r="DN156" s="11"/>
      <c r="DO156" s="11"/>
      <c r="DP156" s="13"/>
      <c r="DQ156" s="13"/>
      <c r="DR156" s="13"/>
      <c r="DS156" s="13"/>
      <c r="DT156" s="13"/>
      <c r="DU156" s="13"/>
      <c r="DV156" s="13"/>
      <c r="DW156" s="13"/>
      <c r="DX156" s="13"/>
      <c r="DY156" s="13"/>
      <c r="DZ156" s="13"/>
      <c r="EA156" s="13"/>
      <c r="EB156" s="91" t="s">
        <v>1021</v>
      </c>
      <c r="EC156" s="91" t="s">
        <v>1021</v>
      </c>
      <c r="ED156" s="91" t="s">
        <v>1021</v>
      </c>
      <c r="EE156" s="13"/>
      <c r="EF156" s="13"/>
      <c r="EG156" s="13"/>
      <c r="EH156" s="13"/>
      <c r="EI156" s="13"/>
    </row>
    <row r="157" spans="1:142" s="6" customFormat="1" ht="36" customHeight="1" x14ac:dyDescent="0.3">
      <c r="A157" s="96"/>
      <c r="B157" s="167"/>
      <c r="D157" s="98"/>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row>
    <row r="158" spans="1:142" ht="28.8" x14ac:dyDescent="0.3">
      <c r="A158" s="576" t="s">
        <v>1187</v>
      </c>
      <c r="B158" s="104" t="s">
        <v>1188</v>
      </c>
      <c r="D158" s="88"/>
      <c r="E158" s="11" t="s">
        <v>991</v>
      </c>
      <c r="F158" s="11" t="s">
        <v>1189</v>
      </c>
      <c r="G158" s="11" t="s">
        <v>1190</v>
      </c>
      <c r="H158" s="11" t="s">
        <v>1191</v>
      </c>
      <c r="I158" s="11" t="s">
        <v>1192</v>
      </c>
      <c r="J158" s="11" t="s">
        <v>1193</v>
      </c>
      <c r="K158" s="11" t="s">
        <v>1194</v>
      </c>
      <c r="L158" s="11" t="s">
        <v>1195</v>
      </c>
      <c r="M158" s="11" t="s">
        <v>1196</v>
      </c>
      <c r="N158" s="12" t="s">
        <v>995</v>
      </c>
      <c r="O158" s="11" t="s">
        <v>1197</v>
      </c>
      <c r="P158" s="11" t="s">
        <v>1198</v>
      </c>
      <c r="Q158" s="11" t="s">
        <v>1199</v>
      </c>
      <c r="R158" s="11" t="s">
        <v>1200</v>
      </c>
      <c r="S158" s="11" t="s">
        <v>1201</v>
      </c>
      <c r="T158" s="11" t="s">
        <v>1202</v>
      </c>
      <c r="U158" s="11" t="s">
        <v>1203</v>
      </c>
      <c r="V158" s="11" t="s">
        <v>1204</v>
      </c>
      <c r="W158" s="12" t="s">
        <v>995</v>
      </c>
      <c r="X158" s="11" t="s">
        <v>999</v>
      </c>
      <c r="Y158" s="11"/>
      <c r="Z158" s="11"/>
      <c r="AA158" s="15"/>
      <c r="AB158" s="90"/>
      <c r="AC158" s="90"/>
      <c r="AD158" s="90"/>
      <c r="AE158" s="90"/>
      <c r="AF158" s="90"/>
      <c r="AG158" s="90"/>
      <c r="AH158" s="90"/>
      <c r="AI158" s="90"/>
      <c r="AJ158" s="90"/>
      <c r="AK158" s="90"/>
      <c r="AL158" s="90"/>
      <c r="AM158" s="90"/>
      <c r="AN158" s="90"/>
      <c r="AO158" s="90"/>
      <c r="AP158" s="90"/>
      <c r="AQ158" s="90"/>
      <c r="AR158" s="90"/>
      <c r="AS158" s="90"/>
      <c r="AT158" s="90"/>
      <c r="AU158" s="90"/>
      <c r="AV158" s="11"/>
      <c r="AW158" s="11"/>
      <c r="AX158" s="11"/>
      <c r="AY158" s="90"/>
      <c r="AZ158" s="90"/>
      <c r="BA158" s="90"/>
      <c r="BB158" s="90"/>
      <c r="BC158" s="90"/>
      <c r="BD158" s="90"/>
      <c r="BE158" s="90"/>
      <c r="BF158" s="90"/>
      <c r="BG158" s="90"/>
      <c r="BH158" s="90"/>
      <c r="BI158" s="90"/>
      <c r="BJ158" s="90"/>
      <c r="BK158" s="90"/>
      <c r="BL158" s="90"/>
      <c r="BM158" s="90"/>
      <c r="BN158" s="90"/>
      <c r="BO158" s="90"/>
      <c r="BP158" s="90"/>
      <c r="BQ158" s="90"/>
      <c r="BR158" s="90"/>
      <c r="BS158" s="11"/>
      <c r="BT158" s="11"/>
      <c r="BU158" s="11"/>
      <c r="BV158" s="90"/>
      <c r="BW158" s="90"/>
      <c r="BX158" s="90"/>
      <c r="BY158" s="90"/>
      <c r="BZ158" s="90"/>
      <c r="CA158" s="90"/>
      <c r="CB158" s="90"/>
      <c r="CC158" s="90"/>
      <c r="CD158" s="90"/>
      <c r="CE158" s="90"/>
      <c r="CF158" s="90"/>
      <c r="CG158" s="90"/>
      <c r="CH158" s="90"/>
      <c r="CI158" s="90"/>
      <c r="CJ158" s="90"/>
      <c r="CK158" s="90"/>
      <c r="CL158" s="90"/>
      <c r="CM158" s="90"/>
      <c r="CN158" s="90"/>
      <c r="CO158" s="90"/>
      <c r="CP158" s="11"/>
      <c r="CQ158" s="11"/>
      <c r="CR158" s="11"/>
      <c r="CS158" s="90"/>
      <c r="CT158" s="90"/>
      <c r="CU158" s="90"/>
      <c r="CV158" s="90"/>
      <c r="CW158" s="90"/>
      <c r="CX158" s="90"/>
      <c r="CY158" s="90"/>
      <c r="CZ158" s="90"/>
      <c r="DA158" s="90"/>
      <c r="DB158" s="90"/>
      <c r="DC158" s="90"/>
      <c r="DD158" s="90"/>
      <c r="DE158" s="90"/>
      <c r="DF158" s="90"/>
      <c r="DG158" s="90"/>
      <c r="DH158" s="90"/>
      <c r="DI158" s="90"/>
      <c r="DJ158" s="90"/>
      <c r="DK158" s="90"/>
      <c r="DL158" s="90"/>
      <c r="DM158" s="11"/>
      <c r="DN158" s="11"/>
      <c r="DO158" s="11"/>
      <c r="DP158" s="90"/>
      <c r="DQ158" s="90"/>
      <c r="DR158" s="90"/>
      <c r="DS158" s="90"/>
      <c r="DT158" s="90"/>
      <c r="DU158" s="90"/>
      <c r="DV158" s="90"/>
      <c r="DW158" s="90"/>
      <c r="DX158" s="90"/>
      <c r="DY158" s="90"/>
      <c r="DZ158" s="90"/>
      <c r="EA158" s="90"/>
      <c r="EB158" s="91" t="s">
        <v>1021</v>
      </c>
      <c r="EC158" s="91" t="s">
        <v>1021</v>
      </c>
      <c r="ED158" s="91" t="s">
        <v>1021</v>
      </c>
      <c r="EE158" s="90"/>
      <c r="EF158" s="90"/>
      <c r="EG158" s="90"/>
      <c r="EH158" s="90"/>
      <c r="EI158" s="90"/>
    </row>
    <row r="159" spans="1:142" ht="43.2" x14ac:dyDescent="0.3">
      <c r="A159" s="576"/>
      <c r="B159" s="104" t="s">
        <v>1205</v>
      </c>
      <c r="D159" s="88"/>
      <c r="E159" s="90"/>
      <c r="F159" s="90"/>
      <c r="G159" s="90"/>
      <c r="H159" s="90"/>
      <c r="I159" s="90"/>
      <c r="J159" s="90"/>
      <c r="K159" s="90"/>
      <c r="L159" s="90"/>
      <c r="M159" s="90"/>
      <c r="N159" s="90"/>
      <c r="O159" s="90"/>
      <c r="P159" s="90"/>
      <c r="Q159" s="90"/>
      <c r="R159" s="90"/>
      <c r="S159" s="90"/>
      <c r="T159" s="90"/>
      <c r="U159" s="90"/>
      <c r="V159" s="90"/>
      <c r="W159" s="90"/>
      <c r="X159" s="90"/>
      <c r="Y159" s="11"/>
      <c r="Z159" s="11"/>
      <c r="AA159" s="11"/>
      <c r="AB159" s="11" t="s">
        <v>1206</v>
      </c>
      <c r="AC159" s="11" t="s">
        <v>1206</v>
      </c>
      <c r="AD159" s="11" t="s">
        <v>1206</v>
      </c>
      <c r="AE159" s="11" t="s">
        <v>1206</v>
      </c>
      <c r="AF159" s="11" t="s">
        <v>1207</v>
      </c>
      <c r="AG159" s="11" t="s">
        <v>1207</v>
      </c>
      <c r="AH159" s="11" t="s">
        <v>1208</v>
      </c>
      <c r="AI159" s="11" t="s">
        <v>1208</v>
      </c>
      <c r="AJ159" s="12" t="s">
        <v>995</v>
      </c>
      <c r="AK159" s="11" t="s">
        <v>1208</v>
      </c>
      <c r="AL159" s="11" t="s">
        <v>1209</v>
      </c>
      <c r="AM159" s="11" t="s">
        <v>1210</v>
      </c>
      <c r="AN159" s="11" t="s">
        <v>1211</v>
      </c>
      <c r="AO159" s="11" t="s">
        <v>1212</v>
      </c>
      <c r="AP159" s="11" t="s">
        <v>1213</v>
      </c>
      <c r="AQ159" s="11" t="s">
        <v>1213</v>
      </c>
      <c r="AR159" s="11" t="s">
        <v>1214</v>
      </c>
      <c r="AS159" s="11" t="s">
        <v>1214</v>
      </c>
      <c r="AT159" s="12" t="s">
        <v>995</v>
      </c>
      <c r="AU159" s="11" t="s">
        <v>999</v>
      </c>
      <c r="AV159" s="11"/>
      <c r="AW159" s="11"/>
      <c r="AX159" s="11"/>
      <c r="AY159" s="90"/>
      <c r="AZ159" s="90"/>
      <c r="BA159" s="90"/>
      <c r="BB159" s="90"/>
      <c r="BC159" s="90"/>
      <c r="BD159" s="90"/>
      <c r="BE159" s="90"/>
      <c r="BF159" s="90"/>
      <c r="BG159" s="90"/>
      <c r="BH159" s="90"/>
      <c r="BI159" s="90"/>
      <c r="BJ159" s="90"/>
      <c r="BK159" s="90"/>
      <c r="BL159" s="90"/>
      <c r="BM159" s="90"/>
      <c r="BN159" s="90"/>
      <c r="BO159" s="90"/>
      <c r="BP159" s="90"/>
      <c r="BQ159" s="90"/>
      <c r="BR159" s="90"/>
      <c r="BS159" s="11"/>
      <c r="BT159" s="11"/>
      <c r="BU159" s="11"/>
      <c r="BV159" s="90"/>
      <c r="BW159" s="90"/>
      <c r="BX159" s="90"/>
      <c r="BY159" s="90"/>
      <c r="BZ159" s="90"/>
      <c r="CA159" s="90"/>
      <c r="CB159" s="90"/>
      <c r="CC159" s="90"/>
      <c r="CD159" s="90"/>
      <c r="CE159" s="90"/>
      <c r="CF159" s="90"/>
      <c r="CG159" s="90"/>
      <c r="CH159" s="90"/>
      <c r="CI159" s="90"/>
      <c r="CJ159" s="90"/>
      <c r="CK159" s="90"/>
      <c r="CL159" s="90"/>
      <c r="CM159" s="90"/>
      <c r="CN159" s="90"/>
      <c r="CO159" s="90"/>
      <c r="CP159" s="11"/>
      <c r="CQ159" s="11"/>
      <c r="CR159" s="11"/>
      <c r="CS159" s="90"/>
      <c r="CT159" s="90"/>
      <c r="CU159" s="90"/>
      <c r="CV159" s="90"/>
      <c r="CW159" s="90"/>
      <c r="CX159" s="90"/>
      <c r="CY159" s="90"/>
      <c r="CZ159" s="90"/>
      <c r="DA159" s="90"/>
      <c r="DB159" s="90"/>
      <c r="DC159" s="90"/>
      <c r="DD159" s="90"/>
      <c r="DE159" s="90"/>
      <c r="DF159" s="90"/>
      <c r="DG159" s="90"/>
      <c r="DH159" s="90"/>
      <c r="DI159" s="90"/>
      <c r="DJ159" s="90"/>
      <c r="DK159" s="90"/>
      <c r="DL159" s="90"/>
      <c r="DM159" s="11"/>
      <c r="DN159" s="11"/>
      <c r="DO159" s="11"/>
      <c r="DP159" s="90"/>
      <c r="DQ159" s="90"/>
      <c r="DR159" s="90"/>
      <c r="DS159" s="90"/>
      <c r="DT159" s="90"/>
      <c r="DU159" s="90"/>
      <c r="DV159" s="90"/>
      <c r="DW159" s="90"/>
      <c r="DX159" s="90"/>
      <c r="DY159" s="90"/>
      <c r="DZ159" s="90"/>
      <c r="EA159" s="90"/>
      <c r="EB159" s="91" t="s">
        <v>1021</v>
      </c>
      <c r="EC159" s="91" t="s">
        <v>1021</v>
      </c>
      <c r="ED159" s="91" t="s">
        <v>1021</v>
      </c>
      <c r="EE159" s="90"/>
      <c r="EF159" s="90"/>
      <c r="EG159" s="90"/>
      <c r="EH159" s="90"/>
      <c r="EI159" s="90"/>
    </row>
    <row r="160" spans="1:142" ht="28.8" x14ac:dyDescent="0.3">
      <c r="A160" s="576"/>
      <c r="B160" s="104" t="s">
        <v>1215</v>
      </c>
      <c r="D160" s="88"/>
      <c r="E160" s="11" t="s">
        <v>991</v>
      </c>
      <c r="F160" s="11" t="s">
        <v>1216</v>
      </c>
      <c r="G160" s="11" t="s">
        <v>1217</v>
      </c>
      <c r="H160" s="11" t="s">
        <v>1218</v>
      </c>
      <c r="I160" s="11" t="s">
        <v>1219</v>
      </c>
      <c r="J160" s="11" t="s">
        <v>1220</v>
      </c>
      <c r="K160" s="11" t="s">
        <v>1221</v>
      </c>
      <c r="L160" s="11" t="s">
        <v>1221</v>
      </c>
      <c r="M160" s="11" t="s">
        <v>1221</v>
      </c>
      <c r="N160" s="12" t="s">
        <v>995</v>
      </c>
      <c r="O160" s="11" t="s">
        <v>1221</v>
      </c>
      <c r="P160" s="11" t="s">
        <v>1221</v>
      </c>
      <c r="Q160" s="11" t="s">
        <v>1222</v>
      </c>
      <c r="R160" s="11" t="s">
        <v>1223</v>
      </c>
      <c r="S160" s="11" t="s">
        <v>1224</v>
      </c>
      <c r="T160" s="11" t="s">
        <v>1224</v>
      </c>
      <c r="U160" s="11" t="s">
        <v>1225</v>
      </c>
      <c r="V160" s="11" t="s">
        <v>1225</v>
      </c>
      <c r="W160" s="12" t="s">
        <v>995</v>
      </c>
      <c r="X160" s="11" t="s">
        <v>999</v>
      </c>
      <c r="Y160" s="11"/>
      <c r="Z160" s="11"/>
      <c r="AA160" s="11"/>
      <c r="AB160" s="11" t="s">
        <v>1225</v>
      </c>
      <c r="AC160" s="11" t="s">
        <v>1225</v>
      </c>
      <c r="AD160" s="11" t="s">
        <v>1226</v>
      </c>
      <c r="AE160" s="11" t="s">
        <v>1227</v>
      </c>
      <c r="AF160" s="11" t="s">
        <v>1227</v>
      </c>
      <c r="AG160" s="11" t="s">
        <v>1228</v>
      </c>
      <c r="AH160" s="11" t="s">
        <v>1228</v>
      </c>
      <c r="AI160" s="11" t="s">
        <v>1228</v>
      </c>
      <c r="AJ160" s="12" t="s">
        <v>995</v>
      </c>
      <c r="AK160" s="11" t="s">
        <v>1229</v>
      </c>
      <c r="AL160" s="11" t="s">
        <v>1229</v>
      </c>
      <c r="AM160" s="11" t="s">
        <v>1229</v>
      </c>
      <c r="AN160" s="11" t="s">
        <v>1229</v>
      </c>
      <c r="AO160" s="11" t="s">
        <v>1229</v>
      </c>
      <c r="AP160" s="11" t="s">
        <v>1229</v>
      </c>
      <c r="AQ160" s="11" t="s">
        <v>1229</v>
      </c>
      <c r="AR160" s="11" t="s">
        <v>1230</v>
      </c>
      <c r="AS160" s="11" t="s">
        <v>1231</v>
      </c>
      <c r="AT160" s="12" t="s">
        <v>995</v>
      </c>
      <c r="AU160" s="11" t="s">
        <v>999</v>
      </c>
      <c r="AV160" s="11"/>
      <c r="AW160" s="11"/>
      <c r="AX160" s="11"/>
      <c r="AY160" s="11" t="s">
        <v>1231</v>
      </c>
      <c r="AZ160" s="11" t="s">
        <v>1232</v>
      </c>
      <c r="BA160" s="11" t="s">
        <v>1233</v>
      </c>
      <c r="BB160" s="11" t="s">
        <v>1234</v>
      </c>
      <c r="BC160" s="11" t="s">
        <v>1234</v>
      </c>
      <c r="BD160" s="11" t="s">
        <v>1235</v>
      </c>
      <c r="BE160" s="11" t="s">
        <v>1235</v>
      </c>
      <c r="BF160" s="11" t="s">
        <v>1236</v>
      </c>
      <c r="BG160" s="12" t="s">
        <v>995</v>
      </c>
      <c r="BH160" s="11" t="s">
        <v>1236</v>
      </c>
      <c r="BI160" s="11" t="s">
        <v>1236</v>
      </c>
      <c r="BJ160" s="11" t="s">
        <v>1237</v>
      </c>
      <c r="BK160" s="11" t="s">
        <v>1237</v>
      </c>
      <c r="BL160" s="11" t="s">
        <v>1237</v>
      </c>
      <c r="BM160" s="11" t="s">
        <v>1238</v>
      </c>
      <c r="BN160" s="11" t="s">
        <v>1238</v>
      </c>
      <c r="BO160" s="11" t="s">
        <v>1238</v>
      </c>
      <c r="BP160" s="11" t="s">
        <v>1238</v>
      </c>
      <c r="BQ160" s="12" t="s">
        <v>995</v>
      </c>
      <c r="BR160" s="11" t="s">
        <v>999</v>
      </c>
      <c r="BS160" s="11"/>
      <c r="BT160" s="11"/>
      <c r="BU160" s="11"/>
      <c r="BV160" s="11" t="s">
        <v>1239</v>
      </c>
      <c r="BW160" s="11" t="s">
        <v>1239</v>
      </c>
      <c r="BX160" s="11" t="s">
        <v>1130</v>
      </c>
      <c r="BY160" s="11" t="s">
        <v>1240</v>
      </c>
      <c r="BZ160" s="11" t="s">
        <v>1241</v>
      </c>
      <c r="CA160" s="11" t="s">
        <v>1242</v>
      </c>
      <c r="CB160" s="11" t="s">
        <v>1243</v>
      </c>
      <c r="CC160" s="11" t="s">
        <v>1244</v>
      </c>
      <c r="CD160" s="11" t="s">
        <v>1245</v>
      </c>
      <c r="CE160" s="12" t="s">
        <v>995</v>
      </c>
      <c r="CF160" s="11" t="s">
        <v>1246</v>
      </c>
      <c r="CG160" s="11" t="s">
        <v>1247</v>
      </c>
      <c r="CH160" s="11" t="s">
        <v>1248</v>
      </c>
      <c r="CI160" s="11" t="s">
        <v>1248</v>
      </c>
      <c r="CJ160" s="11" t="s">
        <v>1248</v>
      </c>
      <c r="CK160" s="11" t="s">
        <v>1249</v>
      </c>
      <c r="CL160" s="11" t="s">
        <v>1250</v>
      </c>
      <c r="CM160" s="11" t="s">
        <v>1251</v>
      </c>
      <c r="CN160" s="12" t="s">
        <v>995</v>
      </c>
      <c r="CO160" s="11" t="s">
        <v>999</v>
      </c>
      <c r="CP160" s="11"/>
      <c r="CQ160" s="11"/>
      <c r="CR160" s="11"/>
      <c r="CS160" s="90"/>
      <c r="CT160" s="90"/>
      <c r="CU160" s="90"/>
      <c r="CV160" s="90"/>
      <c r="CW160" s="90"/>
      <c r="CX160" s="90"/>
      <c r="CY160" s="90"/>
      <c r="CZ160" s="90"/>
      <c r="DA160" s="90"/>
      <c r="DB160" s="90"/>
      <c r="DC160" s="90"/>
      <c r="DD160" s="90"/>
      <c r="DE160" s="90"/>
      <c r="DF160" s="90"/>
      <c r="DG160" s="90"/>
      <c r="DH160" s="90"/>
      <c r="DI160" s="90"/>
      <c r="DJ160" s="90"/>
      <c r="DK160" s="90"/>
      <c r="DL160" s="90"/>
      <c r="DM160" s="11"/>
      <c r="DN160" s="11"/>
      <c r="DO160" s="11"/>
      <c r="DP160" s="11" t="s">
        <v>1251</v>
      </c>
      <c r="DQ160" s="11" t="s">
        <v>1251</v>
      </c>
      <c r="DR160" s="11" t="s">
        <v>1252</v>
      </c>
      <c r="DS160" s="11" t="s">
        <v>1252</v>
      </c>
      <c r="DT160" s="12" t="s">
        <v>995</v>
      </c>
      <c r="DU160" s="11" t="s">
        <v>1252</v>
      </c>
      <c r="DV160" s="11" t="s">
        <v>1252</v>
      </c>
      <c r="DW160" s="11" t="s">
        <v>1253</v>
      </c>
      <c r="DX160" s="11" t="s">
        <v>1253</v>
      </c>
      <c r="DY160" s="11" t="s">
        <v>1254</v>
      </c>
      <c r="DZ160" s="12" t="s">
        <v>995</v>
      </c>
      <c r="EA160" s="11" t="s">
        <v>999</v>
      </c>
      <c r="EB160" s="91" t="s">
        <v>1021</v>
      </c>
      <c r="EC160" s="91" t="s">
        <v>1021</v>
      </c>
      <c r="ED160" s="91" t="s">
        <v>1021</v>
      </c>
      <c r="EE160" s="13" t="s">
        <v>1045</v>
      </c>
      <c r="EF160" s="13" t="s">
        <v>1045</v>
      </c>
      <c r="EG160" s="13" t="s">
        <v>1045</v>
      </c>
      <c r="EH160" s="13" t="s">
        <v>1045</v>
      </c>
      <c r="EI160" s="13" t="s">
        <v>1045</v>
      </c>
    </row>
    <row r="161" spans="1:139" ht="36" customHeight="1" x14ac:dyDescent="0.3">
      <c r="A161" s="194"/>
      <c r="B161" s="103" t="s">
        <v>1175</v>
      </c>
      <c r="D161" s="88"/>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3"/>
      <c r="AK161" s="13"/>
      <c r="AL161" s="13"/>
      <c r="AM161" s="13"/>
      <c r="AN161" s="13"/>
      <c r="AO161" s="13"/>
      <c r="AP161" s="13"/>
      <c r="AQ161" s="13"/>
      <c r="AR161" s="13"/>
      <c r="AS161" s="13"/>
      <c r="AT161" s="13"/>
      <c r="AU161" s="13"/>
      <c r="AV161" s="11"/>
      <c r="AW161" s="11"/>
      <c r="AX161" s="11"/>
      <c r="AY161" s="51"/>
      <c r="AZ161" s="51"/>
      <c r="BA161" s="51"/>
      <c r="BB161" s="51"/>
      <c r="BC161" s="51"/>
      <c r="BD161" s="51"/>
      <c r="BE161" s="51"/>
      <c r="BF161" s="51"/>
      <c r="BG161" s="51"/>
      <c r="BH161" s="51"/>
      <c r="BI161" s="51"/>
      <c r="BJ161" s="51"/>
      <c r="BK161" s="51"/>
      <c r="BL161" s="51"/>
      <c r="BM161" s="51"/>
      <c r="BN161" s="51"/>
      <c r="BO161" s="51"/>
      <c r="BP161" s="51"/>
      <c r="BQ161" s="51"/>
      <c r="BR161" s="51"/>
      <c r="BS161" s="11"/>
      <c r="BT161" s="11"/>
      <c r="BU161" s="11"/>
      <c r="BV161" s="13"/>
      <c r="BW161" s="13"/>
      <c r="BX161" s="13"/>
      <c r="BY161" s="13"/>
      <c r="BZ161" s="13"/>
      <c r="CA161" s="13"/>
      <c r="CB161" s="13"/>
      <c r="CC161" s="13"/>
      <c r="CD161" s="13"/>
      <c r="CE161" s="13"/>
      <c r="CF161" s="13"/>
      <c r="CG161" s="13"/>
      <c r="CH161" s="13"/>
      <c r="CI161" s="13"/>
      <c r="CJ161" s="13"/>
      <c r="CK161" s="13"/>
      <c r="CL161" s="13"/>
      <c r="CM161" s="13"/>
      <c r="CN161" s="13"/>
      <c r="CO161" s="13"/>
      <c r="CP161" s="11"/>
      <c r="CQ161" s="11"/>
      <c r="CR161" s="11"/>
      <c r="CS161" s="13"/>
      <c r="CT161" s="13"/>
      <c r="CU161" s="13"/>
      <c r="CV161" s="13"/>
      <c r="CW161" s="13"/>
      <c r="CX161" s="13"/>
      <c r="CY161" s="13"/>
      <c r="CZ161" s="13"/>
      <c r="DA161" s="13"/>
      <c r="DB161" s="13"/>
      <c r="DC161" s="13"/>
      <c r="DD161" s="13"/>
      <c r="DE161" s="13"/>
      <c r="DF161" s="13"/>
      <c r="DG161" s="13"/>
      <c r="DH161" s="13"/>
      <c r="DI161" s="13"/>
      <c r="DJ161" s="13"/>
      <c r="DK161" s="13"/>
      <c r="DL161" s="13"/>
      <c r="DM161" s="11"/>
      <c r="DN161" s="11"/>
      <c r="DO161" s="11"/>
      <c r="DP161" s="90"/>
      <c r="DQ161" s="90"/>
      <c r="DR161" s="90"/>
      <c r="DS161" s="90"/>
      <c r="DT161" s="90"/>
      <c r="DU161" s="90"/>
      <c r="DV161" s="90"/>
      <c r="DW161" s="90"/>
      <c r="DX161" s="90"/>
      <c r="DY161" s="90"/>
      <c r="DZ161" s="90"/>
      <c r="EA161" s="90"/>
      <c r="EB161" s="91" t="s">
        <v>1021</v>
      </c>
      <c r="EC161" s="91" t="s">
        <v>1021</v>
      </c>
      <c r="ED161" s="91" t="s">
        <v>1021</v>
      </c>
      <c r="EE161" s="90"/>
      <c r="EF161" s="90"/>
      <c r="EG161" s="90"/>
      <c r="EH161" s="90"/>
      <c r="EI161" s="90"/>
    </row>
    <row r="162" spans="1:139" ht="36" customHeight="1" x14ac:dyDescent="0.3">
      <c r="A162" s="194"/>
      <c r="B162" s="142" t="s">
        <v>1078</v>
      </c>
      <c r="D162" s="88"/>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3"/>
      <c r="AK162" s="13"/>
      <c r="AL162" s="13"/>
      <c r="AM162" s="13"/>
      <c r="AN162" s="13"/>
      <c r="AO162" s="13"/>
      <c r="AP162" s="13"/>
      <c r="AQ162" s="13"/>
      <c r="AR162" s="13"/>
      <c r="AS162" s="13"/>
      <c r="AT162" s="13"/>
      <c r="AU162" s="13"/>
      <c r="AV162" s="11"/>
      <c r="AW162" s="11"/>
      <c r="AX162" s="11"/>
      <c r="AY162" s="51"/>
      <c r="AZ162" s="51"/>
      <c r="BA162" s="51"/>
      <c r="BB162" s="51"/>
      <c r="BC162" s="51"/>
      <c r="BD162" s="51"/>
      <c r="BE162" s="51"/>
      <c r="BF162" s="51"/>
      <c r="BG162" s="51"/>
      <c r="BH162" s="51"/>
      <c r="BI162" s="51"/>
      <c r="BJ162" s="51"/>
      <c r="BK162" s="51"/>
      <c r="BL162" s="51"/>
      <c r="BM162" s="51"/>
      <c r="BN162" s="51"/>
      <c r="BO162" s="51"/>
      <c r="BP162" s="51"/>
      <c r="BQ162" s="51"/>
      <c r="BR162" s="51"/>
      <c r="BS162" s="11"/>
      <c r="BT162" s="11"/>
      <c r="BU162" s="11"/>
      <c r="BV162" s="13"/>
      <c r="BW162" s="13"/>
      <c r="BX162" s="13"/>
      <c r="BY162" s="13"/>
      <c r="BZ162" s="13"/>
      <c r="CA162" s="13"/>
      <c r="CB162" s="13"/>
      <c r="CC162" s="13"/>
      <c r="CD162" s="13"/>
      <c r="CE162" s="13"/>
      <c r="CF162" s="13"/>
      <c r="CG162" s="13"/>
      <c r="CH162" s="13"/>
      <c r="CI162" s="13"/>
      <c r="CJ162" s="13"/>
      <c r="CK162" s="13"/>
      <c r="CL162" s="13"/>
      <c r="CM162" s="13"/>
      <c r="CN162" s="13"/>
      <c r="CO162" s="13"/>
      <c r="CP162" s="11"/>
      <c r="CQ162" s="11"/>
      <c r="CR162" s="11"/>
      <c r="CS162" s="13"/>
      <c r="CT162" s="13"/>
      <c r="CU162" s="13"/>
      <c r="CV162" s="13"/>
      <c r="CW162" s="13"/>
      <c r="CX162" s="13"/>
      <c r="CY162" s="13"/>
      <c r="CZ162" s="13"/>
      <c r="DA162" s="13"/>
      <c r="DB162" s="13"/>
      <c r="DC162" s="13"/>
      <c r="DD162" s="13"/>
      <c r="DE162" s="13"/>
      <c r="DF162" s="13"/>
      <c r="DG162" s="13"/>
      <c r="DH162" s="13"/>
      <c r="DI162" s="13"/>
      <c r="DJ162" s="13"/>
      <c r="DK162" s="13"/>
      <c r="DL162" s="13"/>
      <c r="DM162" s="11"/>
      <c r="DN162" s="11"/>
      <c r="DO162" s="11"/>
      <c r="DP162" s="13"/>
      <c r="DQ162" s="13"/>
      <c r="DR162" s="13"/>
      <c r="DS162" s="13"/>
      <c r="DT162" s="13"/>
      <c r="DU162" s="13"/>
      <c r="DV162" s="13"/>
      <c r="DW162" s="13"/>
      <c r="DX162" s="13"/>
      <c r="DY162" s="13"/>
      <c r="DZ162" s="13"/>
      <c r="EA162" s="13"/>
      <c r="EB162" s="91" t="s">
        <v>1021</v>
      </c>
      <c r="EC162" s="91" t="s">
        <v>1021</v>
      </c>
      <c r="ED162" s="91" t="s">
        <v>1021</v>
      </c>
      <c r="EE162" s="13"/>
      <c r="EF162" s="13"/>
      <c r="EG162" s="13"/>
      <c r="EH162" s="13"/>
      <c r="EI162" s="13"/>
    </row>
    <row r="163" spans="1:139" s="6" customFormat="1" ht="36" customHeight="1" x14ac:dyDescent="0.3">
      <c r="A163" s="96"/>
      <c r="B163" s="167"/>
      <c r="D163" s="98"/>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row>
    <row r="164" spans="1:139" ht="43.2" x14ac:dyDescent="0.3">
      <c r="A164" s="573" t="s">
        <v>1255</v>
      </c>
      <c r="B164" s="107" t="s">
        <v>1256</v>
      </c>
      <c r="D164" s="88"/>
      <c r="E164" s="90"/>
      <c r="F164" s="90"/>
      <c r="G164" s="90"/>
      <c r="H164" s="90"/>
      <c r="I164" s="90"/>
      <c r="J164" s="90"/>
      <c r="K164" s="90"/>
      <c r="L164" s="90"/>
      <c r="M164" s="90"/>
      <c r="N164" s="90"/>
      <c r="O164" s="90"/>
      <c r="P164" s="90"/>
      <c r="Q164" s="90"/>
      <c r="R164" s="90"/>
      <c r="S164" s="90"/>
      <c r="T164" s="90"/>
      <c r="U164" s="90"/>
      <c r="V164" s="90"/>
      <c r="W164" s="90"/>
      <c r="X164" s="90"/>
      <c r="Y164" s="11"/>
      <c r="Z164" s="11"/>
      <c r="AA164" s="11"/>
      <c r="AB164" s="165" t="s">
        <v>1257</v>
      </c>
      <c r="AC164" s="165" t="s">
        <v>1258</v>
      </c>
      <c r="AD164" s="165" t="s">
        <v>1259</v>
      </c>
      <c r="AE164" s="165" t="s">
        <v>1260</v>
      </c>
      <c r="AF164" s="165" t="s">
        <v>1261</v>
      </c>
      <c r="AG164" s="11" t="s">
        <v>1262</v>
      </c>
      <c r="AH164" s="11" t="s">
        <v>1263</v>
      </c>
      <c r="AI164" s="11" t="s">
        <v>1264</v>
      </c>
      <c r="AJ164" s="12" t="s">
        <v>995</v>
      </c>
      <c r="AK164" s="11" t="s">
        <v>1265</v>
      </c>
      <c r="AL164" s="11" t="s">
        <v>1266</v>
      </c>
      <c r="AM164" s="11" t="s">
        <v>1267</v>
      </c>
      <c r="AN164" s="11" t="s">
        <v>1268</v>
      </c>
      <c r="AO164" s="11" t="s">
        <v>1269</v>
      </c>
      <c r="AP164" s="11" t="s">
        <v>1270</v>
      </c>
      <c r="AQ164" s="11" t="s">
        <v>1271</v>
      </c>
      <c r="AR164" s="11" t="s">
        <v>1272</v>
      </c>
      <c r="AS164" s="11" t="s">
        <v>1273</v>
      </c>
      <c r="AT164" s="12" t="s">
        <v>995</v>
      </c>
      <c r="AU164" s="11" t="s">
        <v>999</v>
      </c>
      <c r="AV164" s="11"/>
      <c r="AW164" s="11"/>
      <c r="AX164" s="11"/>
      <c r="AY164" s="90"/>
      <c r="AZ164" s="90"/>
      <c r="BA164" s="90"/>
      <c r="BB164" s="90"/>
      <c r="BC164" s="90"/>
      <c r="BD164" s="90"/>
      <c r="BE164" s="90"/>
      <c r="BF164" s="90"/>
      <c r="BG164" s="90"/>
      <c r="BH164" s="90"/>
      <c r="BI164" s="90"/>
      <c r="BJ164" s="90"/>
      <c r="BK164" s="90"/>
      <c r="BL164" s="90"/>
      <c r="BM164" s="90"/>
      <c r="BN164" s="90"/>
      <c r="BO164" s="90"/>
      <c r="BP164" s="90"/>
      <c r="BQ164" s="90"/>
      <c r="BR164" s="90"/>
      <c r="BS164" s="11"/>
      <c r="BT164" s="11"/>
      <c r="BU164" s="11"/>
      <c r="BV164" s="90"/>
      <c r="BW164" s="90"/>
      <c r="BX164" s="90"/>
      <c r="BY164" s="90"/>
      <c r="BZ164" s="90"/>
      <c r="CA164" s="90"/>
      <c r="CB164" s="90"/>
      <c r="CC164" s="90"/>
      <c r="CD164" s="90"/>
      <c r="CE164" s="90"/>
      <c r="CF164" s="90"/>
      <c r="CG164" s="90"/>
      <c r="CH164" s="90"/>
      <c r="CI164" s="90"/>
      <c r="CJ164" s="90"/>
      <c r="CK164" s="90"/>
      <c r="CL164" s="90"/>
      <c r="CM164" s="90"/>
      <c r="CN164" s="90"/>
      <c r="CO164" s="90"/>
      <c r="CP164" s="11"/>
      <c r="CQ164" s="11"/>
      <c r="CR164" s="11"/>
      <c r="CS164" s="90"/>
      <c r="CT164" s="90"/>
      <c r="CU164" s="90"/>
      <c r="CV164" s="90"/>
      <c r="CW164" s="90"/>
      <c r="CX164" s="90"/>
      <c r="CY164" s="90"/>
      <c r="CZ164" s="90"/>
      <c r="DA164" s="90"/>
      <c r="DB164" s="90"/>
      <c r="DC164" s="90"/>
      <c r="DD164" s="90"/>
      <c r="DE164" s="90"/>
      <c r="DF164" s="90"/>
      <c r="DG164" s="90"/>
      <c r="DH164" s="90"/>
      <c r="DI164" s="90"/>
      <c r="DJ164" s="90"/>
      <c r="DK164" s="90"/>
      <c r="DL164" s="90"/>
      <c r="DM164" s="11"/>
      <c r="DN164" s="11"/>
      <c r="DO164" s="11"/>
      <c r="DP164" s="90"/>
      <c r="DQ164" s="90"/>
      <c r="DR164" s="90"/>
      <c r="DS164" s="90"/>
      <c r="DT164" s="90"/>
      <c r="DU164" s="90"/>
      <c r="DV164" s="90"/>
      <c r="DW164" s="90"/>
      <c r="DX164" s="90"/>
      <c r="DY164" s="90"/>
      <c r="DZ164" s="90"/>
      <c r="EA164" s="90"/>
      <c r="EB164" s="91" t="s">
        <v>1021</v>
      </c>
      <c r="EC164" s="91" t="s">
        <v>1021</v>
      </c>
      <c r="ED164" s="91" t="s">
        <v>1021</v>
      </c>
      <c r="EE164" s="90"/>
      <c r="EF164" s="90"/>
      <c r="EG164" s="90"/>
      <c r="EH164" s="90"/>
      <c r="EI164" s="90"/>
    </row>
    <row r="165" spans="1:139" ht="43.2" x14ac:dyDescent="0.3">
      <c r="A165" s="573"/>
      <c r="B165" s="107" t="s">
        <v>1274</v>
      </c>
      <c r="D165" s="88"/>
      <c r="E165" s="90"/>
      <c r="F165" s="90"/>
      <c r="G165" s="90"/>
      <c r="H165" s="90"/>
      <c r="I165" s="90"/>
      <c r="J165" s="90"/>
      <c r="K165" s="90"/>
      <c r="L165" s="90"/>
      <c r="M165" s="90"/>
      <c r="N165" s="90"/>
      <c r="O165" s="90"/>
      <c r="P165" s="90"/>
      <c r="Q165" s="90"/>
      <c r="R165" s="90"/>
      <c r="S165" s="90"/>
      <c r="T165" s="90"/>
      <c r="U165" s="90"/>
      <c r="V165" s="90"/>
      <c r="W165" s="90"/>
      <c r="X165" s="90"/>
      <c r="Y165" s="11"/>
      <c r="Z165" s="11"/>
      <c r="AA165" s="11"/>
      <c r="AB165" s="11" t="s">
        <v>1275</v>
      </c>
      <c r="AC165" s="11" t="s">
        <v>1276</v>
      </c>
      <c r="AD165" s="11" t="s">
        <v>1277</v>
      </c>
      <c r="AE165" s="11" t="s">
        <v>1278</v>
      </c>
      <c r="AF165" s="11" t="s">
        <v>1279</v>
      </c>
      <c r="AG165" s="11" t="s">
        <v>1279</v>
      </c>
      <c r="AH165" s="11" t="s">
        <v>1280</v>
      </c>
      <c r="AI165" s="11" t="s">
        <v>1280</v>
      </c>
      <c r="AJ165" s="12" t="s">
        <v>995</v>
      </c>
      <c r="AK165" s="11" t="s">
        <v>1281</v>
      </c>
      <c r="AL165" s="11" t="s">
        <v>1281</v>
      </c>
      <c r="AM165" s="11" t="s">
        <v>1282</v>
      </c>
      <c r="AN165" s="11" t="s">
        <v>1282</v>
      </c>
      <c r="AO165" s="11" t="s">
        <v>1283</v>
      </c>
      <c r="AP165" s="11" t="s">
        <v>1284</v>
      </c>
      <c r="AQ165" s="11" t="s">
        <v>1285</v>
      </c>
      <c r="AR165" s="11" t="s">
        <v>1285</v>
      </c>
      <c r="AS165" s="11" t="s">
        <v>1286</v>
      </c>
      <c r="AT165" s="12" t="s">
        <v>995</v>
      </c>
      <c r="AU165" s="11" t="s">
        <v>999</v>
      </c>
      <c r="AV165" s="11"/>
      <c r="AW165" s="11"/>
      <c r="AX165" s="11"/>
      <c r="AY165" s="11" t="s">
        <v>1287</v>
      </c>
      <c r="AZ165" s="11" t="s">
        <v>1287</v>
      </c>
      <c r="BA165" s="11" t="s">
        <v>1288</v>
      </c>
      <c r="BB165" s="11" t="s">
        <v>1289</v>
      </c>
      <c r="BC165" s="11" t="s">
        <v>1290</v>
      </c>
      <c r="BD165" s="11" t="s">
        <v>1291</v>
      </c>
      <c r="BE165" s="11" t="s">
        <v>1292</v>
      </c>
      <c r="BF165" s="11" t="s">
        <v>1293</v>
      </c>
      <c r="BG165" s="12" t="s">
        <v>995</v>
      </c>
      <c r="BH165" s="11" t="s">
        <v>1293</v>
      </c>
      <c r="BI165" s="11" t="s">
        <v>1294</v>
      </c>
      <c r="BJ165" s="11" t="s">
        <v>1295</v>
      </c>
      <c r="BK165" s="11" t="s">
        <v>1296</v>
      </c>
      <c r="BL165" s="11" t="s">
        <v>1296</v>
      </c>
      <c r="BM165" s="11" t="s">
        <v>1296</v>
      </c>
      <c r="BN165" s="11" t="s">
        <v>1296</v>
      </c>
      <c r="BO165" s="11" t="s">
        <v>1296</v>
      </c>
      <c r="BP165" s="11" t="s">
        <v>1296</v>
      </c>
      <c r="BQ165" s="12" t="s">
        <v>995</v>
      </c>
      <c r="BR165" s="11" t="s">
        <v>999</v>
      </c>
      <c r="BS165" s="11"/>
      <c r="BT165" s="11"/>
      <c r="BU165" s="11"/>
      <c r="BV165" s="11" t="s">
        <v>1297</v>
      </c>
      <c r="BW165" s="11" t="s">
        <v>1297</v>
      </c>
      <c r="BX165" s="11" t="s">
        <v>1297</v>
      </c>
      <c r="BY165" s="11" t="s">
        <v>1297</v>
      </c>
      <c r="BZ165" s="11" t="s">
        <v>1297</v>
      </c>
      <c r="CA165" s="11" t="s">
        <v>1297</v>
      </c>
      <c r="CB165" s="11" t="s">
        <v>1297</v>
      </c>
      <c r="CC165" s="11" t="s">
        <v>1297</v>
      </c>
      <c r="CD165" s="11" t="s">
        <v>1297</v>
      </c>
      <c r="CE165" s="12" t="s">
        <v>995</v>
      </c>
      <c r="CF165" s="11" t="s">
        <v>1298</v>
      </c>
      <c r="CG165" s="11" t="s">
        <v>1298</v>
      </c>
      <c r="CH165" s="11" t="s">
        <v>1299</v>
      </c>
      <c r="CI165" s="11" t="s">
        <v>1300</v>
      </c>
      <c r="CJ165" s="11" t="s">
        <v>1301</v>
      </c>
      <c r="CK165" s="11" t="s">
        <v>1302</v>
      </c>
      <c r="CL165" s="11" t="s">
        <v>1302</v>
      </c>
      <c r="CM165" s="11" t="s">
        <v>1303</v>
      </c>
      <c r="CN165" s="12" t="s">
        <v>995</v>
      </c>
      <c r="CO165" s="11" t="s">
        <v>999</v>
      </c>
      <c r="CP165" s="11"/>
      <c r="CQ165" s="11"/>
      <c r="CR165" s="11"/>
      <c r="CS165" s="11" t="s">
        <v>1304</v>
      </c>
      <c r="CT165" s="11" t="s">
        <v>1304</v>
      </c>
      <c r="CU165" s="11" t="s">
        <v>1305</v>
      </c>
      <c r="CV165" s="11" t="s">
        <v>1306</v>
      </c>
      <c r="CW165" s="11" t="s">
        <v>1307</v>
      </c>
      <c r="CX165" s="11" t="s">
        <v>1308</v>
      </c>
      <c r="CY165" s="11" t="s">
        <v>1308</v>
      </c>
      <c r="CZ165" s="11" t="s">
        <v>1309</v>
      </c>
      <c r="DA165" s="12" t="s">
        <v>995</v>
      </c>
      <c r="DB165" s="11" t="s">
        <v>1310</v>
      </c>
      <c r="DC165" s="11" t="s">
        <v>1311</v>
      </c>
      <c r="DD165" s="11" t="s">
        <v>1312</v>
      </c>
      <c r="DE165" s="11" t="s">
        <v>1313</v>
      </c>
      <c r="DF165" s="11" t="s">
        <v>1314</v>
      </c>
      <c r="DG165" s="11" t="s">
        <v>1315</v>
      </c>
      <c r="DH165" s="11" t="s">
        <v>1316</v>
      </c>
      <c r="DI165" s="11" t="s">
        <v>1317</v>
      </c>
      <c r="DJ165" s="11" t="s">
        <v>1318</v>
      </c>
      <c r="DK165" s="12" t="s">
        <v>995</v>
      </c>
      <c r="DL165" s="11" t="s">
        <v>999</v>
      </c>
      <c r="DM165" s="11"/>
      <c r="DN165" s="11"/>
      <c r="DO165" s="11"/>
      <c r="DP165" s="90"/>
      <c r="DQ165" s="90"/>
      <c r="DR165" s="90"/>
      <c r="DS165" s="90"/>
      <c r="DT165" s="90"/>
      <c r="DU165" s="90"/>
      <c r="DV165" s="90"/>
      <c r="DW165" s="90"/>
      <c r="DX165" s="90"/>
      <c r="DY165" s="90"/>
      <c r="DZ165" s="90"/>
      <c r="EA165" s="90"/>
      <c r="EB165" s="91" t="s">
        <v>1021</v>
      </c>
      <c r="EC165" s="91" t="s">
        <v>1021</v>
      </c>
      <c r="ED165" s="91" t="s">
        <v>1021</v>
      </c>
      <c r="EE165" s="90"/>
      <c r="EF165" s="90"/>
      <c r="EG165" s="90"/>
      <c r="EH165" s="90"/>
      <c r="EI165" s="90"/>
    </row>
    <row r="166" spans="1:139" ht="36" customHeight="1" x14ac:dyDescent="0.3">
      <c r="A166" s="195"/>
      <c r="B166" s="106" t="s">
        <v>1175</v>
      </c>
      <c r="D166" s="88"/>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3"/>
      <c r="AK166" s="13"/>
      <c r="AL166" s="13"/>
      <c r="AM166" s="13"/>
      <c r="AN166" s="13"/>
      <c r="AO166" s="13"/>
      <c r="AP166" s="13"/>
      <c r="AQ166" s="13"/>
      <c r="AR166" s="13"/>
      <c r="AS166" s="13"/>
      <c r="AT166" s="13"/>
      <c r="AU166" s="13"/>
      <c r="AV166" s="11"/>
      <c r="AW166" s="11"/>
      <c r="AX166" s="11"/>
      <c r="AY166" s="51"/>
      <c r="AZ166" s="51"/>
      <c r="BA166" s="51"/>
      <c r="BB166" s="51"/>
      <c r="BC166" s="51"/>
      <c r="BD166" s="51"/>
      <c r="BE166" s="51"/>
      <c r="BF166" s="51"/>
      <c r="BG166" s="51"/>
      <c r="BH166" s="51"/>
      <c r="BI166" s="51"/>
      <c r="BJ166" s="51"/>
      <c r="BK166" s="51"/>
      <c r="BL166" s="51"/>
      <c r="BM166" s="51"/>
      <c r="BN166" s="51"/>
      <c r="BO166" s="51"/>
      <c r="BP166" s="51"/>
      <c r="BQ166" s="51"/>
      <c r="BR166" s="51"/>
      <c r="BS166" s="11"/>
      <c r="BT166" s="11"/>
      <c r="BU166" s="11"/>
      <c r="BV166" s="13"/>
      <c r="BW166" s="13"/>
      <c r="BX166" s="13"/>
      <c r="BY166" s="13"/>
      <c r="BZ166" s="13"/>
      <c r="CA166" s="13"/>
      <c r="CB166" s="13"/>
      <c r="CC166" s="13"/>
      <c r="CD166" s="13"/>
      <c r="CE166" s="13"/>
      <c r="CF166" s="13"/>
      <c r="CG166" s="13"/>
      <c r="CH166" s="13"/>
      <c r="CI166" s="13"/>
      <c r="CJ166" s="13"/>
      <c r="CK166" s="13"/>
      <c r="CL166" s="13"/>
      <c r="CM166" s="13"/>
      <c r="CN166" s="13"/>
      <c r="CO166" s="13"/>
      <c r="CP166" s="11"/>
      <c r="CQ166" s="11"/>
      <c r="CR166" s="11"/>
      <c r="CS166" s="13"/>
      <c r="CT166" s="13"/>
      <c r="CU166" s="13"/>
      <c r="CV166" s="13"/>
      <c r="CW166" s="13"/>
      <c r="CX166" s="13"/>
      <c r="CY166" s="13"/>
      <c r="CZ166" s="13"/>
      <c r="DA166" s="13"/>
      <c r="DB166" s="13"/>
      <c r="DC166" s="13"/>
      <c r="DD166" s="13"/>
      <c r="DE166" s="13"/>
      <c r="DF166" s="13"/>
      <c r="DG166" s="13"/>
      <c r="DH166" s="13"/>
      <c r="DI166" s="13"/>
      <c r="DJ166" s="13"/>
      <c r="DK166" s="13"/>
      <c r="DL166" s="13"/>
      <c r="DM166" s="11"/>
      <c r="DN166" s="11"/>
      <c r="DO166" s="11"/>
      <c r="DP166" s="90"/>
      <c r="DQ166" s="90"/>
      <c r="DR166" s="90"/>
      <c r="DS166" s="90"/>
      <c r="DT166" s="90"/>
      <c r="DU166" s="90"/>
      <c r="DV166" s="90"/>
      <c r="DW166" s="90"/>
      <c r="DX166" s="90"/>
      <c r="DY166" s="90"/>
      <c r="DZ166" s="90"/>
      <c r="EA166" s="90"/>
      <c r="EB166" s="91" t="s">
        <v>1021</v>
      </c>
      <c r="EC166" s="91" t="s">
        <v>1021</v>
      </c>
      <c r="ED166" s="91" t="s">
        <v>1021</v>
      </c>
      <c r="EE166" s="90"/>
      <c r="EF166" s="90"/>
      <c r="EG166" s="90"/>
      <c r="EH166" s="90"/>
      <c r="EI166" s="90"/>
    </row>
    <row r="167" spans="1:139" ht="36" customHeight="1" x14ac:dyDescent="0.3">
      <c r="A167" s="195"/>
      <c r="B167" s="143" t="s">
        <v>1078</v>
      </c>
      <c r="D167" s="88"/>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3"/>
      <c r="AK167" s="13"/>
      <c r="AL167" s="13"/>
      <c r="AM167" s="13"/>
      <c r="AN167" s="13"/>
      <c r="AO167" s="13"/>
      <c r="AP167" s="13"/>
      <c r="AQ167" s="13"/>
      <c r="AR167" s="13"/>
      <c r="AS167" s="13"/>
      <c r="AT167" s="13"/>
      <c r="AU167" s="13"/>
      <c r="AV167" s="11"/>
      <c r="AW167" s="11"/>
      <c r="AX167" s="11"/>
      <c r="AY167" s="51"/>
      <c r="AZ167" s="51"/>
      <c r="BA167" s="51"/>
      <c r="BB167" s="51"/>
      <c r="BC167" s="51"/>
      <c r="BD167" s="51"/>
      <c r="BE167" s="51"/>
      <c r="BF167" s="51"/>
      <c r="BG167" s="51"/>
      <c r="BH167" s="51"/>
      <c r="BI167" s="51"/>
      <c r="BJ167" s="51"/>
      <c r="BK167" s="51"/>
      <c r="BL167" s="51"/>
      <c r="BM167" s="51"/>
      <c r="BN167" s="51"/>
      <c r="BO167" s="51"/>
      <c r="BP167" s="51"/>
      <c r="BQ167" s="51"/>
      <c r="BR167" s="51"/>
      <c r="BS167" s="11"/>
      <c r="BT167" s="11"/>
      <c r="BU167" s="11"/>
      <c r="BV167" s="13"/>
      <c r="BW167" s="13"/>
      <c r="BX167" s="13"/>
      <c r="BY167" s="13"/>
      <c r="BZ167" s="13"/>
      <c r="CA167" s="13"/>
      <c r="CB167" s="13"/>
      <c r="CC167" s="13"/>
      <c r="CD167" s="13"/>
      <c r="CE167" s="13"/>
      <c r="CF167" s="13"/>
      <c r="CG167" s="13"/>
      <c r="CH167" s="13"/>
      <c r="CI167" s="13"/>
      <c r="CJ167" s="13"/>
      <c r="CK167" s="13"/>
      <c r="CL167" s="13"/>
      <c r="CM167" s="13"/>
      <c r="CN167" s="13"/>
      <c r="CO167" s="13"/>
      <c r="CP167" s="11"/>
      <c r="CQ167" s="11"/>
      <c r="CR167" s="11"/>
      <c r="CS167" s="13"/>
      <c r="CT167" s="13"/>
      <c r="CU167" s="13"/>
      <c r="CV167" s="13"/>
      <c r="CW167" s="13"/>
      <c r="CX167" s="13"/>
      <c r="CY167" s="13"/>
      <c r="CZ167" s="13"/>
      <c r="DA167" s="13"/>
      <c r="DB167" s="13"/>
      <c r="DC167" s="13"/>
      <c r="DD167" s="13"/>
      <c r="DE167" s="13"/>
      <c r="DF167" s="13"/>
      <c r="DG167" s="13"/>
      <c r="DH167" s="13"/>
      <c r="DI167" s="13"/>
      <c r="DJ167" s="13"/>
      <c r="DK167" s="13"/>
      <c r="DL167" s="13"/>
      <c r="DM167" s="11"/>
      <c r="DN167" s="11"/>
      <c r="DO167" s="11"/>
      <c r="DP167" s="13"/>
      <c r="DQ167" s="13"/>
      <c r="DR167" s="13"/>
      <c r="DS167" s="13"/>
      <c r="DT167" s="13"/>
      <c r="DU167" s="13"/>
      <c r="DV167" s="13"/>
      <c r="DW167" s="13"/>
      <c r="DX167" s="13"/>
      <c r="DY167" s="13"/>
      <c r="DZ167" s="13"/>
      <c r="EA167" s="13"/>
      <c r="EB167" s="91" t="s">
        <v>1021</v>
      </c>
      <c r="EC167" s="91" t="s">
        <v>1021</v>
      </c>
      <c r="ED167" s="91" t="s">
        <v>1021</v>
      </c>
      <c r="EE167" s="13"/>
      <c r="EF167" s="13"/>
      <c r="EG167" s="13"/>
      <c r="EH167" s="13"/>
      <c r="EI167" s="13"/>
    </row>
    <row r="168" spans="1:139" s="6" customFormat="1" ht="36" customHeight="1" x14ac:dyDescent="0.3">
      <c r="A168" s="96"/>
      <c r="B168" s="167"/>
      <c r="D168" s="98"/>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row>
    <row r="169" spans="1:139" ht="28.8" x14ac:dyDescent="0.3">
      <c r="A169" s="572" t="s">
        <v>1319</v>
      </c>
      <c r="B169" s="109" t="s">
        <v>1320</v>
      </c>
      <c r="D169" s="88"/>
      <c r="E169" s="90"/>
      <c r="F169" s="90"/>
      <c r="G169" s="90"/>
      <c r="H169" s="90"/>
      <c r="I169" s="90"/>
      <c r="J169" s="90"/>
      <c r="K169" s="90"/>
      <c r="L169" s="90"/>
      <c r="M169" s="90"/>
      <c r="N169" s="90"/>
      <c r="O169" s="90"/>
      <c r="P169" s="90"/>
      <c r="Q169" s="90"/>
      <c r="R169" s="90"/>
      <c r="S169" s="90"/>
      <c r="T169" s="90"/>
      <c r="U169" s="90"/>
      <c r="V169" s="90"/>
      <c r="W169" s="90"/>
      <c r="X169" s="90"/>
      <c r="Y169" s="11"/>
      <c r="Z169" s="11"/>
      <c r="AA169" s="11"/>
      <c r="AB169" s="90"/>
      <c r="AC169" s="90"/>
      <c r="AD169" s="90"/>
      <c r="AE169" s="90"/>
      <c r="AF169" s="90"/>
      <c r="AG169" s="90"/>
      <c r="AH169" s="90"/>
      <c r="AI169" s="90"/>
      <c r="AJ169" s="90"/>
      <c r="AK169" s="90"/>
      <c r="AL169" s="90"/>
      <c r="AM169" s="90"/>
      <c r="AN169" s="90"/>
      <c r="AO169" s="90"/>
      <c r="AP169" s="90"/>
      <c r="AQ169" s="90"/>
      <c r="AR169" s="90"/>
      <c r="AS169" s="90"/>
      <c r="AT169" s="90"/>
      <c r="AU169" s="90"/>
      <c r="AV169" s="11"/>
      <c r="AW169" s="11"/>
      <c r="AX169" s="11"/>
      <c r="AY169" s="90"/>
      <c r="AZ169" s="90"/>
      <c r="BA169" s="90"/>
      <c r="BB169" s="90"/>
      <c r="BC169" s="90"/>
      <c r="BD169" s="90"/>
      <c r="BE169" s="90"/>
      <c r="BF169" s="90"/>
      <c r="BG169" s="90"/>
      <c r="BH169" s="90"/>
      <c r="BI169" s="90"/>
      <c r="BJ169" s="90"/>
      <c r="BK169" s="90"/>
      <c r="BL169" s="90"/>
      <c r="BM169" s="90"/>
      <c r="BN169" s="90"/>
      <c r="BO169" s="90"/>
      <c r="BP169" s="90"/>
      <c r="BQ169" s="90"/>
      <c r="BR169" s="90"/>
      <c r="BS169" s="11"/>
      <c r="BT169" s="11"/>
      <c r="BU169" s="11"/>
      <c r="BV169" s="165" t="s">
        <v>1321</v>
      </c>
      <c r="BW169" s="165" t="s">
        <v>1321</v>
      </c>
      <c r="BX169" s="165" t="s">
        <v>1321</v>
      </c>
      <c r="BY169" s="165" t="s">
        <v>1321</v>
      </c>
      <c r="BZ169" s="165" t="s">
        <v>1321</v>
      </c>
      <c r="CA169" s="165" t="s">
        <v>1322</v>
      </c>
      <c r="CB169" s="165" t="s">
        <v>1322</v>
      </c>
      <c r="CC169" s="165" t="s">
        <v>1322</v>
      </c>
      <c r="CD169" s="165" t="s">
        <v>1323</v>
      </c>
      <c r="CE169" s="12" t="s">
        <v>995</v>
      </c>
      <c r="CF169" s="165" t="s">
        <v>1323</v>
      </c>
      <c r="CG169" s="165" t="s">
        <v>1323</v>
      </c>
      <c r="CH169" s="165" t="s">
        <v>1323</v>
      </c>
      <c r="CI169" s="165" t="s">
        <v>1323</v>
      </c>
      <c r="CJ169" s="165" t="s">
        <v>1324</v>
      </c>
      <c r="CK169" s="165" t="s">
        <v>1324</v>
      </c>
      <c r="CL169" s="165" t="s">
        <v>1324</v>
      </c>
      <c r="CM169" s="165" t="s">
        <v>1325</v>
      </c>
      <c r="CN169" s="12" t="s">
        <v>995</v>
      </c>
      <c r="CO169" s="165" t="s">
        <v>999</v>
      </c>
      <c r="CP169" s="11"/>
      <c r="CQ169" s="11"/>
      <c r="CR169" s="11"/>
      <c r="CS169" s="165" t="s">
        <v>1326</v>
      </c>
      <c r="CT169" s="165" t="s">
        <v>1326</v>
      </c>
      <c r="CU169" s="165" t="s">
        <v>1326</v>
      </c>
      <c r="CV169" s="165" t="s">
        <v>1326</v>
      </c>
      <c r="CW169" s="165" t="s">
        <v>1327</v>
      </c>
      <c r="CX169" s="165" t="s">
        <v>1327</v>
      </c>
      <c r="CY169" s="165" t="s">
        <v>1327</v>
      </c>
      <c r="CZ169" s="165" t="s">
        <v>1327</v>
      </c>
      <c r="DA169" s="12" t="s">
        <v>995</v>
      </c>
      <c r="DB169" s="165" t="s">
        <v>1328</v>
      </c>
      <c r="DC169" s="165" t="s">
        <v>1328</v>
      </c>
      <c r="DD169" s="165" t="s">
        <v>1328</v>
      </c>
      <c r="DE169" s="165" t="s">
        <v>1329</v>
      </c>
      <c r="DF169" s="165" t="s">
        <v>1329</v>
      </c>
      <c r="DG169" s="165" t="s">
        <v>1329</v>
      </c>
      <c r="DH169" s="165" t="s">
        <v>1329</v>
      </c>
      <c r="DI169" s="165" t="s">
        <v>1330</v>
      </c>
      <c r="DJ169" s="165" t="s">
        <v>1330</v>
      </c>
      <c r="DK169" s="12" t="s">
        <v>995</v>
      </c>
      <c r="DL169" s="165" t="s">
        <v>999</v>
      </c>
      <c r="DM169" s="11"/>
      <c r="DN169" s="11"/>
      <c r="DO169" s="11"/>
      <c r="DP169" s="165" t="s">
        <v>1331</v>
      </c>
      <c r="DQ169" s="165" t="s">
        <v>1331</v>
      </c>
      <c r="DR169" s="165" t="s">
        <v>1331</v>
      </c>
      <c r="DS169" s="165" t="s">
        <v>1331</v>
      </c>
      <c r="DT169" s="12" t="s">
        <v>995</v>
      </c>
      <c r="DU169" s="165" t="s">
        <v>1332</v>
      </c>
      <c r="DV169" s="165" t="s">
        <v>1332</v>
      </c>
      <c r="DW169" s="165" t="s">
        <v>1332</v>
      </c>
      <c r="DX169" s="165" t="s">
        <v>1332</v>
      </c>
      <c r="DY169" s="165" t="s">
        <v>1333</v>
      </c>
      <c r="DZ169" s="12" t="s">
        <v>995</v>
      </c>
      <c r="EA169" s="165" t="s">
        <v>999</v>
      </c>
      <c r="EB169" s="91" t="s">
        <v>1021</v>
      </c>
      <c r="EC169" s="91" t="s">
        <v>1021</v>
      </c>
      <c r="ED169" s="91" t="s">
        <v>1021</v>
      </c>
      <c r="EE169" s="13" t="s">
        <v>1045</v>
      </c>
      <c r="EF169" s="13" t="s">
        <v>1045</v>
      </c>
      <c r="EG169" s="13" t="s">
        <v>1045</v>
      </c>
      <c r="EH169" s="13" t="s">
        <v>1045</v>
      </c>
      <c r="EI169" s="13" t="s">
        <v>1045</v>
      </c>
    </row>
    <row r="170" spans="1:139" ht="36" x14ac:dyDescent="0.3">
      <c r="A170" s="572"/>
      <c r="B170" s="109" t="s">
        <v>1334</v>
      </c>
      <c r="D170" s="88"/>
      <c r="E170" s="90"/>
      <c r="F170" s="90"/>
      <c r="G170" s="90"/>
      <c r="H170" s="90"/>
      <c r="I170" s="90"/>
      <c r="J170" s="90"/>
      <c r="K170" s="90"/>
      <c r="L170" s="90"/>
      <c r="M170" s="90"/>
      <c r="N170" s="90"/>
      <c r="O170" s="90"/>
      <c r="P170" s="90"/>
      <c r="Q170" s="90"/>
      <c r="R170" s="90"/>
      <c r="S170" s="90"/>
      <c r="T170" s="90"/>
      <c r="U170" s="90"/>
      <c r="V170" s="90"/>
      <c r="W170" s="90"/>
      <c r="X170" s="90"/>
      <c r="Y170" s="11"/>
      <c r="Z170" s="11"/>
      <c r="AA170" s="11"/>
      <c r="AB170" s="90"/>
      <c r="AC170" s="90"/>
      <c r="AD170" s="90"/>
      <c r="AE170" s="90"/>
      <c r="AF170" s="90"/>
      <c r="AG170" s="90"/>
      <c r="AH170" s="90"/>
      <c r="AI170" s="90"/>
      <c r="AJ170" s="90"/>
      <c r="AK170" s="90"/>
      <c r="AL170" s="90"/>
      <c r="AM170" s="90"/>
      <c r="AN170" s="90"/>
      <c r="AO170" s="90"/>
      <c r="AP170" s="90"/>
      <c r="AQ170" s="90"/>
      <c r="AR170" s="90"/>
      <c r="AS170" s="90"/>
      <c r="AT170" s="90"/>
      <c r="AU170" s="90"/>
      <c r="AV170" s="11"/>
      <c r="AW170" s="11"/>
      <c r="AX170" s="11"/>
      <c r="AY170" s="165" t="s">
        <v>1335</v>
      </c>
      <c r="AZ170" s="165" t="s">
        <v>1335</v>
      </c>
      <c r="BA170" s="165" t="s">
        <v>1335</v>
      </c>
      <c r="BB170" s="165" t="s">
        <v>1336</v>
      </c>
      <c r="BC170" s="165" t="s">
        <v>1336</v>
      </c>
      <c r="BD170" s="165" t="s">
        <v>1336</v>
      </c>
      <c r="BE170" s="165" t="s">
        <v>1337</v>
      </c>
      <c r="BF170" s="165" t="s">
        <v>1337</v>
      </c>
      <c r="BG170" s="12" t="s">
        <v>995</v>
      </c>
      <c r="BH170" s="165" t="s">
        <v>1337</v>
      </c>
      <c r="BI170" s="165" t="s">
        <v>1337</v>
      </c>
      <c r="BJ170" s="165" t="s">
        <v>1338</v>
      </c>
      <c r="BK170" s="165" t="s">
        <v>1338</v>
      </c>
      <c r="BL170" s="165" t="s">
        <v>1338</v>
      </c>
      <c r="BM170" s="165" t="s">
        <v>1339</v>
      </c>
      <c r="BN170" s="165" t="s">
        <v>1339</v>
      </c>
      <c r="BO170" s="165" t="s">
        <v>1339</v>
      </c>
      <c r="BP170" s="165" t="s">
        <v>1339</v>
      </c>
      <c r="BQ170" s="12" t="s">
        <v>995</v>
      </c>
      <c r="BR170" s="165" t="s">
        <v>999</v>
      </c>
      <c r="BS170" s="11"/>
      <c r="BT170" s="11"/>
      <c r="BU170" s="11"/>
      <c r="BV170" s="165" t="s">
        <v>1340</v>
      </c>
      <c r="BW170" s="165" t="s">
        <v>1340</v>
      </c>
      <c r="BX170" s="165" t="s">
        <v>1340</v>
      </c>
      <c r="BY170" s="165" t="s">
        <v>1340</v>
      </c>
      <c r="BZ170" s="165" t="s">
        <v>1340</v>
      </c>
      <c r="CA170" s="165" t="s">
        <v>1341</v>
      </c>
      <c r="CB170" s="165" t="s">
        <v>1341</v>
      </c>
      <c r="CC170" s="165" t="s">
        <v>1341</v>
      </c>
      <c r="CD170" s="165" t="s">
        <v>1342</v>
      </c>
      <c r="CE170" s="12" t="s">
        <v>995</v>
      </c>
      <c r="CF170" s="165" t="s">
        <v>1342</v>
      </c>
      <c r="CG170" s="165" t="s">
        <v>1342</v>
      </c>
      <c r="CH170" s="165" t="s">
        <v>1343</v>
      </c>
      <c r="CI170" s="165" t="s">
        <v>1343</v>
      </c>
      <c r="CJ170" s="165" t="s">
        <v>1343</v>
      </c>
      <c r="CK170" s="165" t="s">
        <v>1343</v>
      </c>
      <c r="CL170" s="165" t="s">
        <v>1344</v>
      </c>
      <c r="CM170" s="165" t="s">
        <v>1344</v>
      </c>
      <c r="CN170" s="12" t="s">
        <v>995</v>
      </c>
      <c r="CO170" s="165" t="s">
        <v>999</v>
      </c>
      <c r="CP170" s="11"/>
      <c r="CQ170" s="11"/>
      <c r="CR170" s="11"/>
      <c r="CS170" s="90"/>
      <c r="CT170" s="90"/>
      <c r="CU170" s="90"/>
      <c r="CV170" s="90"/>
      <c r="CW170" s="90"/>
      <c r="CX170" s="90"/>
      <c r="CY170" s="90"/>
      <c r="CZ170" s="90"/>
      <c r="DA170" s="90"/>
      <c r="DB170" s="90"/>
      <c r="DC170" s="90"/>
      <c r="DD170" s="90"/>
      <c r="DE170" s="90"/>
      <c r="DF170" s="90"/>
      <c r="DG170" s="90"/>
      <c r="DH170" s="90"/>
      <c r="DI170" s="90"/>
      <c r="DJ170" s="90"/>
      <c r="DK170" s="90"/>
      <c r="DL170" s="90"/>
      <c r="DM170" s="11"/>
      <c r="DN170" s="11"/>
      <c r="DO170" s="11"/>
      <c r="DP170" s="165" t="s">
        <v>1345</v>
      </c>
      <c r="DQ170" s="165" t="s">
        <v>1345</v>
      </c>
      <c r="DR170" s="165" t="s">
        <v>1345</v>
      </c>
      <c r="DS170" s="165" t="s">
        <v>1346</v>
      </c>
      <c r="DT170" s="12" t="s">
        <v>995</v>
      </c>
      <c r="DU170" s="165" t="s">
        <v>1347</v>
      </c>
      <c r="DV170" s="165" t="s">
        <v>1347</v>
      </c>
      <c r="DW170" s="165" t="s">
        <v>1348</v>
      </c>
      <c r="DX170" s="165" t="s">
        <v>1348</v>
      </c>
      <c r="DY170" s="165" t="s">
        <v>1349</v>
      </c>
      <c r="DZ170" s="12" t="s">
        <v>995</v>
      </c>
      <c r="EA170" s="165" t="s">
        <v>999</v>
      </c>
      <c r="EB170" s="91" t="s">
        <v>1021</v>
      </c>
      <c r="EC170" s="91" t="s">
        <v>1021</v>
      </c>
      <c r="ED170" s="91" t="s">
        <v>1021</v>
      </c>
      <c r="EE170" s="13" t="s">
        <v>1045</v>
      </c>
      <c r="EF170" s="13" t="s">
        <v>1045</v>
      </c>
      <c r="EG170" s="13" t="s">
        <v>1045</v>
      </c>
      <c r="EH170" s="13" t="s">
        <v>1045</v>
      </c>
      <c r="EI170" s="13" t="s">
        <v>1045</v>
      </c>
    </row>
    <row r="171" spans="1:139" ht="36" x14ac:dyDescent="0.3">
      <c r="A171" s="572"/>
      <c r="B171" s="109" t="s">
        <v>1350</v>
      </c>
      <c r="D171" s="88"/>
      <c r="E171" s="90"/>
      <c r="F171" s="90"/>
      <c r="G171" s="90"/>
      <c r="H171" s="90"/>
      <c r="I171" s="90"/>
      <c r="J171" s="90"/>
      <c r="K171" s="90"/>
      <c r="L171" s="90"/>
      <c r="M171" s="90"/>
      <c r="N171" s="90"/>
      <c r="O171" s="90"/>
      <c r="P171" s="90"/>
      <c r="Q171" s="90"/>
      <c r="R171" s="90"/>
      <c r="S171" s="90"/>
      <c r="T171" s="90"/>
      <c r="U171" s="90"/>
      <c r="V171" s="90"/>
      <c r="W171" s="90"/>
      <c r="X171" s="90"/>
      <c r="Y171" s="11"/>
      <c r="Z171" s="11"/>
      <c r="AA171" s="11"/>
      <c r="AB171" s="90"/>
      <c r="AC171" s="90"/>
      <c r="AD171" s="90"/>
      <c r="AE171" s="90"/>
      <c r="AF171" s="90"/>
      <c r="AG171" s="90"/>
      <c r="AH171" s="90"/>
      <c r="AI171" s="90"/>
      <c r="AJ171" s="90"/>
      <c r="AK171" s="90"/>
      <c r="AL171" s="90"/>
      <c r="AM171" s="90"/>
      <c r="AN171" s="90"/>
      <c r="AO171" s="90"/>
      <c r="AP171" s="90"/>
      <c r="AQ171" s="90"/>
      <c r="AR171" s="90"/>
      <c r="AS171" s="90"/>
      <c r="AT171" s="90"/>
      <c r="AU171" s="90"/>
      <c r="AV171" s="11"/>
      <c r="AW171" s="11"/>
      <c r="AX171" s="11"/>
      <c r="AY171" s="165" t="s">
        <v>1351</v>
      </c>
      <c r="AZ171" s="165" t="s">
        <v>1352</v>
      </c>
      <c r="BA171" s="165" t="s">
        <v>1353</v>
      </c>
      <c r="BB171" s="165" t="s">
        <v>1354</v>
      </c>
      <c r="BC171" s="165" t="s">
        <v>1355</v>
      </c>
      <c r="BD171" s="165" t="s">
        <v>1356</v>
      </c>
      <c r="BE171" s="165" t="s">
        <v>1357</v>
      </c>
      <c r="BF171" s="165" t="s">
        <v>1357</v>
      </c>
      <c r="BG171" s="12" t="s">
        <v>995</v>
      </c>
      <c r="BH171" s="165" t="s">
        <v>1358</v>
      </c>
      <c r="BI171" s="165" t="s">
        <v>1358</v>
      </c>
      <c r="BJ171" s="165" t="s">
        <v>1359</v>
      </c>
      <c r="BK171" s="165" t="s">
        <v>1360</v>
      </c>
      <c r="BL171" s="165" t="s">
        <v>1360</v>
      </c>
      <c r="BM171" s="165" t="s">
        <v>1361</v>
      </c>
      <c r="BN171" s="165" t="s">
        <v>1362</v>
      </c>
      <c r="BO171" s="165" t="s">
        <v>1363</v>
      </c>
      <c r="BP171" s="165" t="s">
        <v>1363</v>
      </c>
      <c r="BQ171" s="12" t="s">
        <v>995</v>
      </c>
      <c r="BR171" s="165" t="s">
        <v>999</v>
      </c>
      <c r="BS171" s="11"/>
      <c r="BT171" s="11"/>
      <c r="BU171" s="11"/>
      <c r="BV171" s="165" t="s">
        <v>1364</v>
      </c>
      <c r="BW171" s="165" t="s">
        <v>1364</v>
      </c>
      <c r="BX171" s="165" t="s">
        <v>1365</v>
      </c>
      <c r="BY171" s="165" t="s">
        <v>1366</v>
      </c>
      <c r="BZ171" s="165" t="s">
        <v>1366</v>
      </c>
      <c r="CA171" s="165" t="s">
        <v>1367</v>
      </c>
      <c r="CB171" s="165" t="s">
        <v>1367</v>
      </c>
      <c r="CC171" s="165" t="s">
        <v>1368</v>
      </c>
      <c r="CD171" s="165" t="s">
        <v>1369</v>
      </c>
      <c r="CE171" s="12" t="s">
        <v>995</v>
      </c>
      <c r="CF171" s="165" t="s">
        <v>1369</v>
      </c>
      <c r="CG171" s="165" t="s">
        <v>1370</v>
      </c>
      <c r="CH171" s="165" t="s">
        <v>1371</v>
      </c>
      <c r="CI171" s="165" t="s">
        <v>1371</v>
      </c>
      <c r="CJ171" s="165" t="s">
        <v>1371</v>
      </c>
      <c r="CK171" s="165" t="s">
        <v>1372</v>
      </c>
      <c r="CL171" s="165" t="s">
        <v>1372</v>
      </c>
      <c r="CM171" s="165" t="s">
        <v>1373</v>
      </c>
      <c r="CN171" s="12" t="s">
        <v>995</v>
      </c>
      <c r="CO171" s="165" t="s">
        <v>999</v>
      </c>
      <c r="CP171" s="11"/>
      <c r="CQ171" s="11"/>
      <c r="CR171" s="11"/>
      <c r="CS171" s="90"/>
      <c r="CT171" s="90"/>
      <c r="CU171" s="90"/>
      <c r="CV171" s="90"/>
      <c r="CW171" s="90"/>
      <c r="CX171" s="90"/>
      <c r="CY171" s="90"/>
      <c r="CZ171" s="90"/>
      <c r="DA171" s="90"/>
      <c r="DB171" s="90"/>
      <c r="DC171" s="90"/>
      <c r="DD171" s="90"/>
      <c r="DE171" s="90"/>
      <c r="DF171" s="90"/>
      <c r="DG171" s="90"/>
      <c r="DH171" s="90"/>
      <c r="DI171" s="90"/>
      <c r="DJ171" s="90"/>
      <c r="DK171" s="90"/>
      <c r="DL171" s="90"/>
      <c r="DM171" s="11"/>
      <c r="DN171" s="11"/>
      <c r="DO171" s="11"/>
      <c r="DP171" s="90"/>
      <c r="DQ171" s="90"/>
      <c r="DR171" s="90"/>
      <c r="DS171" s="90"/>
      <c r="DT171" s="90"/>
      <c r="DU171" s="90"/>
      <c r="DV171" s="90"/>
      <c r="DW171" s="90"/>
      <c r="DX171" s="90"/>
      <c r="DY171" s="90"/>
      <c r="DZ171" s="90"/>
      <c r="EA171" s="90"/>
      <c r="EB171" s="91" t="s">
        <v>1021</v>
      </c>
      <c r="EC171" s="91" t="s">
        <v>1021</v>
      </c>
      <c r="ED171" s="91" t="s">
        <v>1021</v>
      </c>
      <c r="EE171" s="90"/>
      <c r="EF171" s="90"/>
      <c r="EG171" s="90"/>
      <c r="EH171" s="90"/>
      <c r="EI171" s="90"/>
    </row>
    <row r="172" spans="1:139" ht="36" customHeight="1" x14ac:dyDescent="0.3">
      <c r="A172" s="196"/>
      <c r="B172" s="108" t="s">
        <v>1175</v>
      </c>
      <c r="D172" s="88"/>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3"/>
      <c r="AK172" s="13"/>
      <c r="AL172" s="204" t="s">
        <v>1683</v>
      </c>
      <c r="AM172" s="204" t="s">
        <v>1684</v>
      </c>
      <c r="AN172" s="204" t="s">
        <v>1685</v>
      </c>
      <c r="AO172" s="204" t="s">
        <v>1686</v>
      </c>
      <c r="AP172" s="204" t="s">
        <v>1687</v>
      </c>
      <c r="AQ172" s="204" t="s">
        <v>1688</v>
      </c>
      <c r="AR172" s="204" t="s">
        <v>1689</v>
      </c>
      <c r="AS172" s="204" t="s">
        <v>1690</v>
      </c>
      <c r="AT172" s="204" t="s">
        <v>1691</v>
      </c>
      <c r="AU172" s="204" t="s">
        <v>1692</v>
      </c>
      <c r="AV172" s="11"/>
      <c r="AW172" s="11"/>
      <c r="AX172" s="11"/>
      <c r="AY172" s="51"/>
      <c r="AZ172" s="51"/>
      <c r="BA172" s="51"/>
      <c r="BB172" s="51"/>
      <c r="BC172" s="51"/>
      <c r="BD172" s="51"/>
      <c r="BE172" s="51"/>
      <c r="BF172" s="51"/>
      <c r="BG172" s="51"/>
      <c r="BH172" s="51"/>
      <c r="BI172" s="51"/>
      <c r="BJ172" s="51"/>
      <c r="BK172" s="51"/>
      <c r="BL172" s="51"/>
      <c r="BM172" s="51"/>
      <c r="BN172" s="51"/>
      <c r="BO172" s="51"/>
      <c r="BP172" s="51"/>
      <c r="BQ172" s="51"/>
      <c r="BR172" s="51"/>
      <c r="BS172" s="11"/>
      <c r="BT172" s="11"/>
      <c r="BU172" s="11"/>
      <c r="BV172" s="13"/>
      <c r="BW172" s="13"/>
      <c r="BX172" s="13"/>
      <c r="BY172" s="13"/>
      <c r="BZ172" s="13"/>
      <c r="CA172" s="13"/>
      <c r="CB172" s="13"/>
      <c r="CC172" s="204" t="s">
        <v>1693</v>
      </c>
      <c r="CD172" s="204" t="s">
        <v>1694</v>
      </c>
      <c r="CE172" s="13"/>
      <c r="CF172" s="13"/>
      <c r="CG172" s="13"/>
      <c r="CH172" s="13"/>
      <c r="CI172" s="13"/>
      <c r="CJ172" s="13"/>
      <c r="CK172" s="13"/>
      <c r="CL172" s="13"/>
      <c r="CM172" s="13"/>
      <c r="CN172" s="13"/>
      <c r="CO172" s="13"/>
      <c r="CP172" s="11"/>
      <c r="CQ172" s="11"/>
      <c r="CR172" s="11"/>
      <c r="CS172" s="13"/>
      <c r="CT172" s="13"/>
      <c r="CU172" s="13"/>
      <c r="CV172" s="13"/>
      <c r="CW172" s="13"/>
      <c r="CX172" s="13"/>
      <c r="CY172" s="13"/>
      <c r="CZ172" s="13"/>
      <c r="DA172" s="204" t="s">
        <v>1695</v>
      </c>
      <c r="DB172" s="204" t="s">
        <v>1696</v>
      </c>
      <c r="DC172" s="204" t="s">
        <v>1697</v>
      </c>
      <c r="DD172" s="204" t="s">
        <v>1698</v>
      </c>
      <c r="DE172" s="13"/>
      <c r="DF172" s="13"/>
      <c r="DG172" s="13"/>
      <c r="DH172" s="13"/>
      <c r="DI172" s="13"/>
      <c r="DJ172" s="13"/>
      <c r="DK172" s="13"/>
      <c r="DL172" s="13"/>
      <c r="DM172" s="11"/>
      <c r="DN172" s="11"/>
      <c r="DO172" s="11"/>
      <c r="DP172" s="90"/>
      <c r="DQ172" s="90"/>
      <c r="DR172" s="90"/>
      <c r="DS172" s="90"/>
      <c r="DT172" s="90"/>
      <c r="DU172" s="90"/>
      <c r="DV172" s="90"/>
      <c r="DW172" s="90"/>
      <c r="DX172" s="90"/>
      <c r="DY172" s="90"/>
      <c r="DZ172" s="90"/>
      <c r="EA172" s="90"/>
      <c r="EB172" s="91" t="s">
        <v>1021</v>
      </c>
      <c r="EC172" s="91" t="s">
        <v>1021</v>
      </c>
      <c r="ED172" s="91" t="s">
        <v>1021</v>
      </c>
      <c r="EE172" s="90"/>
      <c r="EF172" s="90"/>
      <c r="EG172" s="90"/>
      <c r="EH172" s="90"/>
      <c r="EI172" s="90"/>
    </row>
    <row r="173" spans="1:139" ht="36" customHeight="1" x14ac:dyDescent="0.3">
      <c r="A173" s="196"/>
      <c r="B173" s="144" t="s">
        <v>1078</v>
      </c>
      <c r="D173" s="88"/>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3"/>
      <c r="AK173" s="13"/>
      <c r="AL173" s="157" t="s">
        <v>1699</v>
      </c>
      <c r="AM173" s="157" t="s">
        <v>1699</v>
      </c>
      <c r="AN173" s="157" t="s">
        <v>1699</v>
      </c>
      <c r="AO173" s="157" t="s">
        <v>1699</v>
      </c>
      <c r="AP173" s="157" t="s">
        <v>1699</v>
      </c>
      <c r="AQ173" s="157" t="s">
        <v>1699</v>
      </c>
      <c r="AR173" s="157" t="s">
        <v>1699</v>
      </c>
      <c r="AS173" s="157" t="s">
        <v>1699</v>
      </c>
      <c r="AT173" s="157" t="s">
        <v>1699</v>
      </c>
      <c r="AU173" s="157" t="s">
        <v>1699</v>
      </c>
      <c r="AV173" s="11"/>
      <c r="AW173" s="11"/>
      <c r="AX173" s="11"/>
      <c r="AY173" s="157" t="s">
        <v>1700</v>
      </c>
      <c r="AZ173" s="157" t="s">
        <v>1700</v>
      </c>
      <c r="BA173" s="157" t="s">
        <v>1700</v>
      </c>
      <c r="BB173" s="157" t="s">
        <v>1700</v>
      </c>
      <c r="BC173" s="157" t="s">
        <v>1700</v>
      </c>
      <c r="BD173" s="157" t="s">
        <v>1700</v>
      </c>
      <c r="BE173" s="157" t="s">
        <v>1700</v>
      </c>
      <c r="BF173" s="157" t="s">
        <v>1700</v>
      </c>
      <c r="BG173" s="157" t="s">
        <v>1700</v>
      </c>
      <c r="BH173" s="157" t="s">
        <v>1700</v>
      </c>
      <c r="BI173" s="157" t="s">
        <v>1700</v>
      </c>
      <c r="BJ173" s="157" t="s">
        <v>1700</v>
      </c>
      <c r="BK173" s="157" t="s">
        <v>1700</v>
      </c>
      <c r="BL173" s="157" t="s">
        <v>1700</v>
      </c>
      <c r="BM173" s="157" t="s">
        <v>1700</v>
      </c>
      <c r="BN173" s="157" t="s">
        <v>1700</v>
      </c>
      <c r="BO173" s="157" t="s">
        <v>1700</v>
      </c>
      <c r="BP173" s="157" t="s">
        <v>1700</v>
      </c>
      <c r="BQ173" s="157" t="s">
        <v>1700</v>
      </c>
      <c r="BR173" s="157" t="s">
        <v>1700</v>
      </c>
      <c r="BS173" s="11"/>
      <c r="BT173" s="11"/>
      <c r="BU173" s="11"/>
      <c r="BV173" s="157" t="s">
        <v>1701</v>
      </c>
      <c r="BW173" s="157" t="s">
        <v>1701</v>
      </c>
      <c r="BX173" s="157" t="s">
        <v>1701</v>
      </c>
      <c r="BY173" s="157" t="s">
        <v>1701</v>
      </c>
      <c r="BZ173" s="157" t="s">
        <v>1701</v>
      </c>
      <c r="CA173" s="157" t="s">
        <v>1701</v>
      </c>
      <c r="CB173" s="157" t="s">
        <v>1701</v>
      </c>
      <c r="CC173" s="157" t="s">
        <v>1701</v>
      </c>
      <c r="CD173" s="157" t="s">
        <v>1701</v>
      </c>
      <c r="CE173" s="157" t="s">
        <v>1701</v>
      </c>
      <c r="CF173" s="157" t="s">
        <v>1701</v>
      </c>
      <c r="CG173" s="157" t="s">
        <v>1701</v>
      </c>
      <c r="CH173" s="157" t="s">
        <v>1701</v>
      </c>
      <c r="CI173" s="157" t="s">
        <v>1701</v>
      </c>
      <c r="CJ173" s="157" t="s">
        <v>1701</v>
      </c>
      <c r="CK173" s="157" t="s">
        <v>1701</v>
      </c>
      <c r="CL173" s="157" t="s">
        <v>1701</v>
      </c>
      <c r="CM173" s="157" t="s">
        <v>1701</v>
      </c>
      <c r="CN173" s="157" t="s">
        <v>1701</v>
      </c>
      <c r="CO173" s="157" t="s">
        <v>1701</v>
      </c>
      <c r="CP173" s="11"/>
      <c r="CQ173" s="11"/>
      <c r="CR173" s="11"/>
      <c r="CS173" s="157" t="s">
        <v>1702</v>
      </c>
      <c r="CT173" s="157" t="s">
        <v>1702</v>
      </c>
      <c r="CU173" s="157" t="s">
        <v>1702</v>
      </c>
      <c r="CV173" s="157" t="s">
        <v>1702</v>
      </c>
      <c r="CW173" s="157" t="s">
        <v>1702</v>
      </c>
      <c r="CX173" s="157" t="s">
        <v>1702</v>
      </c>
      <c r="CY173" s="157" t="s">
        <v>1702</v>
      </c>
      <c r="CZ173" s="157" t="s">
        <v>1702</v>
      </c>
      <c r="DA173" s="157" t="s">
        <v>1702</v>
      </c>
      <c r="DB173" s="157" t="s">
        <v>1702</v>
      </c>
      <c r="DC173" s="157" t="s">
        <v>1702</v>
      </c>
      <c r="DD173" s="157" t="s">
        <v>1702</v>
      </c>
      <c r="DE173" s="157" t="s">
        <v>1702</v>
      </c>
      <c r="DF173" s="157" t="s">
        <v>1702</v>
      </c>
      <c r="DG173" s="157" t="s">
        <v>1702</v>
      </c>
      <c r="DH173" s="157" t="s">
        <v>1702</v>
      </c>
      <c r="DI173" s="157" t="s">
        <v>1702</v>
      </c>
      <c r="DJ173" s="157" t="s">
        <v>1702</v>
      </c>
      <c r="DK173" s="157" t="s">
        <v>1702</v>
      </c>
      <c r="DL173" s="157" t="s">
        <v>1702</v>
      </c>
      <c r="DM173" s="11"/>
      <c r="DN173" s="11"/>
      <c r="DO173" s="11"/>
      <c r="DP173" s="157" t="s">
        <v>1702</v>
      </c>
      <c r="DQ173" s="157" t="s">
        <v>1702</v>
      </c>
      <c r="DR173" s="157" t="s">
        <v>1702</v>
      </c>
      <c r="DS173" s="157" t="s">
        <v>1702</v>
      </c>
      <c r="DT173" s="157" t="s">
        <v>1702</v>
      </c>
      <c r="DU173" s="157" t="s">
        <v>1702</v>
      </c>
      <c r="DV173" s="157" t="s">
        <v>1702</v>
      </c>
      <c r="DW173" s="157" t="s">
        <v>1702</v>
      </c>
      <c r="DX173" s="157" t="s">
        <v>1702</v>
      </c>
      <c r="DY173" s="157" t="s">
        <v>1702</v>
      </c>
      <c r="DZ173" s="157" t="s">
        <v>1702</v>
      </c>
      <c r="EA173" s="157" t="s">
        <v>1702</v>
      </c>
      <c r="EB173" s="157" t="s">
        <v>1702</v>
      </c>
      <c r="EC173" s="157" t="s">
        <v>1702</v>
      </c>
      <c r="ED173" s="157" t="s">
        <v>1702</v>
      </c>
      <c r="EE173" s="157" t="s">
        <v>1702</v>
      </c>
      <c r="EF173" s="157" t="s">
        <v>1702</v>
      </c>
      <c r="EG173" s="157" t="s">
        <v>1702</v>
      </c>
      <c r="EH173" s="157" t="s">
        <v>1702</v>
      </c>
      <c r="EI173" s="157" t="s">
        <v>1702</v>
      </c>
    </row>
    <row r="174" spans="1:139" ht="42" customHeight="1" x14ac:dyDescent="0.3"/>
  </sheetData>
  <customSheetViews>
    <customSheetView guid="{5885B6A6-F699-475F-8BF6-D9B6FBA542EF}" scale="28" showPageBreaks="1" fitToPage="1" printArea="1">
      <pane ySplit="2" topLeftCell="A3" activePane="bottomLeft" state="frozen"/>
      <selection pane="bottomLeft"/>
      <pageMargins left="0.19685039370078741" right="0.19685039370078741" top="0.19685039370078741" bottom="0.19685039370078741" header="0" footer="0"/>
      <pageSetup paperSize="9" scale="10" fitToWidth="0" orientation="landscape" verticalDpi="1200" r:id="rId1"/>
    </customSheetView>
    <customSheetView guid="{FD3D14DB-0CC9-494B-8AFF-245608A26230}" scale="20">
      <pane ySplit="2" topLeftCell="A3" activePane="bottomLeft" state="frozen"/>
      <selection pane="bottomLeft"/>
      <pageMargins left="0.7" right="0.7" top="0.78740157499999996" bottom="0.78740157499999996" header="0.3" footer="0.3"/>
      <pageSetup paperSize="9" orientation="portrait" verticalDpi="0" r:id="rId2"/>
    </customSheetView>
    <customSheetView guid="{4F8D2EDB-9D6E-41B0-9760-18F5DFD12254}" scale="28" showPageBreaks="1" fitToPage="1" printArea="1" state="hidden">
      <pane ySplit="2" topLeftCell="A3" activePane="bottomLeft" state="frozen"/>
      <selection pane="bottomLeft" sqref="A1:B1"/>
      <pageMargins left="0.19685039370078741" right="0.19685039370078741" top="0.19685039370078741" bottom="0.19685039370078741" header="0" footer="0"/>
      <pageSetup paperSize="9" scale="10" fitToWidth="0" orientation="landscape" verticalDpi="1200" r:id="rId3"/>
    </customSheetView>
    <customSheetView guid="{2B59EAAB-AF71-403F-965A-96C2B73D4EDE}" scale="28" showPageBreaks="1" fitToPage="1" printArea="1" state="hidden">
      <pane ySplit="2" topLeftCell="A3" activePane="bottomLeft" state="frozen"/>
      <selection pane="bottomLeft" sqref="A1:B1"/>
      <pageMargins left="0.19685039370078741" right="0.19685039370078741" top="0.19685039370078741" bottom="0.19685039370078741" header="0" footer="0"/>
      <pageSetup paperSize="9" scale="10" fitToWidth="0" orientation="landscape" verticalDpi="1200" r:id="rId4"/>
    </customSheetView>
    <customSheetView guid="{84F674CB-B16F-4910-B639-15C5FD453132}" scale="28" fitToPage="1" state="hidden">
      <pane ySplit="2" topLeftCell="A3" activePane="bottomLeft" state="frozen"/>
      <selection pane="bottomLeft" sqref="A1:B1"/>
      <pageMargins left="0.19685039370078741" right="0.19685039370078741" top="0.19685039370078741" bottom="0.19685039370078741" header="0" footer="0"/>
      <pageSetup paperSize="9" scale="10" fitToWidth="0" orientation="landscape" verticalDpi="1200" r:id="rId5"/>
    </customSheetView>
  </customSheetViews>
  <mergeCells count="25">
    <mergeCell ref="A38:A43"/>
    <mergeCell ref="A3:A8"/>
    <mergeCell ref="A11:A14"/>
    <mergeCell ref="A18:A20"/>
    <mergeCell ref="A24:A25"/>
    <mergeCell ref="A29:A31"/>
    <mergeCell ref="A123:A125"/>
    <mergeCell ref="A46:A49"/>
    <mergeCell ref="A53:A55"/>
    <mergeCell ref="A59:A60"/>
    <mergeCell ref="A64:A66"/>
    <mergeCell ref="A73:A78"/>
    <mergeCell ref="A81:A84"/>
    <mergeCell ref="A88:A90"/>
    <mergeCell ref="A94:A95"/>
    <mergeCell ref="A99:A101"/>
    <mergeCell ref="A108:A113"/>
    <mergeCell ref="A116:A119"/>
    <mergeCell ref="A169:A171"/>
    <mergeCell ref="A129:A130"/>
    <mergeCell ref="A134:A136"/>
    <mergeCell ref="A143:A148"/>
    <mergeCell ref="A151:A154"/>
    <mergeCell ref="A158:A160"/>
    <mergeCell ref="A164:A165"/>
  </mergeCells>
  <pageMargins left="0.19685039370078741" right="0.19685039370078741" top="0.19685039370078741" bottom="0.19685039370078741" header="0" footer="0"/>
  <pageSetup paperSize="9" scale="10" fitToWidth="0" orientation="landscape" verticalDpi="1200"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I50"/>
  <sheetViews>
    <sheetView zoomScale="48" zoomScaleNormal="40" workbookViewId="0">
      <pane xSplit="2" ySplit="2" topLeftCell="C3" activePane="bottomRight" state="frozen"/>
      <selection pane="topRight" activeCell="C1" sqref="C1"/>
      <selection pane="bottomLeft" activeCell="A3" sqref="A3"/>
      <selection pane="bottomRight" sqref="A1:B1"/>
    </sheetView>
  </sheetViews>
  <sheetFormatPr baseColWidth="10" defaultRowHeight="14.4" x14ac:dyDescent="0.3"/>
  <cols>
    <col min="1" max="1" width="55" customWidth="1"/>
    <col min="2" max="2" width="46.109375" customWidth="1"/>
    <col min="3" max="3" width="2.33203125" customWidth="1"/>
    <col min="4" max="4" width="15.44140625" customWidth="1"/>
    <col min="5" max="24" width="20.33203125" customWidth="1"/>
    <col min="25" max="26" width="3.109375" customWidth="1"/>
    <col min="27" max="27" width="18.109375" customWidth="1"/>
    <col min="28" max="47" width="20.33203125" customWidth="1"/>
    <col min="48" max="49" width="3.109375" customWidth="1"/>
    <col min="50" max="50" width="18.109375" customWidth="1"/>
    <col min="51" max="70" width="20.33203125" customWidth="1"/>
    <col min="71" max="72" width="2.6640625" customWidth="1"/>
    <col min="73" max="73" width="17.6640625" customWidth="1"/>
    <col min="74" max="93" width="20.33203125" customWidth="1"/>
    <col min="94" max="95" width="2.44140625" customWidth="1"/>
    <col min="96" max="96" width="18.109375" customWidth="1"/>
    <col min="97" max="116" width="20.33203125" customWidth="1"/>
    <col min="117" max="118" width="2.109375" customWidth="1"/>
    <col min="119" max="119" width="17.6640625" customWidth="1"/>
    <col min="120" max="139" width="20.33203125" customWidth="1"/>
  </cols>
  <sheetData>
    <row r="1" spans="1:139" ht="91.5" customHeight="1" x14ac:dyDescent="0.3">
      <c r="A1" s="577" t="s">
        <v>1674</v>
      </c>
      <c r="B1" s="577"/>
    </row>
    <row r="2" spans="1:139" ht="27.75" customHeight="1" x14ac:dyDescent="0.3">
      <c r="D2" s="1" t="s">
        <v>963</v>
      </c>
      <c r="E2" t="s">
        <v>964</v>
      </c>
      <c r="F2" t="s">
        <v>965</v>
      </c>
      <c r="G2" t="s">
        <v>966</v>
      </c>
      <c r="H2" t="s">
        <v>967</v>
      </c>
      <c r="I2" t="s">
        <v>968</v>
      </c>
      <c r="J2" t="s">
        <v>969</v>
      </c>
      <c r="K2" t="s">
        <v>970</v>
      </c>
      <c r="L2" t="s">
        <v>971</v>
      </c>
      <c r="M2" t="s">
        <v>972</v>
      </c>
      <c r="N2" t="s">
        <v>973</v>
      </c>
      <c r="O2" t="s">
        <v>974</v>
      </c>
      <c r="P2" t="s">
        <v>975</v>
      </c>
      <c r="Q2" t="s">
        <v>976</v>
      </c>
      <c r="R2" t="s">
        <v>977</v>
      </c>
      <c r="S2" t="s">
        <v>978</v>
      </c>
      <c r="T2" t="s">
        <v>979</v>
      </c>
      <c r="U2" t="s">
        <v>980</v>
      </c>
      <c r="V2" t="s">
        <v>981</v>
      </c>
      <c r="W2" t="s">
        <v>982</v>
      </c>
      <c r="X2" t="s">
        <v>983</v>
      </c>
      <c r="AA2" s="1" t="s">
        <v>984</v>
      </c>
      <c r="AB2" t="s">
        <v>964</v>
      </c>
      <c r="AC2" t="s">
        <v>965</v>
      </c>
      <c r="AD2" t="s">
        <v>966</v>
      </c>
      <c r="AE2" t="s">
        <v>967</v>
      </c>
      <c r="AF2" t="s">
        <v>968</v>
      </c>
      <c r="AG2" t="s">
        <v>969</v>
      </c>
      <c r="AH2" t="s">
        <v>970</v>
      </c>
      <c r="AI2" t="s">
        <v>971</v>
      </c>
      <c r="AJ2" t="s">
        <v>972</v>
      </c>
      <c r="AK2" t="s">
        <v>973</v>
      </c>
      <c r="AL2" t="s">
        <v>974</v>
      </c>
      <c r="AM2" t="s">
        <v>975</v>
      </c>
      <c r="AN2" t="s">
        <v>976</v>
      </c>
      <c r="AO2" t="s">
        <v>977</v>
      </c>
      <c r="AP2" t="s">
        <v>978</v>
      </c>
      <c r="AQ2" t="s">
        <v>979</v>
      </c>
      <c r="AR2" t="s">
        <v>980</v>
      </c>
      <c r="AS2" t="s">
        <v>981</v>
      </c>
      <c r="AT2" t="s">
        <v>982</v>
      </c>
      <c r="AU2" t="s">
        <v>983</v>
      </c>
      <c r="AX2" s="1" t="s">
        <v>985</v>
      </c>
      <c r="AY2" t="s">
        <v>964</v>
      </c>
      <c r="AZ2" t="s">
        <v>965</v>
      </c>
      <c r="BA2" t="s">
        <v>966</v>
      </c>
      <c r="BB2" t="s">
        <v>967</v>
      </c>
      <c r="BC2" t="s">
        <v>968</v>
      </c>
      <c r="BD2" t="s">
        <v>969</v>
      </c>
      <c r="BE2" t="s">
        <v>970</v>
      </c>
      <c r="BF2" t="s">
        <v>971</v>
      </c>
      <c r="BG2" t="s">
        <v>972</v>
      </c>
      <c r="BH2" t="s">
        <v>973</v>
      </c>
      <c r="BI2" t="s">
        <v>974</v>
      </c>
      <c r="BJ2" t="s">
        <v>975</v>
      </c>
      <c r="BK2" t="s">
        <v>976</v>
      </c>
      <c r="BL2" t="s">
        <v>977</v>
      </c>
      <c r="BM2" t="s">
        <v>978</v>
      </c>
      <c r="BN2" t="s">
        <v>979</v>
      </c>
      <c r="BO2" t="s">
        <v>980</v>
      </c>
      <c r="BP2" t="s">
        <v>981</v>
      </c>
      <c r="BQ2" t="s">
        <v>982</v>
      </c>
      <c r="BR2" t="s">
        <v>983</v>
      </c>
      <c r="BU2" s="1" t="s">
        <v>986</v>
      </c>
      <c r="BV2" t="s">
        <v>964</v>
      </c>
      <c r="BW2" t="s">
        <v>965</v>
      </c>
      <c r="BX2" t="s">
        <v>966</v>
      </c>
      <c r="BY2" t="s">
        <v>967</v>
      </c>
      <c r="BZ2" t="s">
        <v>968</v>
      </c>
      <c r="CA2" t="s">
        <v>969</v>
      </c>
      <c r="CB2" t="s">
        <v>970</v>
      </c>
      <c r="CC2" t="s">
        <v>971</v>
      </c>
      <c r="CD2" t="s">
        <v>972</v>
      </c>
      <c r="CE2" t="s">
        <v>973</v>
      </c>
      <c r="CF2" t="s">
        <v>974</v>
      </c>
      <c r="CG2" t="s">
        <v>975</v>
      </c>
      <c r="CH2" t="s">
        <v>976</v>
      </c>
      <c r="CI2" t="s">
        <v>977</v>
      </c>
      <c r="CJ2" t="s">
        <v>978</v>
      </c>
      <c r="CK2" t="s">
        <v>979</v>
      </c>
      <c r="CL2" t="s">
        <v>980</v>
      </c>
      <c r="CM2" t="s">
        <v>981</v>
      </c>
      <c r="CN2" t="s">
        <v>982</v>
      </c>
      <c r="CO2" t="s">
        <v>983</v>
      </c>
      <c r="CR2" s="1" t="s">
        <v>987</v>
      </c>
      <c r="CS2" t="s">
        <v>964</v>
      </c>
      <c r="CT2" t="s">
        <v>965</v>
      </c>
      <c r="CU2" t="s">
        <v>966</v>
      </c>
      <c r="CV2" t="s">
        <v>967</v>
      </c>
      <c r="CW2" t="s">
        <v>968</v>
      </c>
      <c r="CX2" t="s">
        <v>969</v>
      </c>
      <c r="CY2" t="s">
        <v>970</v>
      </c>
      <c r="CZ2" t="s">
        <v>971</v>
      </c>
      <c r="DA2" t="s">
        <v>972</v>
      </c>
      <c r="DB2" t="s">
        <v>973</v>
      </c>
      <c r="DC2" t="s">
        <v>974</v>
      </c>
      <c r="DD2" t="s">
        <v>975</v>
      </c>
      <c r="DE2" t="s">
        <v>976</v>
      </c>
      <c r="DF2" t="s">
        <v>977</v>
      </c>
      <c r="DG2" t="s">
        <v>978</v>
      </c>
      <c r="DH2" t="s">
        <v>979</v>
      </c>
      <c r="DI2" t="s">
        <v>980</v>
      </c>
      <c r="DJ2" t="s">
        <v>981</v>
      </c>
      <c r="DK2" t="s">
        <v>982</v>
      </c>
      <c r="DL2" t="s">
        <v>983</v>
      </c>
      <c r="DO2" s="1" t="s">
        <v>988</v>
      </c>
      <c r="DP2" t="s">
        <v>964</v>
      </c>
      <c r="DQ2" t="s">
        <v>965</v>
      </c>
      <c r="DR2" t="s">
        <v>966</v>
      </c>
      <c r="DS2" t="s">
        <v>967</v>
      </c>
      <c r="DT2" t="s">
        <v>968</v>
      </c>
      <c r="DU2" t="s">
        <v>969</v>
      </c>
      <c r="DV2" t="s">
        <v>970</v>
      </c>
      <c r="DW2" t="s">
        <v>971</v>
      </c>
      <c r="DX2" t="s">
        <v>972</v>
      </c>
      <c r="DY2" t="s">
        <v>973</v>
      </c>
      <c r="DZ2" t="s">
        <v>974</v>
      </c>
      <c r="EA2" t="s">
        <v>975</v>
      </c>
      <c r="EB2" t="s">
        <v>976</v>
      </c>
      <c r="EC2" t="s">
        <v>977</v>
      </c>
      <c r="ED2" t="s">
        <v>978</v>
      </c>
      <c r="EE2" t="s">
        <v>979</v>
      </c>
      <c r="EF2" t="s">
        <v>980</v>
      </c>
      <c r="EG2" t="s">
        <v>981</v>
      </c>
      <c r="EH2" t="s">
        <v>982</v>
      </c>
      <c r="EI2" t="s">
        <v>983</v>
      </c>
    </row>
    <row r="3" spans="1:139" ht="42.75" customHeight="1" x14ac:dyDescent="0.3">
      <c r="A3" s="574" t="s">
        <v>989</v>
      </c>
      <c r="B3" s="101" t="s">
        <v>990</v>
      </c>
      <c r="D3" s="88"/>
      <c r="E3" s="95" t="s">
        <v>991</v>
      </c>
      <c r="F3" s="95" t="s">
        <v>992</v>
      </c>
      <c r="G3" s="95" t="s">
        <v>992</v>
      </c>
      <c r="H3" s="95" t="s">
        <v>992</v>
      </c>
      <c r="I3" s="95" t="s">
        <v>993</v>
      </c>
      <c r="J3" s="95" t="s">
        <v>994</v>
      </c>
      <c r="K3" s="95" t="s">
        <v>994</v>
      </c>
      <c r="L3" s="95" t="s">
        <v>994</v>
      </c>
      <c r="M3" s="95" t="s">
        <v>994</v>
      </c>
      <c r="N3" s="12" t="s">
        <v>995</v>
      </c>
      <c r="O3" s="95" t="s">
        <v>996</v>
      </c>
      <c r="P3" s="95" t="s">
        <v>996</v>
      </c>
      <c r="Q3" s="95" t="s">
        <v>996</v>
      </c>
      <c r="R3" s="95" t="s">
        <v>996</v>
      </c>
      <c r="S3" s="95" t="s">
        <v>997</v>
      </c>
      <c r="T3" s="95" t="s">
        <v>997</v>
      </c>
      <c r="U3" s="95" t="s">
        <v>998</v>
      </c>
      <c r="V3" s="95" t="s">
        <v>998</v>
      </c>
      <c r="W3" s="12" t="s">
        <v>995</v>
      </c>
      <c r="X3" s="95" t="s">
        <v>999</v>
      </c>
      <c r="Y3" s="11"/>
      <c r="Z3" s="11"/>
      <c r="AA3" s="11"/>
      <c r="AB3" s="95" t="s">
        <v>1000</v>
      </c>
      <c r="AC3" s="95" t="s">
        <v>1000</v>
      </c>
      <c r="AD3" s="95" t="s">
        <v>1000</v>
      </c>
      <c r="AE3" s="95" t="s">
        <v>1000</v>
      </c>
      <c r="AF3" s="95" t="s">
        <v>1001</v>
      </c>
      <c r="AG3" s="95" t="s">
        <v>1001</v>
      </c>
      <c r="AH3" s="95" t="s">
        <v>1002</v>
      </c>
      <c r="AI3" s="95" t="s">
        <v>1003</v>
      </c>
      <c r="AJ3" s="12" t="s">
        <v>995</v>
      </c>
      <c r="AK3" s="95" t="s">
        <v>1004</v>
      </c>
      <c r="AL3" s="95" t="s">
        <v>1004</v>
      </c>
      <c r="AM3" s="95" t="s">
        <v>1005</v>
      </c>
      <c r="AN3" s="95" t="s">
        <v>1006</v>
      </c>
      <c r="AO3" s="95" t="s">
        <v>1007</v>
      </c>
      <c r="AP3" s="95" t="s">
        <v>1008</v>
      </c>
      <c r="AQ3" s="95" t="s">
        <v>1009</v>
      </c>
      <c r="AR3" s="95" t="s">
        <v>1009</v>
      </c>
      <c r="AS3" s="95" t="s">
        <v>1009</v>
      </c>
      <c r="AT3" s="12" t="s">
        <v>995</v>
      </c>
      <c r="AU3" s="95" t="s">
        <v>999</v>
      </c>
      <c r="AV3" s="11"/>
      <c r="AW3" s="11"/>
      <c r="AX3" s="11"/>
      <c r="AY3" s="95" t="s">
        <v>1010</v>
      </c>
      <c r="AZ3" s="95" t="s">
        <v>1011</v>
      </c>
      <c r="BA3" s="95" t="s">
        <v>1012</v>
      </c>
      <c r="BB3" s="95" t="s">
        <v>1013</v>
      </c>
      <c r="BC3" s="95" t="s">
        <v>1014</v>
      </c>
      <c r="BD3" s="95" t="s">
        <v>1015</v>
      </c>
      <c r="BE3" s="95" t="s">
        <v>1015</v>
      </c>
      <c r="BF3" s="95" t="s">
        <v>1015</v>
      </c>
      <c r="BG3" s="12" t="s">
        <v>995</v>
      </c>
      <c r="BH3" s="95" t="s">
        <v>1016</v>
      </c>
      <c r="BI3" s="95" t="s">
        <v>1016</v>
      </c>
      <c r="BJ3" s="95" t="s">
        <v>1017</v>
      </c>
      <c r="BK3" s="95" t="s">
        <v>1017</v>
      </c>
      <c r="BL3" s="95" t="s">
        <v>1018</v>
      </c>
      <c r="BM3" s="95" t="s">
        <v>1018</v>
      </c>
      <c r="BN3" s="95" t="s">
        <v>1018</v>
      </c>
      <c r="BO3" s="95" t="s">
        <v>1019</v>
      </c>
      <c r="BP3" s="95" t="s">
        <v>1020</v>
      </c>
      <c r="BQ3" s="12" t="s">
        <v>995</v>
      </c>
      <c r="BR3" s="95" t="s">
        <v>999</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1021</v>
      </c>
      <c r="EC3" s="91" t="s">
        <v>1021</v>
      </c>
      <c r="ED3" s="91" t="s">
        <v>1021</v>
      </c>
      <c r="EE3" s="90"/>
      <c r="EF3" s="90"/>
      <c r="EG3" s="90"/>
      <c r="EH3" s="90"/>
      <c r="EI3" s="90"/>
    </row>
    <row r="4" spans="1:139" ht="28.8" x14ac:dyDescent="0.3">
      <c r="A4" s="574"/>
      <c r="B4" s="101" t="s">
        <v>1022</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95" t="s">
        <v>1023</v>
      </c>
      <c r="AZ4" s="95" t="s">
        <v>1023</v>
      </c>
      <c r="BA4" s="95" t="s">
        <v>1024</v>
      </c>
      <c r="BB4" s="95" t="s">
        <v>1024</v>
      </c>
      <c r="BC4" s="95" t="s">
        <v>1025</v>
      </c>
      <c r="BD4" s="95" t="s">
        <v>1025</v>
      </c>
      <c r="BE4" s="95" t="s">
        <v>1025</v>
      </c>
      <c r="BF4" s="95" t="s">
        <v>1025</v>
      </c>
      <c r="BG4" s="12" t="s">
        <v>995</v>
      </c>
      <c r="BH4" s="95" t="s">
        <v>1026</v>
      </c>
      <c r="BI4" s="95" t="s">
        <v>1026</v>
      </c>
      <c r="BJ4" s="95" t="s">
        <v>1026</v>
      </c>
      <c r="BK4" s="95" t="s">
        <v>1027</v>
      </c>
      <c r="BL4" s="95" t="s">
        <v>1028</v>
      </c>
      <c r="BM4" s="95" t="s">
        <v>1029</v>
      </c>
      <c r="BN4" s="95" t="s">
        <v>1029</v>
      </c>
      <c r="BO4" s="95" t="s">
        <v>1029</v>
      </c>
      <c r="BP4" s="95" t="s">
        <v>1029</v>
      </c>
      <c r="BQ4" s="12" t="s">
        <v>995</v>
      </c>
      <c r="BR4" s="95" t="s">
        <v>999</v>
      </c>
      <c r="BS4" s="11"/>
      <c r="BT4" s="11"/>
      <c r="BU4" s="11"/>
      <c r="BV4" s="95" t="s">
        <v>1030</v>
      </c>
      <c r="BW4" s="95" t="s">
        <v>1030</v>
      </c>
      <c r="BX4" s="95" t="s">
        <v>1030</v>
      </c>
      <c r="BY4" s="95" t="s">
        <v>1030</v>
      </c>
      <c r="BZ4" s="95" t="s">
        <v>1030</v>
      </c>
      <c r="CA4" s="95" t="s">
        <v>1030</v>
      </c>
      <c r="CB4" s="95" t="s">
        <v>1031</v>
      </c>
      <c r="CC4" s="95" t="s">
        <v>1031</v>
      </c>
      <c r="CD4" s="95" t="s">
        <v>1031</v>
      </c>
      <c r="CE4" s="12" t="s">
        <v>995</v>
      </c>
      <c r="CF4" s="95" t="s">
        <v>1032</v>
      </c>
      <c r="CG4" s="95" t="s">
        <v>1032</v>
      </c>
      <c r="CH4" s="95" t="s">
        <v>1032</v>
      </c>
      <c r="CI4" s="95" t="s">
        <v>1032</v>
      </c>
      <c r="CJ4" s="95" t="s">
        <v>1032</v>
      </c>
      <c r="CK4" s="95" t="s">
        <v>1033</v>
      </c>
      <c r="CL4" s="95" t="s">
        <v>1033</v>
      </c>
      <c r="CM4" s="95" t="s">
        <v>1033</v>
      </c>
      <c r="CN4" s="12" t="s">
        <v>995</v>
      </c>
      <c r="CO4" s="95" t="s">
        <v>999</v>
      </c>
      <c r="CP4" s="11"/>
      <c r="CQ4" s="11"/>
      <c r="CR4" s="11"/>
      <c r="CS4" s="95" t="s">
        <v>1033</v>
      </c>
      <c r="CT4" s="95" t="s">
        <v>1034</v>
      </c>
      <c r="CU4" s="95" t="s">
        <v>1034</v>
      </c>
      <c r="CV4" s="95" t="s">
        <v>1034</v>
      </c>
      <c r="CW4" s="95" t="s">
        <v>1034</v>
      </c>
      <c r="CX4" s="95" t="s">
        <v>1034</v>
      </c>
      <c r="CY4" s="95" t="s">
        <v>1035</v>
      </c>
      <c r="CZ4" s="95" t="s">
        <v>1035</v>
      </c>
      <c r="DA4" s="12" t="s">
        <v>995</v>
      </c>
      <c r="DB4" s="95" t="s">
        <v>1036</v>
      </c>
      <c r="DC4" s="95" t="s">
        <v>1036</v>
      </c>
      <c r="DD4" s="95" t="s">
        <v>1036</v>
      </c>
      <c r="DE4" s="95" t="s">
        <v>1037</v>
      </c>
      <c r="DF4" s="95" t="s">
        <v>1037</v>
      </c>
      <c r="DG4" s="95" t="s">
        <v>1037</v>
      </c>
      <c r="DH4" s="95" t="s">
        <v>1037</v>
      </c>
      <c r="DI4" s="95" t="s">
        <v>1037</v>
      </c>
      <c r="DJ4" s="95" t="s">
        <v>1037</v>
      </c>
      <c r="DK4" s="12" t="s">
        <v>995</v>
      </c>
      <c r="DL4" s="95" t="s">
        <v>999</v>
      </c>
      <c r="DM4" s="11"/>
      <c r="DN4" s="11"/>
      <c r="DO4" s="11"/>
      <c r="DP4" s="90"/>
      <c r="DQ4" s="90"/>
      <c r="DR4" s="90"/>
      <c r="DS4" s="90"/>
      <c r="DT4" s="90"/>
      <c r="DU4" s="90"/>
      <c r="DV4" s="90"/>
      <c r="DW4" s="90"/>
      <c r="DX4" s="90"/>
      <c r="DY4" s="90"/>
      <c r="DZ4" s="90"/>
      <c r="EA4" s="90"/>
      <c r="EB4" s="91" t="s">
        <v>1021</v>
      </c>
      <c r="EC4" s="91" t="s">
        <v>1021</v>
      </c>
      <c r="ED4" s="91" t="s">
        <v>1021</v>
      </c>
      <c r="EE4" s="90"/>
      <c r="EF4" s="90"/>
      <c r="EG4" s="90"/>
      <c r="EH4" s="90"/>
      <c r="EI4" s="90"/>
    </row>
    <row r="5" spans="1:139" ht="28.8" x14ac:dyDescent="0.3">
      <c r="A5" s="574"/>
      <c r="B5" s="101" t="s">
        <v>1038</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95" t="s">
        <v>1039</v>
      </c>
      <c r="AZ5" s="95" t="s">
        <v>1039</v>
      </c>
      <c r="BA5" s="95" t="s">
        <v>1039</v>
      </c>
      <c r="BB5" s="95" t="s">
        <v>1039</v>
      </c>
      <c r="BC5" s="95" t="s">
        <v>1040</v>
      </c>
      <c r="BD5" s="95" t="s">
        <v>1040</v>
      </c>
      <c r="BE5" s="95" t="s">
        <v>1040</v>
      </c>
      <c r="BF5" s="95" t="s">
        <v>1040</v>
      </c>
      <c r="BG5" s="12" t="s">
        <v>995</v>
      </c>
      <c r="BH5" s="95" t="s">
        <v>1040</v>
      </c>
      <c r="BI5" s="95" t="s">
        <v>1040</v>
      </c>
      <c r="BJ5" s="95" t="s">
        <v>1040</v>
      </c>
      <c r="BK5" s="95" t="s">
        <v>1040</v>
      </c>
      <c r="BL5" s="95" t="s">
        <v>1041</v>
      </c>
      <c r="BM5" s="95" t="s">
        <v>1041</v>
      </c>
      <c r="BN5" s="95" t="s">
        <v>1041</v>
      </c>
      <c r="BO5" s="95" t="s">
        <v>1041</v>
      </c>
      <c r="BP5" s="95" t="s">
        <v>1041</v>
      </c>
      <c r="BQ5" s="12" t="s">
        <v>995</v>
      </c>
      <c r="BR5" s="95" t="s">
        <v>999</v>
      </c>
      <c r="BS5" s="11"/>
      <c r="BT5" s="11"/>
      <c r="BU5" s="11"/>
      <c r="BV5" s="95" t="s">
        <v>1041</v>
      </c>
      <c r="BW5" s="95" t="s">
        <v>1041</v>
      </c>
      <c r="BX5" s="95" t="s">
        <v>1041</v>
      </c>
      <c r="BY5" s="95" t="s">
        <v>1041</v>
      </c>
      <c r="BZ5" s="95" t="s">
        <v>1041</v>
      </c>
      <c r="CA5" s="95" t="s">
        <v>1041</v>
      </c>
      <c r="CB5" s="95" t="s">
        <v>1041</v>
      </c>
      <c r="CC5" s="95" t="s">
        <v>1041</v>
      </c>
      <c r="CD5" s="95" t="s">
        <v>1041</v>
      </c>
      <c r="CE5" s="12" t="s">
        <v>995</v>
      </c>
      <c r="CF5" s="95" t="s">
        <v>1041</v>
      </c>
      <c r="CG5" s="95" t="s">
        <v>1041</v>
      </c>
      <c r="CH5" s="95" t="s">
        <v>1042</v>
      </c>
      <c r="CI5" s="95" t="s">
        <v>1042</v>
      </c>
      <c r="CJ5" s="95" t="s">
        <v>1042</v>
      </c>
      <c r="CK5" s="95" t="s">
        <v>1042</v>
      </c>
      <c r="CL5" s="95" t="s">
        <v>1042</v>
      </c>
      <c r="CM5" s="95" t="s">
        <v>1042</v>
      </c>
      <c r="CN5" s="12" t="s">
        <v>995</v>
      </c>
      <c r="CO5" s="95" t="s">
        <v>999</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95" t="s">
        <v>1042</v>
      </c>
      <c r="DQ5" s="95" t="s">
        <v>1042</v>
      </c>
      <c r="DR5" s="95" t="s">
        <v>1043</v>
      </c>
      <c r="DS5" s="95" t="s">
        <v>1043</v>
      </c>
      <c r="DT5" s="12" t="s">
        <v>995</v>
      </c>
      <c r="DU5" s="95" t="s">
        <v>1043</v>
      </c>
      <c r="DV5" s="95" t="s">
        <v>1043</v>
      </c>
      <c r="DW5" s="95" t="s">
        <v>1044</v>
      </c>
      <c r="DX5" s="95" t="s">
        <v>1044</v>
      </c>
      <c r="DY5" s="95" t="s">
        <v>1044</v>
      </c>
      <c r="DZ5" s="12" t="s">
        <v>995</v>
      </c>
      <c r="EA5" s="95" t="s">
        <v>999</v>
      </c>
      <c r="EB5" s="91" t="s">
        <v>1021</v>
      </c>
      <c r="EC5" s="91" t="s">
        <v>1021</v>
      </c>
      <c r="ED5" s="91" t="s">
        <v>1021</v>
      </c>
      <c r="EE5" s="13" t="s">
        <v>1045</v>
      </c>
      <c r="EF5" s="13" t="s">
        <v>1045</v>
      </c>
      <c r="EG5" s="13" t="s">
        <v>1045</v>
      </c>
      <c r="EH5" s="13" t="s">
        <v>1045</v>
      </c>
      <c r="EI5" s="13" t="s">
        <v>1045</v>
      </c>
    </row>
    <row r="6" spans="1:139" x14ac:dyDescent="0.3">
      <c r="A6" s="574"/>
      <c r="B6" s="101" t="s">
        <v>1046</v>
      </c>
      <c r="D6" s="88"/>
      <c r="E6" s="95" t="s">
        <v>991</v>
      </c>
      <c r="F6" s="95" t="s">
        <v>1047</v>
      </c>
      <c r="G6" s="95" t="s">
        <v>1047</v>
      </c>
      <c r="H6" s="95" t="s">
        <v>1048</v>
      </c>
      <c r="I6" s="95" t="s">
        <v>1048</v>
      </c>
      <c r="J6" s="95" t="s">
        <v>1048</v>
      </c>
      <c r="K6" s="95" t="s">
        <v>1049</v>
      </c>
      <c r="L6" s="95" t="s">
        <v>1049</v>
      </c>
      <c r="M6" s="95" t="s">
        <v>1049</v>
      </c>
      <c r="N6" s="12" t="s">
        <v>995</v>
      </c>
      <c r="O6" s="95" t="s">
        <v>1050</v>
      </c>
      <c r="P6" s="95" t="s">
        <v>1050</v>
      </c>
      <c r="Q6" s="95" t="s">
        <v>1051</v>
      </c>
      <c r="R6" s="95" t="s">
        <v>1051</v>
      </c>
      <c r="S6" s="95" t="s">
        <v>1051</v>
      </c>
      <c r="T6" s="95" t="s">
        <v>1051</v>
      </c>
      <c r="U6" s="95" t="s">
        <v>1051</v>
      </c>
      <c r="V6" s="95" t="s">
        <v>1051</v>
      </c>
      <c r="W6" s="12" t="s">
        <v>995</v>
      </c>
      <c r="X6" s="95" t="s">
        <v>999</v>
      </c>
      <c r="Y6" s="11"/>
      <c r="Z6" s="11"/>
      <c r="AA6" s="11"/>
      <c r="AB6" s="95" t="s">
        <v>1051</v>
      </c>
      <c r="AC6" s="95" t="s">
        <v>1051</v>
      </c>
      <c r="AD6" s="95" t="s">
        <v>1051</v>
      </c>
      <c r="AE6" s="95" t="s">
        <v>1052</v>
      </c>
      <c r="AF6" s="95" t="s">
        <v>1052</v>
      </c>
      <c r="AG6" s="95" t="s">
        <v>1052</v>
      </c>
      <c r="AH6" s="95" t="s">
        <v>1052</v>
      </c>
      <c r="AI6" s="95" t="s">
        <v>1052</v>
      </c>
      <c r="AJ6" s="12" t="s">
        <v>995</v>
      </c>
      <c r="AK6" s="95" t="s">
        <v>1052</v>
      </c>
      <c r="AL6" s="95" t="s">
        <v>1053</v>
      </c>
      <c r="AM6" s="95" t="s">
        <v>1053</v>
      </c>
      <c r="AN6" s="95" t="s">
        <v>1053</v>
      </c>
      <c r="AO6" s="95" t="s">
        <v>1054</v>
      </c>
      <c r="AP6" s="95" t="s">
        <v>1054</v>
      </c>
      <c r="AQ6" s="95" t="s">
        <v>1055</v>
      </c>
      <c r="AR6" s="95" t="s">
        <v>1055</v>
      </c>
      <c r="AS6" s="95" t="s">
        <v>1055</v>
      </c>
      <c r="AT6" s="12" t="s">
        <v>995</v>
      </c>
      <c r="AU6" s="95" t="s">
        <v>999</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1021</v>
      </c>
      <c r="EC6" s="91" t="s">
        <v>1021</v>
      </c>
      <c r="ED6" s="91" t="s">
        <v>1021</v>
      </c>
      <c r="EE6" s="90"/>
      <c r="EF6" s="90"/>
      <c r="EG6" s="90"/>
      <c r="EH6" s="90"/>
      <c r="EI6" s="90"/>
    </row>
    <row r="7" spans="1:139" ht="28.8" x14ac:dyDescent="0.3">
      <c r="A7" s="574"/>
      <c r="B7" s="101" t="s">
        <v>1056</v>
      </c>
      <c r="D7" s="88"/>
      <c r="E7" s="95" t="s">
        <v>991</v>
      </c>
      <c r="F7" s="95" t="s">
        <v>1057</v>
      </c>
      <c r="G7" s="95" t="s">
        <v>1057</v>
      </c>
      <c r="H7" s="95" t="s">
        <v>1057</v>
      </c>
      <c r="I7" s="95" t="s">
        <v>1057</v>
      </c>
      <c r="J7" s="95" t="s">
        <v>1057</v>
      </c>
      <c r="K7" s="95" t="s">
        <v>1057</v>
      </c>
      <c r="L7" s="95" t="s">
        <v>1057</v>
      </c>
      <c r="M7" s="95" t="s">
        <v>1058</v>
      </c>
      <c r="N7" s="12" t="s">
        <v>995</v>
      </c>
      <c r="O7" s="95" t="s">
        <v>1058</v>
      </c>
      <c r="P7" s="95" t="s">
        <v>1058</v>
      </c>
      <c r="Q7" s="95" t="s">
        <v>1058</v>
      </c>
      <c r="R7" s="95" t="s">
        <v>1058</v>
      </c>
      <c r="S7" s="95" t="s">
        <v>1059</v>
      </c>
      <c r="T7" s="95" t="s">
        <v>1059</v>
      </c>
      <c r="U7" s="95" t="s">
        <v>1060</v>
      </c>
      <c r="V7" s="95" t="s">
        <v>1061</v>
      </c>
      <c r="W7" s="12" t="s">
        <v>995</v>
      </c>
      <c r="X7" s="95" t="s">
        <v>999</v>
      </c>
      <c r="Y7" s="11"/>
      <c r="Z7" s="11"/>
      <c r="AA7" s="11"/>
      <c r="AB7" s="95" t="s">
        <v>1062</v>
      </c>
      <c r="AC7" s="95" t="s">
        <v>1062</v>
      </c>
      <c r="AD7" s="95" t="s">
        <v>1063</v>
      </c>
      <c r="AE7" s="95" t="s">
        <v>1063</v>
      </c>
      <c r="AF7" s="95" t="s">
        <v>1063</v>
      </c>
      <c r="AG7" s="95" t="s">
        <v>1064</v>
      </c>
      <c r="AH7" s="95" t="s">
        <v>1064</v>
      </c>
      <c r="AI7" s="95" t="s">
        <v>1065</v>
      </c>
      <c r="AJ7" s="12" t="s">
        <v>995</v>
      </c>
      <c r="AK7" s="95" t="s">
        <v>1065</v>
      </c>
      <c r="AL7" s="95" t="s">
        <v>1066</v>
      </c>
      <c r="AM7" s="95" t="s">
        <v>1066</v>
      </c>
      <c r="AN7" s="95" t="s">
        <v>1067</v>
      </c>
      <c r="AO7" s="95" t="s">
        <v>1068</v>
      </c>
      <c r="AP7" s="95" t="s">
        <v>1069</v>
      </c>
      <c r="AQ7" s="95" t="s">
        <v>1069</v>
      </c>
      <c r="AR7" s="95" t="s">
        <v>1070</v>
      </c>
      <c r="AS7" s="95" t="s">
        <v>1070</v>
      </c>
      <c r="AT7" s="12" t="s">
        <v>995</v>
      </c>
      <c r="AU7" s="95" t="s">
        <v>999</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1021</v>
      </c>
      <c r="EC7" s="91" t="s">
        <v>1021</v>
      </c>
      <c r="ED7" s="91" t="s">
        <v>1021</v>
      </c>
      <c r="EE7" s="90"/>
      <c r="EF7" s="90"/>
      <c r="EG7" s="90"/>
      <c r="EH7" s="90"/>
      <c r="EI7" s="90"/>
    </row>
    <row r="8" spans="1:139" ht="28.8" x14ac:dyDescent="0.3">
      <c r="A8" s="574"/>
      <c r="B8" s="101" t="s">
        <v>1071</v>
      </c>
      <c r="D8" s="88"/>
      <c r="E8" s="95" t="s">
        <v>991</v>
      </c>
      <c r="F8" s="95" t="s">
        <v>1072</v>
      </c>
      <c r="G8" s="95" t="s">
        <v>1072</v>
      </c>
      <c r="H8" s="95" t="s">
        <v>1072</v>
      </c>
      <c r="I8" s="95" t="s">
        <v>1072</v>
      </c>
      <c r="J8" s="95" t="s">
        <v>1072</v>
      </c>
      <c r="K8" s="95" t="s">
        <v>1072</v>
      </c>
      <c r="L8" s="95" t="s">
        <v>1072</v>
      </c>
      <c r="M8" s="95" t="s">
        <v>1072</v>
      </c>
      <c r="N8" s="12" t="s">
        <v>995</v>
      </c>
      <c r="O8" s="95" t="s">
        <v>1073</v>
      </c>
      <c r="P8" s="95" t="s">
        <v>1073</v>
      </c>
      <c r="Q8" s="95" t="s">
        <v>1073</v>
      </c>
      <c r="R8" s="95" t="s">
        <v>1073</v>
      </c>
      <c r="S8" s="95" t="s">
        <v>1073</v>
      </c>
      <c r="T8" s="95" t="s">
        <v>1073</v>
      </c>
      <c r="U8" s="95" t="s">
        <v>1073</v>
      </c>
      <c r="V8" s="95" t="s">
        <v>1073</v>
      </c>
      <c r="W8" s="12" t="s">
        <v>995</v>
      </c>
      <c r="X8" s="95" t="s">
        <v>999</v>
      </c>
      <c r="Y8" s="11"/>
      <c r="Z8" s="11"/>
      <c r="AA8" s="11"/>
      <c r="AB8" s="95" t="s">
        <v>1073</v>
      </c>
      <c r="AC8" s="95" t="s">
        <v>1073</v>
      </c>
      <c r="AD8" s="95" t="s">
        <v>1073</v>
      </c>
      <c r="AE8" s="95" t="s">
        <v>1073</v>
      </c>
      <c r="AF8" s="95" t="s">
        <v>1073</v>
      </c>
      <c r="AG8" s="95" t="s">
        <v>1074</v>
      </c>
      <c r="AH8" s="95" t="s">
        <v>1074</v>
      </c>
      <c r="AI8" s="95" t="s">
        <v>1074</v>
      </c>
      <c r="AJ8" s="12" t="s">
        <v>995</v>
      </c>
      <c r="AK8" s="95" t="s">
        <v>1074</v>
      </c>
      <c r="AL8" s="95" t="s">
        <v>1074</v>
      </c>
      <c r="AM8" s="95" t="s">
        <v>1075</v>
      </c>
      <c r="AN8" s="95" t="s">
        <v>1075</v>
      </c>
      <c r="AO8" s="95" t="s">
        <v>1075</v>
      </c>
      <c r="AP8" s="95" t="s">
        <v>1075</v>
      </c>
      <c r="AQ8" s="95" t="s">
        <v>1075</v>
      </c>
      <c r="AR8" s="95" t="s">
        <v>1075</v>
      </c>
      <c r="AS8" s="95" t="s">
        <v>1075</v>
      </c>
      <c r="AT8" s="12" t="s">
        <v>995</v>
      </c>
      <c r="AU8" s="95" t="s">
        <v>999</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95" t="s">
        <v>1075</v>
      </c>
      <c r="CT8" s="95" t="s">
        <v>1075</v>
      </c>
      <c r="CU8" s="95" t="s">
        <v>1076</v>
      </c>
      <c r="CV8" s="95" t="s">
        <v>1076</v>
      </c>
      <c r="CW8" s="95" t="s">
        <v>1076</v>
      </c>
      <c r="CX8" s="95" t="s">
        <v>1076</v>
      </c>
      <c r="CY8" s="95" t="s">
        <v>1076</v>
      </c>
      <c r="CZ8" s="95" t="s">
        <v>1076</v>
      </c>
      <c r="DA8" s="12" t="s">
        <v>995</v>
      </c>
      <c r="DB8" s="95" t="s">
        <v>1076</v>
      </c>
      <c r="DC8" s="95" t="s">
        <v>1076</v>
      </c>
      <c r="DD8" s="95" t="s">
        <v>1076</v>
      </c>
      <c r="DE8" s="95" t="s">
        <v>1076</v>
      </c>
      <c r="DF8" s="95" t="s">
        <v>1076</v>
      </c>
      <c r="DG8" s="95" t="s">
        <v>1076</v>
      </c>
      <c r="DH8" s="95" t="s">
        <v>1077</v>
      </c>
      <c r="DI8" s="95" t="s">
        <v>1077</v>
      </c>
      <c r="DJ8" s="95" t="s">
        <v>1077</v>
      </c>
      <c r="DK8" s="12" t="s">
        <v>995</v>
      </c>
      <c r="DL8" s="95" t="s">
        <v>999</v>
      </c>
      <c r="DM8" s="11"/>
      <c r="DN8" s="11"/>
      <c r="DO8" s="11"/>
      <c r="DP8" s="90"/>
      <c r="DQ8" s="90"/>
      <c r="DR8" s="90"/>
      <c r="DS8" s="90"/>
      <c r="DT8" s="90"/>
      <c r="DU8" s="90"/>
      <c r="DV8" s="90"/>
      <c r="DW8" s="90"/>
      <c r="DX8" s="90"/>
      <c r="DY8" s="90"/>
      <c r="DZ8" s="90"/>
      <c r="EA8" s="90"/>
      <c r="EB8" s="91" t="s">
        <v>1021</v>
      </c>
      <c r="EC8" s="91" t="s">
        <v>1021</v>
      </c>
      <c r="ED8" s="91" t="s">
        <v>1021</v>
      </c>
      <c r="EE8" s="90"/>
      <c r="EF8" s="90"/>
      <c r="EG8" s="90"/>
      <c r="EH8" s="90"/>
      <c r="EI8" s="90"/>
    </row>
    <row r="9" spans="1:139" ht="36" customHeight="1" x14ac:dyDescent="0.3">
      <c r="A9" s="92"/>
      <c r="B9" s="140" t="s">
        <v>1078</v>
      </c>
      <c r="D9" s="88"/>
      <c r="E9" s="162" t="s">
        <v>1675</v>
      </c>
      <c r="F9" s="162" t="s">
        <v>1675</v>
      </c>
      <c r="G9" s="162" t="s">
        <v>1675</v>
      </c>
      <c r="H9" s="162" t="s">
        <v>1675</v>
      </c>
      <c r="I9" s="162" t="s">
        <v>1675</v>
      </c>
      <c r="J9" s="162" t="s">
        <v>1675</v>
      </c>
      <c r="K9" s="162" t="s">
        <v>1675</v>
      </c>
      <c r="L9" s="162" t="s">
        <v>1676</v>
      </c>
      <c r="M9" s="162" t="s">
        <v>1676</v>
      </c>
      <c r="N9" s="162" t="s">
        <v>1676</v>
      </c>
      <c r="O9" s="162" t="s">
        <v>1676</v>
      </c>
      <c r="P9" s="162" t="s">
        <v>1676</v>
      </c>
      <c r="Q9" s="162" t="s">
        <v>1676</v>
      </c>
      <c r="R9" s="162" t="s">
        <v>1676</v>
      </c>
      <c r="S9" s="162" t="s">
        <v>1676</v>
      </c>
      <c r="T9" s="162" t="s">
        <v>1676</v>
      </c>
      <c r="U9" s="162" t="s">
        <v>1676</v>
      </c>
      <c r="V9" s="162" t="s">
        <v>1676</v>
      </c>
      <c r="W9" s="162" t="s">
        <v>1676</v>
      </c>
      <c r="X9" s="162" t="s">
        <v>1676</v>
      </c>
      <c r="Y9" s="11"/>
      <c r="Z9" s="11"/>
      <c r="AA9" s="11"/>
      <c r="AB9" s="162" t="s">
        <v>1677</v>
      </c>
      <c r="AC9" s="162" t="s">
        <v>1677</v>
      </c>
      <c r="AD9" s="162" t="s">
        <v>1677</v>
      </c>
      <c r="AE9" s="162" t="s">
        <v>1677</v>
      </c>
      <c r="AF9" s="162" t="s">
        <v>1677</v>
      </c>
      <c r="AG9" s="162" t="s">
        <v>1677</v>
      </c>
      <c r="AH9" s="162" t="s">
        <v>1677</v>
      </c>
      <c r="AI9" s="162" t="s">
        <v>1677</v>
      </c>
      <c r="AJ9" s="162" t="s">
        <v>1677</v>
      </c>
      <c r="AK9" s="162" t="s">
        <v>1677</v>
      </c>
      <c r="AL9" s="162" t="s">
        <v>1677</v>
      </c>
      <c r="AM9" s="162" t="s">
        <v>1677</v>
      </c>
      <c r="AN9" s="162" t="s">
        <v>1677</v>
      </c>
      <c r="AO9" s="162" t="s">
        <v>1677</v>
      </c>
      <c r="AP9" s="162" t="s">
        <v>1677</v>
      </c>
      <c r="AQ9" s="162" t="s">
        <v>1677</v>
      </c>
      <c r="AR9" s="162" t="s">
        <v>1677</v>
      </c>
      <c r="AS9" s="162" t="s">
        <v>1677</v>
      </c>
      <c r="AT9" s="162" t="s">
        <v>1677</v>
      </c>
      <c r="AU9" s="162" t="s">
        <v>1677</v>
      </c>
      <c r="AV9" s="11"/>
      <c r="AW9" s="11"/>
      <c r="AX9" s="11"/>
      <c r="AY9" s="162" t="s">
        <v>1678</v>
      </c>
      <c r="AZ9" s="162" t="s">
        <v>1678</v>
      </c>
      <c r="BA9" s="162" t="s">
        <v>1678</v>
      </c>
      <c r="BB9" s="162" t="s">
        <v>1678</v>
      </c>
      <c r="BC9" s="162" t="s">
        <v>1678</v>
      </c>
      <c r="BD9" s="162" t="s">
        <v>1678</v>
      </c>
      <c r="BE9" s="162" t="s">
        <v>1678</v>
      </c>
      <c r="BF9" s="162" t="s">
        <v>1678</v>
      </c>
      <c r="BG9" s="162" t="s">
        <v>1678</v>
      </c>
      <c r="BH9" s="162" t="s">
        <v>1678</v>
      </c>
      <c r="BI9" s="162" t="s">
        <v>1678</v>
      </c>
      <c r="BJ9" s="162" t="s">
        <v>1678</v>
      </c>
      <c r="BK9" s="162" t="s">
        <v>1678</v>
      </c>
      <c r="BL9" s="162" t="s">
        <v>1678</v>
      </c>
      <c r="BM9" s="162" t="s">
        <v>1678</v>
      </c>
      <c r="BN9" s="162" t="s">
        <v>1678</v>
      </c>
      <c r="BO9" s="162" t="s">
        <v>1678</v>
      </c>
      <c r="BP9" s="162" t="s">
        <v>1678</v>
      </c>
      <c r="BQ9" s="162" t="s">
        <v>1678</v>
      </c>
      <c r="BR9" s="162" t="s">
        <v>1678</v>
      </c>
      <c r="BS9" s="11"/>
      <c r="BT9" s="11"/>
      <c r="BU9" s="11"/>
      <c r="BV9" s="162" t="s">
        <v>1679</v>
      </c>
      <c r="BW9" s="162" t="s">
        <v>1679</v>
      </c>
      <c r="BX9" s="162" t="s">
        <v>1679</v>
      </c>
      <c r="BY9" s="162" t="s">
        <v>1679</v>
      </c>
      <c r="BZ9" s="162" t="s">
        <v>1679</v>
      </c>
      <c r="CA9" s="162" t="s">
        <v>1679</v>
      </c>
      <c r="CB9" s="162" t="s">
        <v>1679</v>
      </c>
      <c r="CC9" s="162" t="s">
        <v>1679</v>
      </c>
      <c r="CD9" s="162" t="s">
        <v>1679</v>
      </c>
      <c r="CE9" s="162" t="s">
        <v>1679</v>
      </c>
      <c r="CF9" s="162" t="s">
        <v>1679</v>
      </c>
      <c r="CG9" s="162" t="s">
        <v>1679</v>
      </c>
      <c r="CH9" s="162" t="s">
        <v>1679</v>
      </c>
      <c r="CI9" s="162" t="s">
        <v>1679</v>
      </c>
      <c r="CJ9" s="162" t="s">
        <v>1679</v>
      </c>
      <c r="CK9" s="162" t="s">
        <v>1679</v>
      </c>
      <c r="CL9" s="162" t="s">
        <v>1679</v>
      </c>
      <c r="CM9" s="162" t="s">
        <v>1679</v>
      </c>
      <c r="CN9" s="162" t="s">
        <v>1679</v>
      </c>
      <c r="CO9" s="162" t="s">
        <v>1679</v>
      </c>
      <c r="CP9" s="11"/>
      <c r="CQ9" s="11"/>
      <c r="CR9" s="11"/>
      <c r="CS9" s="162" t="s">
        <v>1680</v>
      </c>
      <c r="CT9" s="162" t="s">
        <v>1680</v>
      </c>
      <c r="CU9" s="162" t="s">
        <v>1680</v>
      </c>
      <c r="CV9" s="162" t="s">
        <v>1680</v>
      </c>
      <c r="CW9" s="162" t="s">
        <v>1680</v>
      </c>
      <c r="CX9" s="162" t="s">
        <v>1680</v>
      </c>
      <c r="CY9" s="162" t="s">
        <v>1680</v>
      </c>
      <c r="CZ9" s="162" t="s">
        <v>1680</v>
      </c>
      <c r="DA9" s="162" t="s">
        <v>1680</v>
      </c>
      <c r="DB9" s="162" t="s">
        <v>1680</v>
      </c>
      <c r="DC9" s="162" t="s">
        <v>1680</v>
      </c>
      <c r="DD9" s="162" t="s">
        <v>1680</v>
      </c>
      <c r="DE9" s="162" t="s">
        <v>1680</v>
      </c>
      <c r="DF9" s="162" t="s">
        <v>1680</v>
      </c>
      <c r="DG9" s="162" t="s">
        <v>1680</v>
      </c>
      <c r="DH9" s="162" t="s">
        <v>1680</v>
      </c>
      <c r="DI9" s="162" t="s">
        <v>1680</v>
      </c>
      <c r="DJ9" s="162" t="s">
        <v>1680</v>
      </c>
      <c r="DK9" s="162" t="s">
        <v>1680</v>
      </c>
      <c r="DL9" s="162" t="s">
        <v>1680</v>
      </c>
      <c r="DM9" s="11"/>
      <c r="DN9" s="11"/>
      <c r="DO9" s="11"/>
      <c r="DP9" s="162" t="s">
        <v>1681</v>
      </c>
      <c r="DQ9" s="162" t="s">
        <v>1681</v>
      </c>
      <c r="DR9" s="162" t="s">
        <v>1681</v>
      </c>
      <c r="DS9" s="162" t="s">
        <v>1681</v>
      </c>
      <c r="DT9" s="162" t="s">
        <v>1681</v>
      </c>
      <c r="DU9" s="162" t="s">
        <v>1681</v>
      </c>
      <c r="DV9" s="162" t="s">
        <v>1681</v>
      </c>
      <c r="DW9" s="162" t="s">
        <v>1681</v>
      </c>
      <c r="DX9" s="162" t="s">
        <v>1681</v>
      </c>
      <c r="DY9" s="162" t="s">
        <v>1681</v>
      </c>
      <c r="DZ9" s="162" t="s">
        <v>1681</v>
      </c>
      <c r="EA9" s="162" t="s">
        <v>1681</v>
      </c>
      <c r="EB9" s="162" t="s">
        <v>1681</v>
      </c>
      <c r="EC9" s="162" t="s">
        <v>1681</v>
      </c>
      <c r="ED9" s="162" t="s">
        <v>1681</v>
      </c>
      <c r="EE9" s="162" t="s">
        <v>1681</v>
      </c>
      <c r="EF9" s="162" t="s">
        <v>1681</v>
      </c>
      <c r="EG9" s="162" t="s">
        <v>1681</v>
      </c>
      <c r="EH9" s="162" t="s">
        <v>1681</v>
      </c>
      <c r="EI9" s="162" t="s">
        <v>1681</v>
      </c>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75" t="s">
        <v>1079</v>
      </c>
      <c r="B11" s="105" t="s">
        <v>1080</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1081</v>
      </c>
      <c r="AC11" s="11" t="s">
        <v>1081</v>
      </c>
      <c r="AD11" s="11" t="s">
        <v>1082</v>
      </c>
      <c r="AE11" s="11" t="s">
        <v>1083</v>
      </c>
      <c r="AF11" s="11" t="s">
        <v>1083</v>
      </c>
      <c r="AG11" s="11" t="s">
        <v>1083</v>
      </c>
      <c r="AH11" s="11" t="s">
        <v>1084</v>
      </c>
      <c r="AI11" s="11" t="s">
        <v>1084</v>
      </c>
      <c r="AJ11" s="12" t="s">
        <v>995</v>
      </c>
      <c r="AK11" s="13" t="s">
        <v>1085</v>
      </c>
      <c r="AL11" s="13" t="s">
        <v>1085</v>
      </c>
      <c r="AM11" s="13" t="s">
        <v>1086</v>
      </c>
      <c r="AN11" s="13" t="s">
        <v>1087</v>
      </c>
      <c r="AO11" s="13" t="s">
        <v>1087</v>
      </c>
      <c r="AP11" s="13" t="s">
        <v>1088</v>
      </c>
      <c r="AQ11" s="13" t="s">
        <v>1088</v>
      </c>
      <c r="AR11" s="13" t="s">
        <v>1088</v>
      </c>
      <c r="AS11" s="13" t="s">
        <v>1089</v>
      </c>
      <c r="AT11" s="12" t="s">
        <v>995</v>
      </c>
      <c r="AU11" s="13" t="s">
        <v>999</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1089</v>
      </c>
      <c r="CT11" s="11" t="s">
        <v>1090</v>
      </c>
      <c r="CU11" s="11" t="s">
        <v>1090</v>
      </c>
      <c r="CV11" s="11" t="s">
        <v>1091</v>
      </c>
      <c r="CW11" s="11" t="s">
        <v>1091</v>
      </c>
      <c r="CX11" s="11" t="s">
        <v>1092</v>
      </c>
      <c r="CY11" s="11" t="s">
        <v>1092</v>
      </c>
      <c r="CZ11" s="11" t="s">
        <v>1093</v>
      </c>
      <c r="DA11" s="12" t="s">
        <v>995</v>
      </c>
      <c r="DB11" s="11" t="s">
        <v>1094</v>
      </c>
      <c r="DC11" s="11" t="s">
        <v>1094</v>
      </c>
      <c r="DD11" s="11" t="s">
        <v>1094</v>
      </c>
      <c r="DE11" s="11" t="s">
        <v>1094</v>
      </c>
      <c r="DF11" s="11" t="s">
        <v>1095</v>
      </c>
      <c r="DG11" s="11" t="s">
        <v>1095</v>
      </c>
      <c r="DH11" s="11" t="s">
        <v>1096</v>
      </c>
      <c r="DI11" s="95" t="s">
        <v>1097</v>
      </c>
      <c r="DJ11" s="95" t="s">
        <v>1097</v>
      </c>
      <c r="DK11" s="12" t="s">
        <v>995</v>
      </c>
      <c r="DL11" s="11" t="s">
        <v>999</v>
      </c>
      <c r="DM11" s="11"/>
      <c r="DN11" s="11"/>
      <c r="DO11" s="11"/>
      <c r="DP11" s="90"/>
      <c r="DQ11" s="90"/>
      <c r="DR11" s="90"/>
      <c r="DS11" s="90"/>
      <c r="DT11" s="90"/>
      <c r="DU11" s="90"/>
      <c r="DV11" s="90"/>
      <c r="DW11" s="90"/>
      <c r="DX11" s="90"/>
      <c r="DY11" s="90"/>
      <c r="DZ11" s="90"/>
      <c r="EA11" s="90"/>
      <c r="EB11" s="91" t="s">
        <v>1021</v>
      </c>
      <c r="EC11" s="91" t="s">
        <v>1021</v>
      </c>
      <c r="ED11" s="91" t="s">
        <v>1021</v>
      </c>
      <c r="EE11" s="90"/>
      <c r="EF11" s="90"/>
      <c r="EG11" s="90"/>
      <c r="EH11" s="90"/>
      <c r="EI11" s="90"/>
    </row>
    <row r="12" spans="1:139" ht="28.8" x14ac:dyDescent="0.3">
      <c r="A12" s="575"/>
      <c r="B12" s="105" t="s">
        <v>1098</v>
      </c>
      <c r="D12" s="88"/>
      <c r="E12" s="11" t="s">
        <v>1099</v>
      </c>
      <c r="F12" s="11" t="s">
        <v>1100</v>
      </c>
      <c r="G12" s="11" t="s">
        <v>1101</v>
      </c>
      <c r="H12" s="11" t="s">
        <v>1102</v>
      </c>
      <c r="I12" s="11" t="s">
        <v>1103</v>
      </c>
      <c r="J12" s="11" t="s">
        <v>1104</v>
      </c>
      <c r="K12" s="11" t="s">
        <v>1104</v>
      </c>
      <c r="L12" s="11" t="s">
        <v>1105</v>
      </c>
      <c r="M12" s="11" t="s">
        <v>1106</v>
      </c>
      <c r="N12" s="12" t="s">
        <v>995</v>
      </c>
      <c r="O12" s="11" t="s">
        <v>1107</v>
      </c>
      <c r="P12" s="11" t="s">
        <v>1108</v>
      </c>
      <c r="Q12" s="11" t="s">
        <v>1109</v>
      </c>
      <c r="R12" s="11" t="s">
        <v>1110</v>
      </c>
      <c r="S12" s="11" t="s">
        <v>1110</v>
      </c>
      <c r="T12" s="11" t="s">
        <v>1111</v>
      </c>
      <c r="U12" s="11" t="s">
        <v>1112</v>
      </c>
      <c r="V12" s="11" t="s">
        <v>1113</v>
      </c>
      <c r="W12" s="12" t="s">
        <v>995</v>
      </c>
      <c r="X12" s="11" t="s">
        <v>999</v>
      </c>
      <c r="Y12" s="11"/>
      <c r="Z12" s="11"/>
      <c r="AA12" s="11"/>
      <c r="AB12" s="11" t="s">
        <v>1114</v>
      </c>
      <c r="AC12" s="11" t="s">
        <v>1115</v>
      </c>
      <c r="AD12" s="11" t="s">
        <v>1116</v>
      </c>
      <c r="AE12" s="11" t="s">
        <v>1117</v>
      </c>
      <c r="AF12" s="11" t="s">
        <v>1117</v>
      </c>
      <c r="AG12" s="11" t="s">
        <v>1117</v>
      </c>
      <c r="AH12" s="11" t="s">
        <v>1118</v>
      </c>
      <c r="AI12" s="11" t="s">
        <v>1118</v>
      </c>
      <c r="AJ12" s="12" t="s">
        <v>995</v>
      </c>
      <c r="AK12" s="13" t="s">
        <v>1119</v>
      </c>
      <c r="AL12" s="13" t="s">
        <v>1065</v>
      </c>
      <c r="AM12" s="13" t="s">
        <v>1120</v>
      </c>
      <c r="AN12" s="13" t="s">
        <v>1069</v>
      </c>
      <c r="AO12" s="13" t="s">
        <v>1121</v>
      </c>
      <c r="AP12" s="13" t="s">
        <v>1122</v>
      </c>
      <c r="AQ12" s="13" t="s">
        <v>1070</v>
      </c>
      <c r="AR12" s="13" t="s">
        <v>1070</v>
      </c>
      <c r="AS12" s="13" t="s">
        <v>1123</v>
      </c>
      <c r="AT12" s="12" t="s">
        <v>995</v>
      </c>
      <c r="AU12" s="13" t="s">
        <v>999</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1021</v>
      </c>
      <c r="EC12" s="91" t="s">
        <v>1021</v>
      </c>
      <c r="ED12" s="91" t="s">
        <v>1021</v>
      </c>
      <c r="EE12" s="90"/>
      <c r="EF12" s="90"/>
      <c r="EG12" s="90"/>
      <c r="EH12" s="90"/>
      <c r="EI12" s="90"/>
    </row>
    <row r="13" spans="1:139" ht="43.2" x14ac:dyDescent="0.3">
      <c r="A13" s="575"/>
      <c r="B13" s="105" t="s">
        <v>1124</v>
      </c>
      <c r="D13" s="88"/>
      <c r="E13" s="90"/>
      <c r="F13" s="90"/>
      <c r="G13" s="90"/>
      <c r="H13" s="90"/>
      <c r="I13" s="90"/>
      <c r="J13" s="90"/>
      <c r="K13" s="90"/>
      <c r="L13" s="90"/>
      <c r="M13" s="90"/>
      <c r="N13" s="90"/>
      <c r="O13" s="90"/>
      <c r="P13" s="90"/>
      <c r="Q13" s="90"/>
      <c r="R13" s="90"/>
      <c r="S13" s="90"/>
      <c r="T13" s="90"/>
      <c r="U13" s="90"/>
      <c r="V13" s="90"/>
      <c r="W13" s="90"/>
      <c r="X13" s="90"/>
      <c r="Y13" s="11"/>
      <c r="Z13" s="11"/>
      <c r="AA13" s="11"/>
      <c r="AB13" s="11" t="s">
        <v>1125</v>
      </c>
      <c r="AC13" s="11" t="s">
        <v>1126</v>
      </c>
      <c r="AD13" s="11" t="s">
        <v>1126</v>
      </c>
      <c r="AE13" s="11" t="s">
        <v>1126</v>
      </c>
      <c r="AF13" s="11" t="s">
        <v>1127</v>
      </c>
      <c r="AG13" s="11" t="s">
        <v>1128</v>
      </c>
      <c r="AH13" s="11" t="s">
        <v>1128</v>
      </c>
      <c r="AI13" s="11" t="s">
        <v>1129</v>
      </c>
      <c r="AJ13" s="12" t="s">
        <v>995</v>
      </c>
      <c r="AK13" s="13" t="s">
        <v>1130</v>
      </c>
      <c r="AL13" s="13" t="s">
        <v>1131</v>
      </c>
      <c r="AM13" s="13" t="s">
        <v>1132</v>
      </c>
      <c r="AN13" s="13" t="s">
        <v>1104</v>
      </c>
      <c r="AO13" s="13" t="s">
        <v>1104</v>
      </c>
      <c r="AP13" s="13" t="s">
        <v>1104</v>
      </c>
      <c r="AQ13" s="13" t="s">
        <v>1133</v>
      </c>
      <c r="AR13" s="13" t="s">
        <v>1133</v>
      </c>
      <c r="AS13" s="13" t="s">
        <v>1134</v>
      </c>
      <c r="AT13" s="12" t="s">
        <v>995</v>
      </c>
      <c r="AU13" s="13" t="s">
        <v>999</v>
      </c>
      <c r="AV13" s="11"/>
      <c r="AW13" s="11"/>
      <c r="AX13" s="11"/>
      <c r="AY13" s="11" t="s">
        <v>1135</v>
      </c>
      <c r="AZ13" s="11" t="s">
        <v>1136</v>
      </c>
      <c r="BA13" s="11" t="s">
        <v>1137</v>
      </c>
      <c r="BB13" s="11" t="s">
        <v>1138</v>
      </c>
      <c r="BC13" s="11" t="s">
        <v>1139</v>
      </c>
      <c r="BD13" s="11" t="s">
        <v>1140</v>
      </c>
      <c r="BE13" s="11" t="s">
        <v>1141</v>
      </c>
      <c r="BF13" s="11" t="s">
        <v>1142</v>
      </c>
      <c r="BG13" s="12" t="s">
        <v>995</v>
      </c>
      <c r="BH13" s="11" t="s">
        <v>1113</v>
      </c>
      <c r="BI13" s="11" t="s">
        <v>1143</v>
      </c>
      <c r="BJ13" s="11" t="s">
        <v>1144</v>
      </c>
      <c r="BK13" s="11" t="s">
        <v>1145</v>
      </c>
      <c r="BL13" s="11" t="s">
        <v>1146</v>
      </c>
      <c r="BM13" s="11" t="s">
        <v>1147</v>
      </c>
      <c r="BN13" s="11" t="s">
        <v>1148</v>
      </c>
      <c r="BO13" s="11" t="s">
        <v>1149</v>
      </c>
      <c r="BP13" s="11" t="s">
        <v>1150</v>
      </c>
      <c r="BQ13" s="12" t="s">
        <v>995</v>
      </c>
      <c r="BR13" s="11" t="s">
        <v>999</v>
      </c>
      <c r="BS13" s="11"/>
      <c r="BT13" s="11"/>
      <c r="BU13" s="11"/>
      <c r="BV13" s="11" t="s">
        <v>1151</v>
      </c>
      <c r="BW13" s="11" t="s">
        <v>1152</v>
      </c>
      <c r="BX13" s="11" t="s">
        <v>1153</v>
      </c>
      <c r="BY13" s="11" t="s">
        <v>1154</v>
      </c>
      <c r="BZ13" s="11" t="s">
        <v>1155</v>
      </c>
      <c r="CA13" s="11" t="s">
        <v>1156</v>
      </c>
      <c r="CB13" s="11" t="s">
        <v>1157</v>
      </c>
      <c r="CC13" s="11" t="s">
        <v>1158</v>
      </c>
      <c r="CD13" s="11" t="s">
        <v>1159</v>
      </c>
      <c r="CE13" s="12" t="s">
        <v>995</v>
      </c>
      <c r="CF13" s="11" t="s">
        <v>1160</v>
      </c>
      <c r="CG13" s="11" t="s">
        <v>1065</v>
      </c>
      <c r="CH13" s="11" t="s">
        <v>1069</v>
      </c>
      <c r="CI13" s="11" t="s">
        <v>1069</v>
      </c>
      <c r="CJ13" s="11" t="s">
        <v>1161</v>
      </c>
      <c r="CK13" s="11" t="s">
        <v>1162</v>
      </c>
      <c r="CL13" s="11" t="s">
        <v>1163</v>
      </c>
      <c r="CM13" s="11" t="s">
        <v>1164</v>
      </c>
      <c r="CN13" s="12" t="s">
        <v>995</v>
      </c>
      <c r="CO13" s="11" t="s">
        <v>999</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1" t="s">
        <v>1165</v>
      </c>
      <c r="DQ13" s="11" t="s">
        <v>1165</v>
      </c>
      <c r="DR13" s="11" t="s">
        <v>1165</v>
      </c>
      <c r="DS13" s="11" t="s">
        <v>1165</v>
      </c>
      <c r="DT13" s="12" t="s">
        <v>995</v>
      </c>
      <c r="DU13" s="95" t="s">
        <v>1166</v>
      </c>
      <c r="DV13" s="95" t="s">
        <v>1166</v>
      </c>
      <c r="DW13" s="95" t="s">
        <v>1166</v>
      </c>
      <c r="DX13" s="95" t="s">
        <v>1166</v>
      </c>
      <c r="DY13" s="95" t="s">
        <v>1166</v>
      </c>
      <c r="DZ13" s="12" t="s">
        <v>995</v>
      </c>
      <c r="EA13" s="95" t="s">
        <v>999</v>
      </c>
      <c r="EB13" s="91" t="s">
        <v>1021</v>
      </c>
      <c r="EC13" s="91" t="s">
        <v>1021</v>
      </c>
      <c r="ED13" s="91" t="s">
        <v>1021</v>
      </c>
      <c r="EE13" s="13" t="s">
        <v>1045</v>
      </c>
      <c r="EF13" s="13" t="s">
        <v>1045</v>
      </c>
      <c r="EG13" s="13" t="s">
        <v>1045</v>
      </c>
      <c r="EH13" s="13" t="s">
        <v>1045</v>
      </c>
      <c r="EI13" s="13" t="s">
        <v>1045</v>
      </c>
    </row>
    <row r="14" spans="1:139" ht="28.8" x14ac:dyDescent="0.3">
      <c r="A14" s="575"/>
      <c r="B14" s="105" t="s">
        <v>1167</v>
      </c>
      <c r="D14" s="88"/>
      <c r="E14" s="95" t="s">
        <v>991</v>
      </c>
      <c r="F14" s="95" t="s">
        <v>1168</v>
      </c>
      <c r="G14" s="95" t="s">
        <v>1168</v>
      </c>
      <c r="H14" s="95" t="s">
        <v>1168</v>
      </c>
      <c r="I14" s="95" t="s">
        <v>1169</v>
      </c>
      <c r="J14" s="95" t="s">
        <v>1169</v>
      </c>
      <c r="K14" s="95" t="s">
        <v>1170</v>
      </c>
      <c r="L14" s="95" t="s">
        <v>1170</v>
      </c>
      <c r="M14" s="95" t="s">
        <v>1170</v>
      </c>
      <c r="N14" s="12" t="s">
        <v>995</v>
      </c>
      <c r="O14" s="11" t="s">
        <v>1171</v>
      </c>
      <c r="P14" s="11" t="s">
        <v>1171</v>
      </c>
      <c r="Q14" s="11" t="s">
        <v>1171</v>
      </c>
      <c r="R14" s="11" t="s">
        <v>1171</v>
      </c>
      <c r="S14" s="11" t="s">
        <v>1171</v>
      </c>
      <c r="T14" s="11" t="s">
        <v>1171</v>
      </c>
      <c r="U14" s="11" t="s">
        <v>1172</v>
      </c>
      <c r="V14" s="11" t="s">
        <v>1172</v>
      </c>
      <c r="W14" s="12" t="s">
        <v>995</v>
      </c>
      <c r="X14" s="11" t="s">
        <v>999</v>
      </c>
      <c r="Y14" s="11"/>
      <c r="Z14" s="11"/>
      <c r="AA14" s="11"/>
      <c r="AB14" s="11" t="s">
        <v>1172</v>
      </c>
      <c r="AC14" s="11" t="s">
        <v>1172</v>
      </c>
      <c r="AD14" s="11" t="s">
        <v>1172</v>
      </c>
      <c r="AE14" s="11" t="s">
        <v>1172</v>
      </c>
      <c r="AF14" s="95" t="s">
        <v>1173</v>
      </c>
      <c r="AG14" s="95" t="s">
        <v>1173</v>
      </c>
      <c r="AH14" s="95" t="s">
        <v>1173</v>
      </c>
      <c r="AI14" s="95" t="s">
        <v>1173</v>
      </c>
      <c r="AJ14" s="12" t="s">
        <v>995</v>
      </c>
      <c r="AK14" s="95" t="s">
        <v>1173</v>
      </c>
      <c r="AL14" s="95" t="s">
        <v>1173</v>
      </c>
      <c r="AM14" s="95" t="s">
        <v>1174</v>
      </c>
      <c r="AN14" s="95" t="s">
        <v>1174</v>
      </c>
      <c r="AO14" s="95" t="s">
        <v>1174</v>
      </c>
      <c r="AP14" s="95" t="s">
        <v>1174</v>
      </c>
      <c r="AQ14" s="95" t="s">
        <v>1174</v>
      </c>
      <c r="AR14" s="95" t="s">
        <v>1174</v>
      </c>
      <c r="AS14" s="95" t="s">
        <v>1174</v>
      </c>
      <c r="AT14" s="12" t="s">
        <v>995</v>
      </c>
      <c r="AU14" s="95" t="s">
        <v>999</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1021</v>
      </c>
      <c r="EC14" s="91" t="s">
        <v>1021</v>
      </c>
      <c r="ED14" s="91" t="s">
        <v>1021</v>
      </c>
      <c r="EE14" s="90"/>
      <c r="EF14" s="90"/>
      <c r="EG14" s="90"/>
      <c r="EH14" s="90"/>
      <c r="EI14" s="90"/>
    </row>
    <row r="15" spans="1:139" ht="36" customHeight="1" x14ac:dyDescent="0.3">
      <c r="A15" s="84"/>
      <c r="B15" s="102" t="s">
        <v>1175</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1021</v>
      </c>
      <c r="EC15" s="91" t="s">
        <v>1021</v>
      </c>
      <c r="ED15" s="91" t="s">
        <v>1021</v>
      </c>
      <c r="EE15" s="90"/>
      <c r="EF15" s="90"/>
      <c r="EG15" s="90"/>
      <c r="EH15" s="90"/>
      <c r="EI15" s="90"/>
    </row>
    <row r="16" spans="1:139" ht="36" customHeight="1" x14ac:dyDescent="0.3">
      <c r="A16" s="84"/>
      <c r="B16" s="141" t="s">
        <v>1078</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1021</v>
      </c>
      <c r="EC16" s="91" t="s">
        <v>1021</v>
      </c>
      <c r="ED16" s="91" t="s">
        <v>1021</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28.8" x14ac:dyDescent="0.3">
      <c r="A18" s="576" t="s">
        <v>1187</v>
      </c>
      <c r="B18" s="104" t="s">
        <v>1188</v>
      </c>
      <c r="D18" s="88"/>
      <c r="E18" s="11" t="s">
        <v>991</v>
      </c>
      <c r="F18" s="11" t="s">
        <v>1189</v>
      </c>
      <c r="G18" s="11" t="s">
        <v>1190</v>
      </c>
      <c r="H18" s="11" t="s">
        <v>1191</v>
      </c>
      <c r="I18" s="11" t="s">
        <v>1192</v>
      </c>
      <c r="J18" s="11" t="s">
        <v>1193</v>
      </c>
      <c r="K18" s="11" t="s">
        <v>1194</v>
      </c>
      <c r="L18" s="11" t="s">
        <v>1195</v>
      </c>
      <c r="M18" s="11" t="s">
        <v>1196</v>
      </c>
      <c r="N18" s="12" t="s">
        <v>995</v>
      </c>
      <c r="O18" s="11" t="s">
        <v>1197</v>
      </c>
      <c r="P18" s="11" t="s">
        <v>1198</v>
      </c>
      <c r="Q18" s="11" t="s">
        <v>1199</v>
      </c>
      <c r="R18" s="11" t="s">
        <v>1200</v>
      </c>
      <c r="S18" s="11" t="s">
        <v>1201</v>
      </c>
      <c r="T18" s="11" t="s">
        <v>1202</v>
      </c>
      <c r="U18" s="11" t="s">
        <v>1203</v>
      </c>
      <c r="V18" s="11" t="s">
        <v>1204</v>
      </c>
      <c r="W18" s="12" t="s">
        <v>995</v>
      </c>
      <c r="X18" s="11" t="s">
        <v>999</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1021</v>
      </c>
      <c r="EC18" s="91" t="s">
        <v>1021</v>
      </c>
      <c r="ED18" s="91" t="s">
        <v>1021</v>
      </c>
      <c r="EE18" s="90"/>
      <c r="EF18" s="90"/>
      <c r="EG18" s="90"/>
      <c r="EH18" s="90"/>
      <c r="EI18" s="90"/>
    </row>
    <row r="19" spans="1:139" ht="43.2" x14ac:dyDescent="0.3">
      <c r="A19" s="576"/>
      <c r="B19" s="104" t="s">
        <v>1205</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1206</v>
      </c>
      <c r="AC19" s="11" t="s">
        <v>1206</v>
      </c>
      <c r="AD19" s="11" t="s">
        <v>1206</v>
      </c>
      <c r="AE19" s="11" t="s">
        <v>1206</v>
      </c>
      <c r="AF19" s="11" t="s">
        <v>1207</v>
      </c>
      <c r="AG19" s="11" t="s">
        <v>1207</v>
      </c>
      <c r="AH19" s="11" t="s">
        <v>1208</v>
      </c>
      <c r="AI19" s="11" t="s">
        <v>1208</v>
      </c>
      <c r="AJ19" s="12" t="s">
        <v>995</v>
      </c>
      <c r="AK19" s="11" t="s">
        <v>1208</v>
      </c>
      <c r="AL19" s="11" t="s">
        <v>1209</v>
      </c>
      <c r="AM19" s="11" t="s">
        <v>1210</v>
      </c>
      <c r="AN19" s="11" t="s">
        <v>1211</v>
      </c>
      <c r="AO19" s="11" t="s">
        <v>1212</v>
      </c>
      <c r="AP19" s="11" t="s">
        <v>1213</v>
      </c>
      <c r="AQ19" s="11" t="s">
        <v>1213</v>
      </c>
      <c r="AR19" s="11" t="s">
        <v>1214</v>
      </c>
      <c r="AS19" s="11" t="s">
        <v>1214</v>
      </c>
      <c r="AT19" s="12" t="s">
        <v>995</v>
      </c>
      <c r="AU19" s="11" t="s">
        <v>999</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1021</v>
      </c>
      <c r="EC19" s="91" t="s">
        <v>1021</v>
      </c>
      <c r="ED19" s="91" t="s">
        <v>1021</v>
      </c>
      <c r="EE19" s="90"/>
      <c r="EF19" s="90"/>
      <c r="EG19" s="90"/>
      <c r="EH19" s="90"/>
      <c r="EI19" s="90"/>
    </row>
    <row r="20" spans="1:139" ht="28.8" x14ac:dyDescent="0.3">
      <c r="A20" s="576"/>
      <c r="B20" s="104" t="s">
        <v>1215</v>
      </c>
      <c r="D20" s="88"/>
      <c r="E20" s="11" t="s">
        <v>991</v>
      </c>
      <c r="F20" s="11" t="s">
        <v>1216</v>
      </c>
      <c r="G20" s="11" t="s">
        <v>1217</v>
      </c>
      <c r="H20" s="11" t="s">
        <v>1218</v>
      </c>
      <c r="I20" s="11" t="s">
        <v>1219</v>
      </c>
      <c r="J20" s="11" t="s">
        <v>1220</v>
      </c>
      <c r="K20" s="11" t="s">
        <v>1221</v>
      </c>
      <c r="L20" s="11" t="s">
        <v>1221</v>
      </c>
      <c r="M20" s="11" t="s">
        <v>1221</v>
      </c>
      <c r="N20" s="12" t="s">
        <v>995</v>
      </c>
      <c r="O20" s="11" t="s">
        <v>1221</v>
      </c>
      <c r="P20" s="11" t="s">
        <v>1221</v>
      </c>
      <c r="Q20" s="11" t="s">
        <v>1222</v>
      </c>
      <c r="R20" s="11" t="s">
        <v>1223</v>
      </c>
      <c r="S20" s="11" t="s">
        <v>1224</v>
      </c>
      <c r="T20" s="11" t="s">
        <v>1224</v>
      </c>
      <c r="U20" s="11" t="s">
        <v>1225</v>
      </c>
      <c r="V20" s="11" t="s">
        <v>1225</v>
      </c>
      <c r="W20" s="12" t="s">
        <v>995</v>
      </c>
      <c r="X20" s="11" t="s">
        <v>999</v>
      </c>
      <c r="Y20" s="11"/>
      <c r="Z20" s="11"/>
      <c r="AA20" s="11"/>
      <c r="AB20" s="11" t="s">
        <v>1225</v>
      </c>
      <c r="AC20" s="11" t="s">
        <v>1225</v>
      </c>
      <c r="AD20" s="95" t="s">
        <v>1226</v>
      </c>
      <c r="AE20" s="95" t="s">
        <v>1227</v>
      </c>
      <c r="AF20" s="95" t="s">
        <v>1227</v>
      </c>
      <c r="AG20" s="95" t="s">
        <v>1228</v>
      </c>
      <c r="AH20" s="95" t="s">
        <v>1228</v>
      </c>
      <c r="AI20" s="95" t="s">
        <v>1228</v>
      </c>
      <c r="AJ20" s="12" t="s">
        <v>995</v>
      </c>
      <c r="AK20" s="95" t="s">
        <v>1229</v>
      </c>
      <c r="AL20" s="95" t="s">
        <v>1229</v>
      </c>
      <c r="AM20" s="95" t="s">
        <v>1229</v>
      </c>
      <c r="AN20" s="95" t="s">
        <v>1229</v>
      </c>
      <c r="AO20" s="95" t="s">
        <v>1229</v>
      </c>
      <c r="AP20" s="95" t="s">
        <v>1229</v>
      </c>
      <c r="AQ20" s="95" t="s">
        <v>1229</v>
      </c>
      <c r="AR20" s="11" t="s">
        <v>1230</v>
      </c>
      <c r="AS20" s="11" t="s">
        <v>1231</v>
      </c>
      <c r="AT20" s="12" t="s">
        <v>995</v>
      </c>
      <c r="AU20" s="11" t="s">
        <v>999</v>
      </c>
      <c r="AV20" s="11"/>
      <c r="AW20" s="11"/>
      <c r="AX20" s="11"/>
      <c r="AY20" s="11" t="s">
        <v>1231</v>
      </c>
      <c r="AZ20" s="11" t="s">
        <v>1232</v>
      </c>
      <c r="BA20" s="11" t="s">
        <v>1233</v>
      </c>
      <c r="BB20" s="11" t="s">
        <v>1234</v>
      </c>
      <c r="BC20" s="11" t="s">
        <v>1234</v>
      </c>
      <c r="BD20" s="11" t="s">
        <v>1235</v>
      </c>
      <c r="BE20" s="11" t="s">
        <v>1235</v>
      </c>
      <c r="BF20" s="11" t="s">
        <v>1236</v>
      </c>
      <c r="BG20" s="12" t="s">
        <v>995</v>
      </c>
      <c r="BH20" s="11" t="s">
        <v>1236</v>
      </c>
      <c r="BI20" s="11" t="s">
        <v>1236</v>
      </c>
      <c r="BJ20" s="11" t="s">
        <v>1237</v>
      </c>
      <c r="BK20" s="11" t="s">
        <v>1237</v>
      </c>
      <c r="BL20" s="11" t="s">
        <v>1237</v>
      </c>
      <c r="BM20" s="11" t="s">
        <v>1238</v>
      </c>
      <c r="BN20" s="11" t="s">
        <v>1238</v>
      </c>
      <c r="BO20" s="11" t="s">
        <v>1238</v>
      </c>
      <c r="BP20" s="11" t="s">
        <v>1238</v>
      </c>
      <c r="BQ20" s="12" t="s">
        <v>995</v>
      </c>
      <c r="BR20" s="11" t="s">
        <v>999</v>
      </c>
      <c r="BS20" s="11"/>
      <c r="BT20" s="11"/>
      <c r="BU20" s="11"/>
      <c r="BV20" s="11" t="s">
        <v>1239</v>
      </c>
      <c r="BW20" s="11" t="s">
        <v>1239</v>
      </c>
      <c r="BX20" s="11" t="s">
        <v>1130</v>
      </c>
      <c r="BY20" s="11" t="s">
        <v>1240</v>
      </c>
      <c r="BZ20" s="11" t="s">
        <v>1241</v>
      </c>
      <c r="CA20" s="11" t="s">
        <v>1242</v>
      </c>
      <c r="CB20" s="11" t="s">
        <v>1243</v>
      </c>
      <c r="CC20" s="11" t="s">
        <v>1244</v>
      </c>
      <c r="CD20" s="11" t="s">
        <v>1245</v>
      </c>
      <c r="CE20" s="12" t="s">
        <v>995</v>
      </c>
      <c r="CF20" s="11" t="s">
        <v>1246</v>
      </c>
      <c r="CG20" s="11" t="s">
        <v>1247</v>
      </c>
      <c r="CH20" s="11" t="s">
        <v>1248</v>
      </c>
      <c r="CI20" s="11" t="s">
        <v>1248</v>
      </c>
      <c r="CJ20" s="11" t="s">
        <v>1248</v>
      </c>
      <c r="CK20" s="11" t="s">
        <v>1249</v>
      </c>
      <c r="CL20" s="11" t="s">
        <v>1250</v>
      </c>
      <c r="CM20" s="11" t="s">
        <v>1251</v>
      </c>
      <c r="CN20" s="12" t="s">
        <v>995</v>
      </c>
      <c r="CO20" s="11" t="s">
        <v>999</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1251</v>
      </c>
      <c r="DQ20" s="11" t="s">
        <v>1251</v>
      </c>
      <c r="DR20" s="11" t="s">
        <v>1252</v>
      </c>
      <c r="DS20" s="11" t="s">
        <v>1252</v>
      </c>
      <c r="DT20" s="12" t="s">
        <v>995</v>
      </c>
      <c r="DU20" s="11" t="s">
        <v>1252</v>
      </c>
      <c r="DV20" s="11" t="s">
        <v>1252</v>
      </c>
      <c r="DW20" s="11" t="s">
        <v>1253</v>
      </c>
      <c r="DX20" s="11" t="s">
        <v>1253</v>
      </c>
      <c r="DY20" s="11" t="s">
        <v>1254</v>
      </c>
      <c r="DZ20" s="12" t="s">
        <v>995</v>
      </c>
      <c r="EA20" s="11" t="s">
        <v>999</v>
      </c>
      <c r="EB20" s="91" t="s">
        <v>1021</v>
      </c>
      <c r="EC20" s="91" t="s">
        <v>1021</v>
      </c>
      <c r="ED20" s="91" t="s">
        <v>1021</v>
      </c>
      <c r="EE20" s="13" t="s">
        <v>1045</v>
      </c>
      <c r="EF20" s="13" t="s">
        <v>1045</v>
      </c>
      <c r="EG20" s="13" t="s">
        <v>1045</v>
      </c>
      <c r="EH20" s="13" t="s">
        <v>1045</v>
      </c>
      <c r="EI20" s="13" t="s">
        <v>1045</v>
      </c>
    </row>
    <row r="21" spans="1:139" ht="36" customHeight="1" x14ac:dyDescent="0.3">
      <c r="A21" s="85"/>
      <c r="B21" s="103" t="s">
        <v>1175</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1021</v>
      </c>
      <c r="EC21" s="91" t="s">
        <v>1021</v>
      </c>
      <c r="ED21" s="91" t="s">
        <v>1021</v>
      </c>
      <c r="EE21" s="90"/>
      <c r="EF21" s="90"/>
      <c r="EG21" s="90"/>
      <c r="EH21" s="90"/>
      <c r="EI21" s="90"/>
    </row>
    <row r="22" spans="1:139" ht="36" customHeight="1" x14ac:dyDescent="0.3">
      <c r="A22" s="85"/>
      <c r="B22" s="142" t="s">
        <v>1078</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1021</v>
      </c>
      <c r="EC22" s="91" t="s">
        <v>1021</v>
      </c>
      <c r="ED22" s="91" t="s">
        <v>1021</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43.2" x14ac:dyDescent="0.3">
      <c r="A24" s="573" t="s">
        <v>1255</v>
      </c>
      <c r="B24" s="107" t="s">
        <v>1256</v>
      </c>
      <c r="D24" s="88"/>
      <c r="E24" s="90"/>
      <c r="F24" s="90"/>
      <c r="G24" s="90"/>
      <c r="H24" s="90"/>
      <c r="I24" s="90"/>
      <c r="J24" s="90"/>
      <c r="K24" s="90"/>
      <c r="L24" s="90"/>
      <c r="M24" s="90"/>
      <c r="N24" s="90"/>
      <c r="O24" s="90"/>
      <c r="P24" s="90"/>
      <c r="Q24" s="90"/>
      <c r="R24" s="90"/>
      <c r="S24" s="90"/>
      <c r="T24" s="90"/>
      <c r="U24" s="90"/>
      <c r="V24" s="90"/>
      <c r="W24" s="90"/>
      <c r="X24" s="90"/>
      <c r="Y24" s="11"/>
      <c r="Z24" s="11"/>
      <c r="AA24" s="11"/>
      <c r="AB24" s="11" t="s">
        <v>1257</v>
      </c>
      <c r="AC24" s="11" t="s">
        <v>1258</v>
      </c>
      <c r="AD24" s="11" t="s">
        <v>1259</v>
      </c>
      <c r="AE24" s="11" t="s">
        <v>1260</v>
      </c>
      <c r="AF24" s="11" t="s">
        <v>1261</v>
      </c>
      <c r="AG24" s="95" t="s">
        <v>1262</v>
      </c>
      <c r="AH24" s="95" t="s">
        <v>1263</v>
      </c>
      <c r="AI24" s="95" t="s">
        <v>1264</v>
      </c>
      <c r="AJ24" s="12" t="s">
        <v>995</v>
      </c>
      <c r="AK24" s="11" t="s">
        <v>1265</v>
      </c>
      <c r="AL24" s="11" t="s">
        <v>1266</v>
      </c>
      <c r="AM24" s="11" t="s">
        <v>1267</v>
      </c>
      <c r="AN24" s="11" t="s">
        <v>1268</v>
      </c>
      <c r="AO24" s="11" t="s">
        <v>1269</v>
      </c>
      <c r="AP24" s="11" t="s">
        <v>1270</v>
      </c>
      <c r="AQ24" s="11" t="s">
        <v>1271</v>
      </c>
      <c r="AR24" s="11" t="s">
        <v>1272</v>
      </c>
      <c r="AS24" s="11" t="s">
        <v>1273</v>
      </c>
      <c r="AT24" s="12" t="s">
        <v>995</v>
      </c>
      <c r="AU24" s="11" t="s">
        <v>999</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1021</v>
      </c>
      <c r="EC24" s="91" t="s">
        <v>1021</v>
      </c>
      <c r="ED24" s="91" t="s">
        <v>1021</v>
      </c>
      <c r="EE24" s="90"/>
      <c r="EF24" s="90"/>
      <c r="EG24" s="90"/>
      <c r="EH24" s="90"/>
      <c r="EI24" s="90"/>
    </row>
    <row r="25" spans="1:139" ht="43.2" x14ac:dyDescent="0.3">
      <c r="A25" s="573"/>
      <c r="B25" s="107" t="s">
        <v>1274</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1275</v>
      </c>
      <c r="AC25" s="11" t="s">
        <v>1276</v>
      </c>
      <c r="AD25" s="11" t="s">
        <v>1277</v>
      </c>
      <c r="AE25" s="11" t="s">
        <v>1278</v>
      </c>
      <c r="AF25" s="11" t="s">
        <v>1279</v>
      </c>
      <c r="AG25" s="11" t="s">
        <v>1279</v>
      </c>
      <c r="AH25" s="11" t="s">
        <v>1280</v>
      </c>
      <c r="AI25" s="11" t="s">
        <v>1280</v>
      </c>
      <c r="AJ25" s="12" t="s">
        <v>995</v>
      </c>
      <c r="AK25" s="11" t="s">
        <v>1281</v>
      </c>
      <c r="AL25" s="11" t="s">
        <v>1281</v>
      </c>
      <c r="AM25" s="11" t="s">
        <v>1282</v>
      </c>
      <c r="AN25" s="11" t="s">
        <v>1282</v>
      </c>
      <c r="AO25" s="11" t="s">
        <v>1283</v>
      </c>
      <c r="AP25" s="11" t="s">
        <v>1284</v>
      </c>
      <c r="AQ25" s="11" t="s">
        <v>1285</v>
      </c>
      <c r="AR25" s="11" t="s">
        <v>1285</v>
      </c>
      <c r="AS25" s="11" t="s">
        <v>1286</v>
      </c>
      <c r="AT25" s="12" t="s">
        <v>995</v>
      </c>
      <c r="AU25" s="11" t="s">
        <v>999</v>
      </c>
      <c r="AV25" s="11"/>
      <c r="AW25" s="11"/>
      <c r="AX25" s="11"/>
      <c r="AY25" s="11" t="s">
        <v>1287</v>
      </c>
      <c r="AZ25" s="11" t="s">
        <v>1287</v>
      </c>
      <c r="BA25" s="11" t="s">
        <v>1288</v>
      </c>
      <c r="BB25" s="11" t="s">
        <v>1289</v>
      </c>
      <c r="BC25" s="11" t="s">
        <v>1290</v>
      </c>
      <c r="BD25" s="11" t="s">
        <v>1291</v>
      </c>
      <c r="BE25" s="11" t="s">
        <v>1292</v>
      </c>
      <c r="BF25" s="11" t="s">
        <v>1293</v>
      </c>
      <c r="BG25" s="12" t="s">
        <v>995</v>
      </c>
      <c r="BH25" s="11" t="s">
        <v>1293</v>
      </c>
      <c r="BI25" s="11" t="s">
        <v>1294</v>
      </c>
      <c r="BJ25" s="11" t="s">
        <v>1295</v>
      </c>
      <c r="BK25" s="11" t="s">
        <v>1296</v>
      </c>
      <c r="BL25" s="11" t="s">
        <v>1296</v>
      </c>
      <c r="BM25" s="11" t="s">
        <v>1296</v>
      </c>
      <c r="BN25" s="11" t="s">
        <v>1296</v>
      </c>
      <c r="BO25" s="11" t="s">
        <v>1296</v>
      </c>
      <c r="BP25" s="11" t="s">
        <v>1296</v>
      </c>
      <c r="BQ25" s="12" t="s">
        <v>995</v>
      </c>
      <c r="BR25" s="11" t="s">
        <v>999</v>
      </c>
      <c r="BS25" s="11"/>
      <c r="BT25" s="11"/>
      <c r="BU25" s="11"/>
      <c r="BV25" s="95" t="s">
        <v>1297</v>
      </c>
      <c r="BW25" s="95" t="s">
        <v>1297</v>
      </c>
      <c r="BX25" s="95" t="s">
        <v>1297</v>
      </c>
      <c r="BY25" s="95" t="s">
        <v>1297</v>
      </c>
      <c r="BZ25" s="95" t="s">
        <v>1297</v>
      </c>
      <c r="CA25" s="95" t="s">
        <v>1297</v>
      </c>
      <c r="CB25" s="95" t="s">
        <v>1297</v>
      </c>
      <c r="CC25" s="95" t="s">
        <v>1297</v>
      </c>
      <c r="CD25" s="95" t="s">
        <v>1297</v>
      </c>
      <c r="CE25" s="12" t="s">
        <v>995</v>
      </c>
      <c r="CF25" s="11" t="s">
        <v>1298</v>
      </c>
      <c r="CG25" s="11" t="s">
        <v>1298</v>
      </c>
      <c r="CH25" s="11" t="s">
        <v>1299</v>
      </c>
      <c r="CI25" s="11" t="s">
        <v>1300</v>
      </c>
      <c r="CJ25" s="11" t="s">
        <v>1301</v>
      </c>
      <c r="CK25" s="11" t="s">
        <v>1302</v>
      </c>
      <c r="CL25" s="11" t="s">
        <v>1302</v>
      </c>
      <c r="CM25" s="11" t="s">
        <v>1303</v>
      </c>
      <c r="CN25" s="12" t="s">
        <v>995</v>
      </c>
      <c r="CO25" s="11" t="s">
        <v>999</v>
      </c>
      <c r="CP25" s="11"/>
      <c r="CQ25" s="11"/>
      <c r="CR25" s="11"/>
      <c r="CS25" s="11" t="s">
        <v>1304</v>
      </c>
      <c r="CT25" s="11" t="s">
        <v>1304</v>
      </c>
      <c r="CU25" s="11" t="s">
        <v>1305</v>
      </c>
      <c r="CV25" s="11" t="s">
        <v>1306</v>
      </c>
      <c r="CW25" s="11" t="s">
        <v>1307</v>
      </c>
      <c r="CX25" s="95" t="s">
        <v>1308</v>
      </c>
      <c r="CY25" s="95" t="s">
        <v>1308</v>
      </c>
      <c r="CZ25" s="95" t="s">
        <v>1309</v>
      </c>
      <c r="DA25" s="12" t="s">
        <v>995</v>
      </c>
      <c r="DB25" s="95" t="s">
        <v>1310</v>
      </c>
      <c r="DC25" s="95" t="s">
        <v>1311</v>
      </c>
      <c r="DD25" s="95" t="s">
        <v>1312</v>
      </c>
      <c r="DE25" s="11" t="s">
        <v>1313</v>
      </c>
      <c r="DF25" s="95" t="s">
        <v>1314</v>
      </c>
      <c r="DG25" s="95" t="s">
        <v>1315</v>
      </c>
      <c r="DH25" s="95" t="s">
        <v>1316</v>
      </c>
      <c r="DI25" s="95" t="s">
        <v>1317</v>
      </c>
      <c r="DJ25" s="95" t="s">
        <v>1318</v>
      </c>
      <c r="DK25" s="12" t="s">
        <v>995</v>
      </c>
      <c r="DL25" s="11" t="s">
        <v>999</v>
      </c>
      <c r="DM25" s="11"/>
      <c r="DN25" s="11"/>
      <c r="DO25" s="11"/>
      <c r="DP25" s="90"/>
      <c r="DQ25" s="90"/>
      <c r="DR25" s="90"/>
      <c r="DS25" s="90"/>
      <c r="DT25" s="90"/>
      <c r="DU25" s="90"/>
      <c r="DV25" s="90"/>
      <c r="DW25" s="90"/>
      <c r="DX25" s="90"/>
      <c r="DY25" s="90"/>
      <c r="DZ25" s="90"/>
      <c r="EA25" s="90"/>
      <c r="EB25" s="91" t="s">
        <v>1021</v>
      </c>
      <c r="EC25" s="91" t="s">
        <v>1021</v>
      </c>
      <c r="ED25" s="91" t="s">
        <v>1021</v>
      </c>
      <c r="EE25" s="90"/>
      <c r="EF25" s="90"/>
      <c r="EG25" s="90"/>
      <c r="EH25" s="90"/>
      <c r="EI25" s="90"/>
    </row>
    <row r="26" spans="1:139" ht="36" customHeight="1" x14ac:dyDescent="0.3">
      <c r="A26" s="86"/>
      <c r="B26" s="106" t="s">
        <v>1175</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1021</v>
      </c>
      <c r="EC26" s="91" t="s">
        <v>1021</v>
      </c>
      <c r="ED26" s="91" t="s">
        <v>1021</v>
      </c>
      <c r="EE26" s="90"/>
      <c r="EF26" s="90"/>
      <c r="EG26" s="90"/>
      <c r="EH26" s="90"/>
      <c r="EI26" s="90"/>
    </row>
    <row r="27" spans="1:139" ht="36" customHeight="1" x14ac:dyDescent="0.3">
      <c r="A27" s="86"/>
      <c r="B27" s="143" t="s">
        <v>1078</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1021</v>
      </c>
      <c r="EC27" s="91" t="s">
        <v>1021</v>
      </c>
      <c r="ED27" s="91" t="s">
        <v>1021</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72" t="s">
        <v>1319</v>
      </c>
      <c r="B29" s="109" t="s">
        <v>1320</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1321</v>
      </c>
      <c r="BW29" s="11" t="s">
        <v>1321</v>
      </c>
      <c r="BX29" s="11" t="s">
        <v>1321</v>
      </c>
      <c r="BY29" s="11" t="s">
        <v>1321</v>
      </c>
      <c r="BZ29" s="11" t="s">
        <v>1321</v>
      </c>
      <c r="CA29" s="11" t="s">
        <v>1322</v>
      </c>
      <c r="CB29" s="11" t="s">
        <v>1322</v>
      </c>
      <c r="CC29" s="11" t="s">
        <v>1322</v>
      </c>
      <c r="CD29" s="11" t="s">
        <v>1323</v>
      </c>
      <c r="CE29" s="12" t="s">
        <v>995</v>
      </c>
      <c r="CF29" s="11" t="s">
        <v>1323</v>
      </c>
      <c r="CG29" s="11" t="s">
        <v>1323</v>
      </c>
      <c r="CH29" s="11" t="s">
        <v>1323</v>
      </c>
      <c r="CI29" s="11" t="s">
        <v>1323</v>
      </c>
      <c r="CJ29" s="11" t="s">
        <v>1324</v>
      </c>
      <c r="CK29" s="11" t="s">
        <v>1324</v>
      </c>
      <c r="CL29" s="11" t="s">
        <v>1324</v>
      </c>
      <c r="CM29" s="11" t="s">
        <v>1325</v>
      </c>
      <c r="CN29" s="12" t="s">
        <v>995</v>
      </c>
      <c r="CO29" s="11" t="s">
        <v>999</v>
      </c>
      <c r="CP29" s="11"/>
      <c r="CQ29" s="11"/>
      <c r="CR29" s="11"/>
      <c r="CS29" s="95" t="s">
        <v>1326</v>
      </c>
      <c r="CT29" s="95" t="s">
        <v>1326</v>
      </c>
      <c r="CU29" s="95" t="s">
        <v>1326</v>
      </c>
      <c r="CV29" s="95" t="s">
        <v>1326</v>
      </c>
      <c r="CW29" s="11" t="s">
        <v>1327</v>
      </c>
      <c r="CX29" s="11" t="s">
        <v>1327</v>
      </c>
      <c r="CY29" s="11" t="s">
        <v>1327</v>
      </c>
      <c r="CZ29" s="11" t="s">
        <v>1327</v>
      </c>
      <c r="DA29" s="12" t="s">
        <v>995</v>
      </c>
      <c r="DB29" s="11" t="s">
        <v>1328</v>
      </c>
      <c r="DC29" s="11" t="s">
        <v>1328</v>
      </c>
      <c r="DD29" s="11" t="s">
        <v>1328</v>
      </c>
      <c r="DE29" s="95" t="s">
        <v>1329</v>
      </c>
      <c r="DF29" s="95" t="s">
        <v>1329</v>
      </c>
      <c r="DG29" s="95" t="s">
        <v>1329</v>
      </c>
      <c r="DH29" s="95" t="s">
        <v>1329</v>
      </c>
      <c r="DI29" s="95" t="s">
        <v>1330</v>
      </c>
      <c r="DJ29" s="95" t="s">
        <v>1330</v>
      </c>
      <c r="DK29" s="12" t="s">
        <v>995</v>
      </c>
      <c r="DL29" s="11" t="s">
        <v>999</v>
      </c>
      <c r="DM29" s="11"/>
      <c r="DN29" s="11"/>
      <c r="DO29" s="11"/>
      <c r="DP29" s="100" t="s">
        <v>1331</v>
      </c>
      <c r="DQ29" s="100" t="s">
        <v>1331</v>
      </c>
      <c r="DR29" s="100" t="s">
        <v>1331</v>
      </c>
      <c r="DS29" s="100" t="s">
        <v>1331</v>
      </c>
      <c r="DT29" s="12" t="s">
        <v>995</v>
      </c>
      <c r="DU29" s="95" t="s">
        <v>1332</v>
      </c>
      <c r="DV29" s="95" t="s">
        <v>1332</v>
      </c>
      <c r="DW29" s="95" t="s">
        <v>1332</v>
      </c>
      <c r="DX29" s="95" t="s">
        <v>1332</v>
      </c>
      <c r="DY29" s="95" t="s">
        <v>1333</v>
      </c>
      <c r="DZ29" s="12" t="s">
        <v>995</v>
      </c>
      <c r="EA29" s="95" t="s">
        <v>999</v>
      </c>
      <c r="EB29" s="91" t="s">
        <v>1021</v>
      </c>
      <c r="EC29" s="91" t="s">
        <v>1021</v>
      </c>
      <c r="ED29" s="91" t="s">
        <v>1021</v>
      </c>
      <c r="EE29" s="13" t="s">
        <v>1045</v>
      </c>
      <c r="EF29" s="13" t="s">
        <v>1045</v>
      </c>
      <c r="EG29" s="13" t="s">
        <v>1045</v>
      </c>
      <c r="EH29" s="13" t="s">
        <v>1045</v>
      </c>
      <c r="EI29" s="13" t="s">
        <v>1045</v>
      </c>
    </row>
    <row r="30" spans="1:139" ht="43.2" x14ac:dyDescent="0.3">
      <c r="A30" s="572"/>
      <c r="B30" s="109" t="s">
        <v>1334</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95" t="s">
        <v>1335</v>
      </c>
      <c r="AZ30" s="95" t="s">
        <v>1335</v>
      </c>
      <c r="BA30" s="95" t="s">
        <v>1335</v>
      </c>
      <c r="BB30" s="95" t="s">
        <v>1336</v>
      </c>
      <c r="BC30" s="95" t="s">
        <v>1336</v>
      </c>
      <c r="BD30" s="95" t="s">
        <v>1336</v>
      </c>
      <c r="BE30" s="95" t="s">
        <v>1337</v>
      </c>
      <c r="BF30" s="95" t="s">
        <v>1337</v>
      </c>
      <c r="BG30" s="12" t="s">
        <v>995</v>
      </c>
      <c r="BH30" s="95" t="s">
        <v>1337</v>
      </c>
      <c r="BI30" s="95" t="s">
        <v>1337</v>
      </c>
      <c r="BJ30" s="95" t="s">
        <v>1338</v>
      </c>
      <c r="BK30" s="95" t="s">
        <v>1338</v>
      </c>
      <c r="BL30" s="95" t="s">
        <v>1338</v>
      </c>
      <c r="BM30" s="95" t="s">
        <v>1339</v>
      </c>
      <c r="BN30" s="95" t="s">
        <v>1339</v>
      </c>
      <c r="BO30" s="95" t="s">
        <v>1339</v>
      </c>
      <c r="BP30" s="95" t="s">
        <v>1339</v>
      </c>
      <c r="BQ30" s="12" t="s">
        <v>995</v>
      </c>
      <c r="BR30" s="95" t="s">
        <v>999</v>
      </c>
      <c r="BS30" s="11"/>
      <c r="BT30" s="11"/>
      <c r="BU30" s="11"/>
      <c r="BV30" s="95" t="s">
        <v>1340</v>
      </c>
      <c r="BW30" s="95" t="s">
        <v>1340</v>
      </c>
      <c r="BX30" s="95" t="s">
        <v>1340</v>
      </c>
      <c r="BY30" s="95" t="s">
        <v>1340</v>
      </c>
      <c r="BZ30" s="95" t="s">
        <v>1340</v>
      </c>
      <c r="CA30" s="95" t="s">
        <v>1341</v>
      </c>
      <c r="CB30" s="95" t="s">
        <v>1341</v>
      </c>
      <c r="CC30" s="95" t="s">
        <v>1341</v>
      </c>
      <c r="CD30" s="95" t="s">
        <v>1342</v>
      </c>
      <c r="CE30" s="12" t="s">
        <v>995</v>
      </c>
      <c r="CF30" s="95" t="s">
        <v>1342</v>
      </c>
      <c r="CG30" s="95" t="s">
        <v>1342</v>
      </c>
      <c r="CH30" s="95" t="s">
        <v>1343</v>
      </c>
      <c r="CI30" s="95" t="s">
        <v>1343</v>
      </c>
      <c r="CJ30" s="95" t="s">
        <v>1343</v>
      </c>
      <c r="CK30" s="95" t="s">
        <v>1343</v>
      </c>
      <c r="CL30" s="95" t="s">
        <v>1344</v>
      </c>
      <c r="CM30" s="95" t="s">
        <v>1344</v>
      </c>
      <c r="CN30" s="12" t="s">
        <v>995</v>
      </c>
      <c r="CO30" s="95" t="s">
        <v>999</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95" t="s">
        <v>1345</v>
      </c>
      <c r="DQ30" s="95" t="s">
        <v>1345</v>
      </c>
      <c r="DR30" s="95" t="s">
        <v>1345</v>
      </c>
      <c r="DS30" s="95" t="s">
        <v>1346</v>
      </c>
      <c r="DT30" s="12" t="s">
        <v>995</v>
      </c>
      <c r="DU30" s="95" t="s">
        <v>1347</v>
      </c>
      <c r="DV30" s="95" t="s">
        <v>1347</v>
      </c>
      <c r="DW30" s="95" t="s">
        <v>1348</v>
      </c>
      <c r="DX30" s="95" t="s">
        <v>1348</v>
      </c>
      <c r="DY30" s="95" t="s">
        <v>1349</v>
      </c>
      <c r="DZ30" s="12" t="s">
        <v>995</v>
      </c>
      <c r="EA30" s="95" t="s">
        <v>999</v>
      </c>
      <c r="EB30" s="91" t="s">
        <v>1021</v>
      </c>
      <c r="EC30" s="91" t="s">
        <v>1021</v>
      </c>
      <c r="ED30" s="91" t="s">
        <v>1021</v>
      </c>
      <c r="EE30" s="13" t="s">
        <v>1045</v>
      </c>
      <c r="EF30" s="13" t="s">
        <v>1045</v>
      </c>
      <c r="EG30" s="13" t="s">
        <v>1045</v>
      </c>
      <c r="EH30" s="13" t="s">
        <v>1045</v>
      </c>
      <c r="EI30" s="13" t="s">
        <v>1045</v>
      </c>
    </row>
    <row r="31" spans="1:139" ht="43.2" x14ac:dyDescent="0.3">
      <c r="A31" s="572"/>
      <c r="B31" s="109" t="s">
        <v>1350</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95" t="s">
        <v>1351</v>
      </c>
      <c r="AZ31" s="95" t="s">
        <v>1352</v>
      </c>
      <c r="BA31" s="95" t="s">
        <v>1353</v>
      </c>
      <c r="BB31" s="95" t="s">
        <v>1354</v>
      </c>
      <c r="BC31" s="95" t="s">
        <v>1355</v>
      </c>
      <c r="BD31" s="95" t="s">
        <v>1356</v>
      </c>
      <c r="BE31" s="95" t="s">
        <v>1357</v>
      </c>
      <c r="BF31" s="95" t="s">
        <v>1357</v>
      </c>
      <c r="BG31" s="12" t="s">
        <v>995</v>
      </c>
      <c r="BH31" s="95" t="s">
        <v>1358</v>
      </c>
      <c r="BI31" s="95" t="s">
        <v>1358</v>
      </c>
      <c r="BJ31" s="95" t="s">
        <v>1359</v>
      </c>
      <c r="BK31" s="95" t="s">
        <v>1360</v>
      </c>
      <c r="BL31" s="95" t="s">
        <v>1360</v>
      </c>
      <c r="BM31" s="95" t="s">
        <v>1361</v>
      </c>
      <c r="BN31" s="95" t="s">
        <v>1362</v>
      </c>
      <c r="BO31" s="95" t="s">
        <v>1363</v>
      </c>
      <c r="BP31" s="95" t="s">
        <v>1363</v>
      </c>
      <c r="BQ31" s="12" t="s">
        <v>995</v>
      </c>
      <c r="BR31" s="95" t="s">
        <v>999</v>
      </c>
      <c r="BS31" s="11"/>
      <c r="BT31" s="11"/>
      <c r="BU31" s="11"/>
      <c r="BV31" s="95" t="s">
        <v>1364</v>
      </c>
      <c r="BW31" s="95" t="s">
        <v>1364</v>
      </c>
      <c r="BX31" s="95" t="s">
        <v>1365</v>
      </c>
      <c r="BY31" s="95" t="s">
        <v>1366</v>
      </c>
      <c r="BZ31" s="95" t="s">
        <v>1366</v>
      </c>
      <c r="CA31" s="95" t="s">
        <v>1367</v>
      </c>
      <c r="CB31" s="95" t="s">
        <v>1367</v>
      </c>
      <c r="CC31" s="95" t="s">
        <v>1368</v>
      </c>
      <c r="CD31" s="95" t="s">
        <v>1369</v>
      </c>
      <c r="CE31" s="12" t="s">
        <v>995</v>
      </c>
      <c r="CF31" s="95" t="s">
        <v>1369</v>
      </c>
      <c r="CG31" s="95" t="s">
        <v>1370</v>
      </c>
      <c r="CH31" s="95" t="s">
        <v>1371</v>
      </c>
      <c r="CI31" s="95" t="s">
        <v>1371</v>
      </c>
      <c r="CJ31" s="95" t="s">
        <v>1371</v>
      </c>
      <c r="CK31" s="95" t="s">
        <v>1372</v>
      </c>
      <c r="CL31" s="95" t="s">
        <v>1372</v>
      </c>
      <c r="CM31" s="95" t="s">
        <v>1373</v>
      </c>
      <c r="CN31" s="12" t="s">
        <v>995</v>
      </c>
      <c r="CO31" s="95" t="s">
        <v>999</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1021</v>
      </c>
      <c r="EC31" s="91" t="s">
        <v>1021</v>
      </c>
      <c r="ED31" s="91" t="s">
        <v>1021</v>
      </c>
      <c r="EE31" s="90"/>
      <c r="EF31" s="90"/>
      <c r="EG31" s="90"/>
      <c r="EH31" s="90"/>
      <c r="EI31" s="90"/>
    </row>
    <row r="32" spans="1:139" ht="36" customHeight="1" x14ac:dyDescent="0.3">
      <c r="A32" s="87"/>
      <c r="B32" s="108" t="s">
        <v>1175</v>
      </c>
      <c r="D32" s="88"/>
      <c r="E32" s="90"/>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1021</v>
      </c>
      <c r="EC32" s="91" t="s">
        <v>1021</v>
      </c>
      <c r="ED32" s="91" t="s">
        <v>1021</v>
      </c>
      <c r="EE32" s="90"/>
      <c r="EF32" s="90"/>
      <c r="EG32" s="90"/>
      <c r="EH32" s="90"/>
      <c r="EI32" s="90"/>
    </row>
    <row r="33" spans="1:139" ht="36" customHeight="1" x14ac:dyDescent="0.3">
      <c r="A33" s="87"/>
      <c r="B33" s="144" t="s">
        <v>1078</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1021</v>
      </c>
      <c r="EC33" s="91" t="s">
        <v>1021</v>
      </c>
      <c r="ED33" s="91" t="s">
        <v>1021</v>
      </c>
      <c r="EE33" s="13"/>
      <c r="EF33" s="13"/>
      <c r="EG33" s="13"/>
      <c r="EH33" s="13"/>
      <c r="EI33" s="1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customSheetViews>
    <customSheetView guid="{5885B6A6-F699-475F-8BF6-D9B6FBA542EF}" scale="48" showPageBreaks="1" fitToPage="1" printArea="1">
      <pane xSplit="2" ySplit="2" topLeftCell="C3" activePane="bottomRight" state="frozen"/>
      <selection pane="bottomRight" sqref="A1:B1"/>
      <pageMargins left="0.25" right="0.25" top="0.75" bottom="0.75" header="0.3" footer="0.3"/>
      <pageSetup paperSize="9" scale="40" fitToWidth="0" orientation="landscape" verticalDpi="1200" r:id="rId1"/>
    </customSheetView>
    <customSheetView guid="{FD3D14DB-0CC9-494B-8AFF-245608A26230}" scale="40">
      <pane xSplit="2" ySplit="2" topLeftCell="DI3" activePane="bottomRight" state="frozen"/>
      <selection pane="bottomRight" sqref="A1:B1"/>
      <pageMargins left="0.7" right="0.7" top="0.78740157499999996" bottom="0.78740157499999996" header="0.3" footer="0.3"/>
      <pageSetup paperSize="9" orientation="portrait" verticalDpi="0" r:id="rId2"/>
    </customSheetView>
    <customSheetView guid="{4F8D2EDB-9D6E-41B0-9760-18F5DFD12254}" scale="48" showPageBreaks="1" fitToPage="1" printArea="1" state="hidden">
      <pane xSplit="2" ySplit="2" topLeftCell="C3" activePane="bottomRight" state="frozen"/>
      <selection pane="bottomRight" sqref="A1:B1"/>
      <pageMargins left="0.25" right="0.25" top="0.75" bottom="0.75" header="0.3" footer="0.3"/>
      <pageSetup paperSize="9" scale="40" fitToWidth="0" orientation="landscape" verticalDpi="1200" r:id="rId3"/>
    </customSheetView>
    <customSheetView guid="{2B59EAAB-AF71-403F-965A-96C2B73D4EDE}" scale="48" showPageBreaks="1" fitToPage="1" printArea="1" state="hidden">
      <pane xSplit="2" ySplit="2" topLeftCell="C3" activePane="bottomRight" state="frozen"/>
      <selection pane="bottomRight" sqref="A1:B1"/>
      <pageMargins left="0.25" right="0.25" top="0.75" bottom="0.75" header="0.3" footer="0.3"/>
      <pageSetup paperSize="9" scale="40" fitToWidth="0" orientation="landscape" verticalDpi="1200" r:id="rId4"/>
    </customSheetView>
    <customSheetView guid="{84F674CB-B16F-4910-B639-15C5FD453132}" scale="48" fitToPage="1" state="hidden">
      <pane xSplit="2" ySplit="2" topLeftCell="C3" activePane="bottomRight" state="frozen"/>
      <selection pane="bottomRight" sqref="A1:B1"/>
      <pageMargins left="0.25" right="0.25" top="0.75" bottom="0.75" header="0.3" footer="0.3"/>
      <pageSetup paperSize="9" scale="40" fitToWidth="0" orientation="landscape" verticalDpi="1200" r:id="rId5"/>
    </customSheetView>
  </customSheetViews>
  <mergeCells count="6">
    <mergeCell ref="A29:A31"/>
    <mergeCell ref="A1:B1"/>
    <mergeCell ref="A3:A8"/>
    <mergeCell ref="A11:A14"/>
    <mergeCell ref="A18:A20"/>
    <mergeCell ref="A24:A25"/>
  </mergeCells>
  <pageMargins left="0.25" right="0.25" top="0.75" bottom="0.75" header="0.3" footer="0.3"/>
  <pageSetup paperSize="9" scale="40" fitToWidth="0" orientation="landscape" verticalDpi="1200"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I50"/>
  <sheetViews>
    <sheetView zoomScale="51" zoomScaleNormal="40" workbookViewId="0">
      <pane xSplit="2" ySplit="2" topLeftCell="C3" activePane="bottomRight" state="frozen"/>
      <selection pane="topRight" activeCell="C1" sqref="C1"/>
      <selection pane="bottomLeft" activeCell="A3" sqref="A3"/>
      <selection pane="bottomRight" sqref="A1:B1"/>
    </sheetView>
  </sheetViews>
  <sheetFormatPr baseColWidth="10" defaultRowHeight="14.4" x14ac:dyDescent="0.3"/>
  <cols>
    <col min="1" max="1" width="55" customWidth="1"/>
    <col min="2" max="2" width="46.109375" customWidth="1"/>
    <col min="3" max="3" width="2.33203125" customWidth="1"/>
    <col min="4" max="4" width="15.88671875" customWidth="1"/>
    <col min="5" max="24" width="20.33203125" customWidth="1"/>
    <col min="25" max="26" width="2.5546875" customWidth="1"/>
    <col min="27" max="27" width="16.5546875" customWidth="1"/>
    <col min="28" max="47" width="20.33203125" customWidth="1"/>
    <col min="48" max="49" width="2.33203125" customWidth="1"/>
    <col min="50" max="50" width="16.5546875" customWidth="1"/>
    <col min="51" max="70" width="20.33203125" customWidth="1"/>
    <col min="71" max="72" width="2.33203125" customWidth="1"/>
    <col min="73" max="73" width="17.33203125" customWidth="1"/>
    <col min="74" max="93" width="20.33203125" customWidth="1"/>
    <col min="94" max="95" width="2.33203125" customWidth="1"/>
    <col min="96" max="96" width="17.5546875" customWidth="1"/>
    <col min="97" max="116" width="20.33203125" customWidth="1"/>
    <col min="117" max="118" width="1.88671875" customWidth="1"/>
    <col min="119" max="119" width="17.33203125" customWidth="1"/>
    <col min="120" max="139" width="20.33203125" customWidth="1"/>
  </cols>
  <sheetData>
    <row r="1" spans="1:139" ht="83.25" customHeight="1" x14ac:dyDescent="0.3">
      <c r="A1" s="578" t="s">
        <v>962</v>
      </c>
      <c r="B1" s="578"/>
    </row>
    <row r="2" spans="1:139" ht="29.25" customHeight="1" x14ac:dyDescent="0.3">
      <c r="D2" s="1" t="s">
        <v>963</v>
      </c>
      <c r="E2" t="s">
        <v>964</v>
      </c>
      <c r="F2" t="s">
        <v>965</v>
      </c>
      <c r="G2" t="s">
        <v>966</v>
      </c>
      <c r="H2" t="s">
        <v>967</v>
      </c>
      <c r="I2" t="s">
        <v>968</v>
      </c>
      <c r="J2" t="s">
        <v>969</v>
      </c>
      <c r="K2" t="s">
        <v>970</v>
      </c>
      <c r="L2" t="s">
        <v>971</v>
      </c>
      <c r="M2" t="s">
        <v>972</v>
      </c>
      <c r="N2" t="s">
        <v>973</v>
      </c>
      <c r="O2" t="s">
        <v>974</v>
      </c>
      <c r="P2" t="s">
        <v>975</v>
      </c>
      <c r="Q2" t="s">
        <v>976</v>
      </c>
      <c r="R2" t="s">
        <v>977</v>
      </c>
      <c r="S2" t="s">
        <v>978</v>
      </c>
      <c r="T2" t="s">
        <v>979</v>
      </c>
      <c r="U2" t="s">
        <v>980</v>
      </c>
      <c r="V2" t="s">
        <v>981</v>
      </c>
      <c r="W2" t="s">
        <v>982</v>
      </c>
      <c r="X2" t="s">
        <v>983</v>
      </c>
      <c r="AA2" s="1" t="s">
        <v>984</v>
      </c>
      <c r="AB2" t="s">
        <v>964</v>
      </c>
      <c r="AC2" t="s">
        <v>965</v>
      </c>
      <c r="AD2" t="s">
        <v>966</v>
      </c>
      <c r="AE2" t="s">
        <v>967</v>
      </c>
      <c r="AF2" t="s">
        <v>968</v>
      </c>
      <c r="AG2" t="s">
        <v>969</v>
      </c>
      <c r="AH2" t="s">
        <v>970</v>
      </c>
      <c r="AI2" t="s">
        <v>971</v>
      </c>
      <c r="AJ2" t="s">
        <v>972</v>
      </c>
      <c r="AK2" t="s">
        <v>973</v>
      </c>
      <c r="AL2" t="s">
        <v>974</v>
      </c>
      <c r="AM2" t="s">
        <v>975</v>
      </c>
      <c r="AN2" t="s">
        <v>976</v>
      </c>
      <c r="AO2" t="s">
        <v>977</v>
      </c>
      <c r="AP2" t="s">
        <v>978</v>
      </c>
      <c r="AQ2" t="s">
        <v>979</v>
      </c>
      <c r="AR2" t="s">
        <v>980</v>
      </c>
      <c r="AS2" t="s">
        <v>981</v>
      </c>
      <c r="AT2" t="s">
        <v>982</v>
      </c>
      <c r="AU2" t="s">
        <v>983</v>
      </c>
      <c r="AX2" s="1" t="s">
        <v>985</v>
      </c>
      <c r="AY2" t="s">
        <v>964</v>
      </c>
      <c r="AZ2" t="s">
        <v>965</v>
      </c>
      <c r="BA2" t="s">
        <v>966</v>
      </c>
      <c r="BB2" t="s">
        <v>967</v>
      </c>
      <c r="BC2" t="s">
        <v>968</v>
      </c>
      <c r="BD2" t="s">
        <v>969</v>
      </c>
      <c r="BE2" t="s">
        <v>970</v>
      </c>
      <c r="BF2" t="s">
        <v>971</v>
      </c>
      <c r="BG2" t="s">
        <v>972</v>
      </c>
      <c r="BH2" t="s">
        <v>973</v>
      </c>
      <c r="BI2" t="s">
        <v>974</v>
      </c>
      <c r="BJ2" t="s">
        <v>975</v>
      </c>
      <c r="BK2" t="s">
        <v>976</v>
      </c>
      <c r="BL2" t="s">
        <v>977</v>
      </c>
      <c r="BM2" t="s">
        <v>978</v>
      </c>
      <c r="BN2" t="s">
        <v>979</v>
      </c>
      <c r="BO2" t="s">
        <v>980</v>
      </c>
      <c r="BP2" t="s">
        <v>981</v>
      </c>
      <c r="BQ2" t="s">
        <v>982</v>
      </c>
      <c r="BR2" t="s">
        <v>983</v>
      </c>
      <c r="BU2" s="1" t="s">
        <v>986</v>
      </c>
      <c r="BV2" t="s">
        <v>964</v>
      </c>
      <c r="BW2" t="s">
        <v>965</v>
      </c>
      <c r="BX2" t="s">
        <v>966</v>
      </c>
      <c r="BY2" t="s">
        <v>967</v>
      </c>
      <c r="BZ2" t="s">
        <v>968</v>
      </c>
      <c r="CA2" t="s">
        <v>969</v>
      </c>
      <c r="CB2" t="s">
        <v>970</v>
      </c>
      <c r="CC2" t="s">
        <v>971</v>
      </c>
      <c r="CD2" t="s">
        <v>972</v>
      </c>
      <c r="CE2" t="s">
        <v>973</v>
      </c>
      <c r="CF2" t="s">
        <v>974</v>
      </c>
      <c r="CG2" t="s">
        <v>975</v>
      </c>
      <c r="CH2" t="s">
        <v>976</v>
      </c>
      <c r="CI2" t="s">
        <v>977</v>
      </c>
      <c r="CJ2" t="s">
        <v>978</v>
      </c>
      <c r="CK2" t="s">
        <v>979</v>
      </c>
      <c r="CL2" t="s">
        <v>980</v>
      </c>
      <c r="CM2" t="s">
        <v>981</v>
      </c>
      <c r="CN2" t="s">
        <v>982</v>
      </c>
      <c r="CO2" t="s">
        <v>983</v>
      </c>
      <c r="CR2" s="1" t="s">
        <v>987</v>
      </c>
      <c r="CS2" t="s">
        <v>964</v>
      </c>
      <c r="CT2" t="s">
        <v>965</v>
      </c>
      <c r="CU2" t="s">
        <v>966</v>
      </c>
      <c r="CV2" t="s">
        <v>967</v>
      </c>
      <c r="CW2" t="s">
        <v>968</v>
      </c>
      <c r="CX2" t="s">
        <v>969</v>
      </c>
      <c r="CY2" t="s">
        <v>970</v>
      </c>
      <c r="CZ2" t="s">
        <v>971</v>
      </c>
      <c r="DA2" t="s">
        <v>972</v>
      </c>
      <c r="DB2" t="s">
        <v>973</v>
      </c>
      <c r="DC2" t="s">
        <v>974</v>
      </c>
      <c r="DD2" t="s">
        <v>975</v>
      </c>
      <c r="DE2" t="s">
        <v>976</v>
      </c>
      <c r="DF2" t="s">
        <v>977</v>
      </c>
      <c r="DG2" t="s">
        <v>978</v>
      </c>
      <c r="DH2" t="s">
        <v>979</v>
      </c>
      <c r="DI2" t="s">
        <v>980</v>
      </c>
      <c r="DJ2" t="s">
        <v>981</v>
      </c>
      <c r="DK2" t="s">
        <v>982</v>
      </c>
      <c r="DL2" t="s">
        <v>983</v>
      </c>
      <c r="DO2" s="1" t="s">
        <v>988</v>
      </c>
      <c r="DP2" t="s">
        <v>964</v>
      </c>
      <c r="DQ2" t="s">
        <v>965</v>
      </c>
      <c r="DR2" t="s">
        <v>966</v>
      </c>
      <c r="DS2" t="s">
        <v>967</v>
      </c>
      <c r="DT2" t="s">
        <v>968</v>
      </c>
      <c r="DU2" t="s">
        <v>969</v>
      </c>
      <c r="DV2" t="s">
        <v>970</v>
      </c>
      <c r="DW2" t="s">
        <v>971</v>
      </c>
      <c r="DX2" t="s">
        <v>972</v>
      </c>
      <c r="DY2" t="s">
        <v>973</v>
      </c>
      <c r="DZ2" t="s">
        <v>974</v>
      </c>
      <c r="EA2" t="s">
        <v>975</v>
      </c>
      <c r="EB2" t="s">
        <v>976</v>
      </c>
      <c r="EC2" t="s">
        <v>977</v>
      </c>
      <c r="ED2" t="s">
        <v>978</v>
      </c>
      <c r="EE2" t="s">
        <v>979</v>
      </c>
      <c r="EF2" t="s">
        <v>980</v>
      </c>
      <c r="EG2" t="s">
        <v>981</v>
      </c>
      <c r="EH2" t="s">
        <v>982</v>
      </c>
      <c r="EI2" t="s">
        <v>983</v>
      </c>
    </row>
    <row r="3" spans="1:139" ht="42.75" customHeight="1" x14ac:dyDescent="0.3">
      <c r="A3" s="574" t="s">
        <v>989</v>
      </c>
      <c r="B3" s="101" t="s">
        <v>990</v>
      </c>
      <c r="D3" s="88"/>
      <c r="E3" s="13" t="s">
        <v>991</v>
      </c>
      <c r="F3" s="13" t="s">
        <v>992</v>
      </c>
      <c r="G3" s="13" t="s">
        <v>992</v>
      </c>
      <c r="H3" s="13" t="s">
        <v>992</v>
      </c>
      <c r="I3" s="13" t="s">
        <v>993</v>
      </c>
      <c r="J3" s="13" t="s">
        <v>994</v>
      </c>
      <c r="K3" s="13" t="s">
        <v>994</v>
      </c>
      <c r="L3" s="13" t="s">
        <v>994</v>
      </c>
      <c r="M3" s="13" t="s">
        <v>994</v>
      </c>
      <c r="N3" s="12" t="s">
        <v>995</v>
      </c>
      <c r="O3" s="13" t="s">
        <v>996</v>
      </c>
      <c r="P3" s="13" t="s">
        <v>996</v>
      </c>
      <c r="Q3" s="13" t="s">
        <v>996</v>
      </c>
      <c r="R3" s="13" t="s">
        <v>996</v>
      </c>
      <c r="S3" s="13" t="s">
        <v>997</v>
      </c>
      <c r="T3" s="13" t="s">
        <v>997</v>
      </c>
      <c r="U3" s="13" t="s">
        <v>998</v>
      </c>
      <c r="V3" s="13" t="s">
        <v>998</v>
      </c>
      <c r="W3" s="12" t="s">
        <v>995</v>
      </c>
      <c r="X3" s="13" t="s">
        <v>999</v>
      </c>
      <c r="Y3" s="11"/>
      <c r="Z3" s="11"/>
      <c r="AA3" s="11"/>
      <c r="AB3" s="13" t="s">
        <v>1000</v>
      </c>
      <c r="AC3" s="13" t="s">
        <v>1000</v>
      </c>
      <c r="AD3" s="13" t="s">
        <v>1000</v>
      </c>
      <c r="AE3" s="13" t="s">
        <v>1000</v>
      </c>
      <c r="AF3" s="13" t="s">
        <v>1001</v>
      </c>
      <c r="AG3" s="13" t="s">
        <v>1001</v>
      </c>
      <c r="AH3" s="13" t="s">
        <v>1002</v>
      </c>
      <c r="AI3" s="13" t="s">
        <v>1003</v>
      </c>
      <c r="AJ3" s="12" t="s">
        <v>995</v>
      </c>
      <c r="AK3" s="13" t="s">
        <v>1004</v>
      </c>
      <c r="AL3" s="13" t="s">
        <v>1004</v>
      </c>
      <c r="AM3" s="13" t="s">
        <v>1005</v>
      </c>
      <c r="AN3" s="13" t="s">
        <v>1006</v>
      </c>
      <c r="AO3" s="13" t="s">
        <v>1007</v>
      </c>
      <c r="AP3" s="13" t="s">
        <v>1008</v>
      </c>
      <c r="AQ3" s="13" t="s">
        <v>1009</v>
      </c>
      <c r="AR3" s="13" t="s">
        <v>1009</v>
      </c>
      <c r="AS3" s="13" t="s">
        <v>1009</v>
      </c>
      <c r="AT3" s="12" t="s">
        <v>995</v>
      </c>
      <c r="AU3" s="13" t="s">
        <v>999</v>
      </c>
      <c r="AV3" s="11"/>
      <c r="AW3" s="11"/>
      <c r="AX3" s="11"/>
      <c r="AY3" s="13" t="s">
        <v>1010</v>
      </c>
      <c r="AZ3" s="13" t="s">
        <v>1011</v>
      </c>
      <c r="BA3" s="13" t="s">
        <v>1012</v>
      </c>
      <c r="BB3" s="13" t="s">
        <v>1013</v>
      </c>
      <c r="BC3" s="13" t="s">
        <v>1014</v>
      </c>
      <c r="BD3" s="13" t="s">
        <v>1015</v>
      </c>
      <c r="BE3" s="13" t="s">
        <v>1015</v>
      </c>
      <c r="BF3" s="13" t="s">
        <v>1015</v>
      </c>
      <c r="BG3" s="12" t="s">
        <v>995</v>
      </c>
      <c r="BH3" s="13" t="s">
        <v>1016</v>
      </c>
      <c r="BI3" s="13" t="s">
        <v>1016</v>
      </c>
      <c r="BJ3" s="13" t="s">
        <v>1017</v>
      </c>
      <c r="BK3" s="13" t="s">
        <v>1017</v>
      </c>
      <c r="BL3" s="13" t="s">
        <v>1018</v>
      </c>
      <c r="BM3" s="13" t="s">
        <v>1018</v>
      </c>
      <c r="BN3" s="13" t="s">
        <v>1018</v>
      </c>
      <c r="BO3" s="13" t="s">
        <v>1019</v>
      </c>
      <c r="BP3" s="13" t="s">
        <v>1020</v>
      </c>
      <c r="BQ3" s="12" t="s">
        <v>995</v>
      </c>
      <c r="BR3" s="13" t="s">
        <v>999</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1021</v>
      </c>
      <c r="EC3" s="91" t="s">
        <v>1021</v>
      </c>
      <c r="ED3" s="91" t="s">
        <v>1021</v>
      </c>
      <c r="EE3" s="90"/>
      <c r="EF3" s="90"/>
      <c r="EG3" s="90"/>
      <c r="EH3" s="90"/>
      <c r="EI3" s="90"/>
    </row>
    <row r="4" spans="1:139" ht="28.8" x14ac:dyDescent="0.3">
      <c r="A4" s="574"/>
      <c r="B4" s="101" t="s">
        <v>1022</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13" t="s">
        <v>1023</v>
      </c>
      <c r="AZ4" s="13" t="s">
        <v>1023</v>
      </c>
      <c r="BA4" s="13" t="s">
        <v>1024</v>
      </c>
      <c r="BB4" s="13" t="s">
        <v>1024</v>
      </c>
      <c r="BC4" s="13" t="s">
        <v>1025</v>
      </c>
      <c r="BD4" s="13" t="s">
        <v>1025</v>
      </c>
      <c r="BE4" s="13" t="s">
        <v>1025</v>
      </c>
      <c r="BF4" s="13" t="s">
        <v>1025</v>
      </c>
      <c r="BG4" s="12" t="s">
        <v>995</v>
      </c>
      <c r="BH4" s="13" t="s">
        <v>1026</v>
      </c>
      <c r="BI4" s="13" t="s">
        <v>1026</v>
      </c>
      <c r="BJ4" s="13" t="s">
        <v>1026</v>
      </c>
      <c r="BK4" s="13" t="s">
        <v>1027</v>
      </c>
      <c r="BL4" s="13" t="s">
        <v>1028</v>
      </c>
      <c r="BM4" s="13" t="s">
        <v>1029</v>
      </c>
      <c r="BN4" s="13" t="s">
        <v>1029</v>
      </c>
      <c r="BO4" s="13" t="s">
        <v>1029</v>
      </c>
      <c r="BP4" s="13" t="s">
        <v>1029</v>
      </c>
      <c r="BQ4" s="12" t="s">
        <v>995</v>
      </c>
      <c r="BR4" s="13" t="s">
        <v>999</v>
      </c>
      <c r="BS4" s="11"/>
      <c r="BT4" s="11"/>
      <c r="BU4" s="11"/>
      <c r="BV4" s="13" t="s">
        <v>1030</v>
      </c>
      <c r="BW4" s="13" t="s">
        <v>1030</v>
      </c>
      <c r="BX4" s="13" t="s">
        <v>1030</v>
      </c>
      <c r="BY4" s="13" t="s">
        <v>1030</v>
      </c>
      <c r="BZ4" s="13" t="s">
        <v>1030</v>
      </c>
      <c r="CA4" s="13" t="s">
        <v>1030</v>
      </c>
      <c r="CB4" s="13" t="s">
        <v>1031</v>
      </c>
      <c r="CC4" s="13" t="s">
        <v>1031</v>
      </c>
      <c r="CD4" s="13" t="s">
        <v>1031</v>
      </c>
      <c r="CE4" s="12" t="s">
        <v>995</v>
      </c>
      <c r="CF4" s="13" t="s">
        <v>1032</v>
      </c>
      <c r="CG4" s="13" t="s">
        <v>1032</v>
      </c>
      <c r="CH4" s="13" t="s">
        <v>1032</v>
      </c>
      <c r="CI4" s="13" t="s">
        <v>1032</v>
      </c>
      <c r="CJ4" s="13" t="s">
        <v>1032</v>
      </c>
      <c r="CK4" s="13" t="s">
        <v>1033</v>
      </c>
      <c r="CL4" s="13" t="s">
        <v>1033</v>
      </c>
      <c r="CM4" s="13" t="s">
        <v>1033</v>
      </c>
      <c r="CN4" s="12" t="s">
        <v>995</v>
      </c>
      <c r="CO4" s="13" t="s">
        <v>999</v>
      </c>
      <c r="CP4" s="11"/>
      <c r="CQ4" s="11"/>
      <c r="CR4" s="11"/>
      <c r="CS4" s="13" t="s">
        <v>1033</v>
      </c>
      <c r="CT4" s="13" t="s">
        <v>1034</v>
      </c>
      <c r="CU4" s="13" t="s">
        <v>1034</v>
      </c>
      <c r="CV4" s="13" t="s">
        <v>1034</v>
      </c>
      <c r="CW4" s="13" t="s">
        <v>1034</v>
      </c>
      <c r="CX4" s="13" t="s">
        <v>1034</v>
      </c>
      <c r="CY4" s="13" t="s">
        <v>1035</v>
      </c>
      <c r="CZ4" s="13" t="s">
        <v>1035</v>
      </c>
      <c r="DA4" s="12" t="s">
        <v>995</v>
      </c>
      <c r="DB4" s="13" t="s">
        <v>1036</v>
      </c>
      <c r="DC4" s="13" t="s">
        <v>1036</v>
      </c>
      <c r="DD4" s="13" t="s">
        <v>1036</v>
      </c>
      <c r="DE4" s="13" t="s">
        <v>1037</v>
      </c>
      <c r="DF4" s="13" t="s">
        <v>1037</v>
      </c>
      <c r="DG4" s="13" t="s">
        <v>1037</v>
      </c>
      <c r="DH4" s="13" t="s">
        <v>1037</v>
      </c>
      <c r="DI4" s="13" t="s">
        <v>1037</v>
      </c>
      <c r="DJ4" s="13" t="s">
        <v>1037</v>
      </c>
      <c r="DK4" s="12" t="s">
        <v>995</v>
      </c>
      <c r="DL4" s="13" t="s">
        <v>999</v>
      </c>
      <c r="DM4" s="11"/>
      <c r="DN4" s="11"/>
      <c r="DO4" s="11"/>
      <c r="DP4" s="90"/>
      <c r="DQ4" s="90"/>
      <c r="DR4" s="90"/>
      <c r="DS4" s="90"/>
      <c r="DT4" s="90"/>
      <c r="DU4" s="90"/>
      <c r="DV4" s="90"/>
      <c r="DW4" s="90"/>
      <c r="DX4" s="90"/>
      <c r="DY4" s="90"/>
      <c r="DZ4" s="90"/>
      <c r="EA4" s="90"/>
      <c r="EB4" s="91" t="s">
        <v>1021</v>
      </c>
      <c r="EC4" s="91" t="s">
        <v>1021</v>
      </c>
      <c r="ED4" s="91" t="s">
        <v>1021</v>
      </c>
      <c r="EE4" s="90"/>
      <c r="EF4" s="90"/>
      <c r="EG4" s="90"/>
      <c r="EH4" s="90"/>
      <c r="EI4" s="90"/>
    </row>
    <row r="5" spans="1:139" ht="28.8" x14ac:dyDescent="0.3">
      <c r="A5" s="574"/>
      <c r="B5" s="101" t="s">
        <v>1038</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13" t="s">
        <v>1039</v>
      </c>
      <c r="AZ5" s="13" t="s">
        <v>1039</v>
      </c>
      <c r="BA5" s="13" t="s">
        <v>1039</v>
      </c>
      <c r="BB5" s="13" t="s">
        <v>1039</v>
      </c>
      <c r="BC5" s="13" t="s">
        <v>1040</v>
      </c>
      <c r="BD5" s="13" t="s">
        <v>1040</v>
      </c>
      <c r="BE5" s="13" t="s">
        <v>1040</v>
      </c>
      <c r="BF5" s="13" t="s">
        <v>1040</v>
      </c>
      <c r="BG5" s="12" t="s">
        <v>995</v>
      </c>
      <c r="BH5" s="13" t="s">
        <v>1040</v>
      </c>
      <c r="BI5" s="13" t="s">
        <v>1040</v>
      </c>
      <c r="BJ5" s="13" t="s">
        <v>1040</v>
      </c>
      <c r="BK5" s="13" t="s">
        <v>1040</v>
      </c>
      <c r="BL5" s="13" t="s">
        <v>1041</v>
      </c>
      <c r="BM5" s="13" t="s">
        <v>1041</v>
      </c>
      <c r="BN5" s="13" t="s">
        <v>1041</v>
      </c>
      <c r="BO5" s="13" t="s">
        <v>1041</v>
      </c>
      <c r="BP5" s="13" t="s">
        <v>1041</v>
      </c>
      <c r="BQ5" s="12" t="s">
        <v>995</v>
      </c>
      <c r="BR5" s="13" t="s">
        <v>999</v>
      </c>
      <c r="BS5" s="11"/>
      <c r="BT5" s="11"/>
      <c r="BU5" s="11"/>
      <c r="BV5" s="13" t="s">
        <v>1041</v>
      </c>
      <c r="BW5" s="13" t="s">
        <v>1041</v>
      </c>
      <c r="BX5" s="13" t="s">
        <v>1041</v>
      </c>
      <c r="BY5" s="13" t="s">
        <v>1041</v>
      </c>
      <c r="BZ5" s="13" t="s">
        <v>1041</v>
      </c>
      <c r="CA5" s="13" t="s">
        <v>1041</v>
      </c>
      <c r="CB5" s="13" t="s">
        <v>1041</v>
      </c>
      <c r="CC5" s="13" t="s">
        <v>1041</v>
      </c>
      <c r="CD5" s="13" t="s">
        <v>1041</v>
      </c>
      <c r="CE5" s="12" t="s">
        <v>995</v>
      </c>
      <c r="CF5" s="13" t="s">
        <v>1041</v>
      </c>
      <c r="CG5" s="13" t="s">
        <v>1041</v>
      </c>
      <c r="CH5" s="13" t="s">
        <v>1042</v>
      </c>
      <c r="CI5" s="13" t="s">
        <v>1042</v>
      </c>
      <c r="CJ5" s="13" t="s">
        <v>1042</v>
      </c>
      <c r="CK5" s="13" t="s">
        <v>1042</v>
      </c>
      <c r="CL5" s="13" t="s">
        <v>1042</v>
      </c>
      <c r="CM5" s="13" t="s">
        <v>1042</v>
      </c>
      <c r="CN5" s="12" t="s">
        <v>995</v>
      </c>
      <c r="CO5" s="13" t="s">
        <v>999</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13" t="s">
        <v>1042</v>
      </c>
      <c r="DQ5" s="13" t="s">
        <v>1042</v>
      </c>
      <c r="DR5" s="13" t="s">
        <v>1043</v>
      </c>
      <c r="DS5" s="13" t="s">
        <v>1043</v>
      </c>
      <c r="DT5" s="12" t="s">
        <v>995</v>
      </c>
      <c r="DU5" s="13" t="s">
        <v>1043</v>
      </c>
      <c r="DV5" s="13" t="s">
        <v>1043</v>
      </c>
      <c r="DW5" s="13" t="s">
        <v>1044</v>
      </c>
      <c r="DX5" s="13" t="s">
        <v>1044</v>
      </c>
      <c r="DY5" s="13" t="s">
        <v>1044</v>
      </c>
      <c r="DZ5" s="12" t="s">
        <v>995</v>
      </c>
      <c r="EA5" s="13" t="s">
        <v>999</v>
      </c>
      <c r="EB5" s="91" t="s">
        <v>1021</v>
      </c>
      <c r="EC5" s="91" t="s">
        <v>1021</v>
      </c>
      <c r="ED5" s="91" t="s">
        <v>1021</v>
      </c>
      <c r="EE5" s="13" t="s">
        <v>1045</v>
      </c>
      <c r="EF5" s="13" t="s">
        <v>1045</v>
      </c>
      <c r="EG5" s="13" t="s">
        <v>1045</v>
      </c>
      <c r="EH5" s="13" t="s">
        <v>1045</v>
      </c>
      <c r="EI5" s="13" t="s">
        <v>1045</v>
      </c>
    </row>
    <row r="6" spans="1:139" x14ac:dyDescent="0.3">
      <c r="A6" s="574"/>
      <c r="B6" s="101" t="s">
        <v>1046</v>
      </c>
      <c r="D6" s="88"/>
      <c r="E6" s="13" t="s">
        <v>991</v>
      </c>
      <c r="F6" s="13" t="s">
        <v>1047</v>
      </c>
      <c r="G6" s="13" t="s">
        <v>1047</v>
      </c>
      <c r="H6" s="13" t="s">
        <v>1048</v>
      </c>
      <c r="I6" s="13" t="s">
        <v>1048</v>
      </c>
      <c r="J6" s="13" t="s">
        <v>1048</v>
      </c>
      <c r="K6" s="13" t="s">
        <v>1049</v>
      </c>
      <c r="L6" s="13" t="s">
        <v>1049</v>
      </c>
      <c r="M6" s="13" t="s">
        <v>1049</v>
      </c>
      <c r="N6" s="12" t="s">
        <v>995</v>
      </c>
      <c r="O6" s="13" t="s">
        <v>1050</v>
      </c>
      <c r="P6" s="13" t="s">
        <v>1050</v>
      </c>
      <c r="Q6" s="13" t="s">
        <v>1051</v>
      </c>
      <c r="R6" s="13" t="s">
        <v>1051</v>
      </c>
      <c r="S6" s="13" t="s">
        <v>1051</v>
      </c>
      <c r="T6" s="13" t="s">
        <v>1051</v>
      </c>
      <c r="U6" s="13" t="s">
        <v>1051</v>
      </c>
      <c r="V6" s="13" t="s">
        <v>1051</v>
      </c>
      <c r="W6" s="12" t="s">
        <v>995</v>
      </c>
      <c r="X6" s="13" t="s">
        <v>999</v>
      </c>
      <c r="Y6" s="11"/>
      <c r="Z6" s="11"/>
      <c r="AA6" s="11"/>
      <c r="AB6" s="13" t="s">
        <v>1051</v>
      </c>
      <c r="AC6" s="13" t="s">
        <v>1051</v>
      </c>
      <c r="AD6" s="13" t="s">
        <v>1051</v>
      </c>
      <c r="AE6" s="13" t="s">
        <v>1052</v>
      </c>
      <c r="AF6" s="13" t="s">
        <v>1052</v>
      </c>
      <c r="AG6" s="13" t="s">
        <v>1052</v>
      </c>
      <c r="AH6" s="13" t="s">
        <v>1052</v>
      </c>
      <c r="AI6" s="13" t="s">
        <v>1052</v>
      </c>
      <c r="AJ6" s="12" t="s">
        <v>995</v>
      </c>
      <c r="AK6" s="13" t="s">
        <v>1052</v>
      </c>
      <c r="AL6" s="13" t="s">
        <v>1053</v>
      </c>
      <c r="AM6" s="13" t="s">
        <v>1053</v>
      </c>
      <c r="AN6" s="13" t="s">
        <v>1053</v>
      </c>
      <c r="AO6" s="13" t="s">
        <v>1054</v>
      </c>
      <c r="AP6" s="13" t="s">
        <v>1054</v>
      </c>
      <c r="AQ6" s="13" t="s">
        <v>1055</v>
      </c>
      <c r="AR6" s="13" t="s">
        <v>1055</v>
      </c>
      <c r="AS6" s="13" t="s">
        <v>1055</v>
      </c>
      <c r="AT6" s="12" t="s">
        <v>995</v>
      </c>
      <c r="AU6" s="13" t="s">
        <v>999</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1021</v>
      </c>
      <c r="EC6" s="91" t="s">
        <v>1021</v>
      </c>
      <c r="ED6" s="91" t="s">
        <v>1021</v>
      </c>
      <c r="EE6" s="90"/>
      <c r="EF6" s="90"/>
      <c r="EG6" s="90"/>
      <c r="EH6" s="90"/>
      <c r="EI6" s="90"/>
    </row>
    <row r="7" spans="1:139" ht="28.8" x14ac:dyDescent="0.3">
      <c r="A7" s="574"/>
      <c r="B7" s="101" t="s">
        <v>1056</v>
      </c>
      <c r="D7" s="88"/>
      <c r="E7" s="132" t="s">
        <v>991</v>
      </c>
      <c r="F7" s="132" t="s">
        <v>1057</v>
      </c>
      <c r="G7" s="132" t="s">
        <v>1057</v>
      </c>
      <c r="H7" s="132" t="s">
        <v>1057</v>
      </c>
      <c r="I7" s="132" t="s">
        <v>1057</v>
      </c>
      <c r="J7" s="132" t="s">
        <v>1057</v>
      </c>
      <c r="K7" s="132" t="s">
        <v>1057</v>
      </c>
      <c r="L7" s="132" t="s">
        <v>1057</v>
      </c>
      <c r="M7" s="132" t="s">
        <v>1058</v>
      </c>
      <c r="N7" s="12" t="s">
        <v>995</v>
      </c>
      <c r="O7" s="132" t="s">
        <v>1058</v>
      </c>
      <c r="P7" s="132" t="s">
        <v>1058</v>
      </c>
      <c r="Q7" s="132" t="s">
        <v>1058</v>
      </c>
      <c r="R7" s="132" t="s">
        <v>1058</v>
      </c>
      <c r="S7" s="132" t="s">
        <v>1059</v>
      </c>
      <c r="T7" s="132" t="s">
        <v>1059</v>
      </c>
      <c r="U7" s="132" t="s">
        <v>1060</v>
      </c>
      <c r="V7" s="132" t="s">
        <v>1061</v>
      </c>
      <c r="W7" s="12" t="s">
        <v>995</v>
      </c>
      <c r="X7" s="132" t="s">
        <v>999</v>
      </c>
      <c r="Y7" s="11"/>
      <c r="Z7" s="11"/>
      <c r="AA7" s="11"/>
      <c r="AB7" s="132" t="s">
        <v>1062</v>
      </c>
      <c r="AC7" s="132" t="s">
        <v>1062</v>
      </c>
      <c r="AD7" s="132" t="s">
        <v>1063</v>
      </c>
      <c r="AE7" s="132" t="s">
        <v>1063</v>
      </c>
      <c r="AF7" s="132" t="s">
        <v>1063</v>
      </c>
      <c r="AG7" s="132" t="s">
        <v>1064</v>
      </c>
      <c r="AH7" s="132" t="s">
        <v>1064</v>
      </c>
      <c r="AI7" s="132" t="s">
        <v>1065</v>
      </c>
      <c r="AJ7" s="12" t="s">
        <v>995</v>
      </c>
      <c r="AK7" s="132" t="s">
        <v>1065</v>
      </c>
      <c r="AL7" s="132" t="s">
        <v>1066</v>
      </c>
      <c r="AM7" s="132" t="s">
        <v>1066</v>
      </c>
      <c r="AN7" s="132" t="s">
        <v>1067</v>
      </c>
      <c r="AO7" s="132" t="s">
        <v>1068</v>
      </c>
      <c r="AP7" s="132" t="s">
        <v>1069</v>
      </c>
      <c r="AQ7" s="132" t="s">
        <v>1069</v>
      </c>
      <c r="AR7" s="132" t="s">
        <v>1070</v>
      </c>
      <c r="AS7" s="132" t="s">
        <v>1070</v>
      </c>
      <c r="AT7" s="12" t="s">
        <v>995</v>
      </c>
      <c r="AU7" s="132" t="s">
        <v>999</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1021</v>
      </c>
      <c r="EC7" s="91" t="s">
        <v>1021</v>
      </c>
      <c r="ED7" s="91" t="s">
        <v>1021</v>
      </c>
      <c r="EE7" s="90"/>
      <c r="EF7" s="90"/>
      <c r="EG7" s="90"/>
      <c r="EH7" s="90"/>
      <c r="EI7" s="90"/>
    </row>
    <row r="8" spans="1:139" ht="28.8" x14ac:dyDescent="0.3">
      <c r="A8" s="574"/>
      <c r="B8" s="101" t="s">
        <v>1071</v>
      </c>
      <c r="D8" s="88"/>
      <c r="E8" s="13" t="s">
        <v>991</v>
      </c>
      <c r="F8" s="13" t="s">
        <v>1072</v>
      </c>
      <c r="G8" s="13" t="s">
        <v>1072</v>
      </c>
      <c r="H8" s="13" t="s">
        <v>1072</v>
      </c>
      <c r="I8" s="13" t="s">
        <v>1072</v>
      </c>
      <c r="J8" s="13" t="s">
        <v>1072</v>
      </c>
      <c r="K8" s="13" t="s">
        <v>1072</v>
      </c>
      <c r="L8" s="13" t="s">
        <v>1072</v>
      </c>
      <c r="M8" s="13" t="s">
        <v>1072</v>
      </c>
      <c r="N8" s="12" t="s">
        <v>995</v>
      </c>
      <c r="O8" s="13" t="s">
        <v>1073</v>
      </c>
      <c r="P8" s="13" t="s">
        <v>1073</v>
      </c>
      <c r="Q8" s="13" t="s">
        <v>1073</v>
      </c>
      <c r="R8" s="13" t="s">
        <v>1073</v>
      </c>
      <c r="S8" s="13" t="s">
        <v>1073</v>
      </c>
      <c r="T8" s="13" t="s">
        <v>1073</v>
      </c>
      <c r="U8" s="13" t="s">
        <v>1073</v>
      </c>
      <c r="V8" s="13" t="s">
        <v>1073</v>
      </c>
      <c r="W8" s="12" t="s">
        <v>995</v>
      </c>
      <c r="X8" s="13" t="s">
        <v>999</v>
      </c>
      <c r="Y8" s="11"/>
      <c r="Z8" s="11"/>
      <c r="AA8" s="11"/>
      <c r="AB8" s="13" t="s">
        <v>1073</v>
      </c>
      <c r="AC8" s="13" t="s">
        <v>1073</v>
      </c>
      <c r="AD8" s="13" t="s">
        <v>1073</v>
      </c>
      <c r="AE8" s="13" t="s">
        <v>1073</v>
      </c>
      <c r="AF8" s="13" t="s">
        <v>1073</v>
      </c>
      <c r="AG8" s="13" t="s">
        <v>1074</v>
      </c>
      <c r="AH8" s="13" t="s">
        <v>1074</v>
      </c>
      <c r="AI8" s="13" t="s">
        <v>1074</v>
      </c>
      <c r="AJ8" s="12" t="s">
        <v>995</v>
      </c>
      <c r="AK8" s="13" t="s">
        <v>1074</v>
      </c>
      <c r="AL8" s="13" t="s">
        <v>1074</v>
      </c>
      <c r="AM8" s="13" t="s">
        <v>1075</v>
      </c>
      <c r="AN8" s="13" t="s">
        <v>1075</v>
      </c>
      <c r="AO8" s="13" t="s">
        <v>1075</v>
      </c>
      <c r="AP8" s="13" t="s">
        <v>1075</v>
      </c>
      <c r="AQ8" s="13" t="s">
        <v>1075</v>
      </c>
      <c r="AR8" s="13" t="s">
        <v>1075</v>
      </c>
      <c r="AS8" s="13" t="s">
        <v>1075</v>
      </c>
      <c r="AT8" s="12" t="s">
        <v>995</v>
      </c>
      <c r="AU8" s="13" t="s">
        <v>999</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11" t="s">
        <v>1075</v>
      </c>
      <c r="CT8" s="11" t="s">
        <v>1075</v>
      </c>
      <c r="CU8" s="11" t="s">
        <v>1076</v>
      </c>
      <c r="CV8" s="11" t="s">
        <v>1076</v>
      </c>
      <c r="CW8" s="11" t="s">
        <v>1076</v>
      </c>
      <c r="CX8" s="11" t="s">
        <v>1076</v>
      </c>
      <c r="CY8" s="11" t="s">
        <v>1076</v>
      </c>
      <c r="CZ8" s="11" t="s">
        <v>1076</v>
      </c>
      <c r="DA8" s="12" t="s">
        <v>995</v>
      </c>
      <c r="DB8" s="11" t="s">
        <v>1076</v>
      </c>
      <c r="DC8" s="11" t="s">
        <v>1076</v>
      </c>
      <c r="DD8" s="11" t="s">
        <v>1076</v>
      </c>
      <c r="DE8" s="11" t="s">
        <v>1076</v>
      </c>
      <c r="DF8" s="11" t="s">
        <v>1076</v>
      </c>
      <c r="DG8" s="11" t="s">
        <v>1076</v>
      </c>
      <c r="DH8" s="11" t="s">
        <v>1077</v>
      </c>
      <c r="DI8" s="11" t="s">
        <v>1077</v>
      </c>
      <c r="DJ8" s="11" t="s">
        <v>1077</v>
      </c>
      <c r="DK8" s="12" t="s">
        <v>995</v>
      </c>
      <c r="DL8" s="11" t="s">
        <v>999</v>
      </c>
      <c r="DM8" s="11"/>
      <c r="DN8" s="11"/>
      <c r="DO8" s="11"/>
      <c r="DP8" s="90"/>
      <c r="DQ8" s="90"/>
      <c r="DR8" s="90"/>
      <c r="DS8" s="90"/>
      <c r="DT8" s="90"/>
      <c r="DU8" s="90"/>
      <c r="DV8" s="90"/>
      <c r="DW8" s="90"/>
      <c r="DX8" s="90"/>
      <c r="DY8" s="90"/>
      <c r="DZ8" s="90"/>
      <c r="EA8" s="90"/>
      <c r="EB8" s="91" t="s">
        <v>1021</v>
      </c>
      <c r="EC8" s="91" t="s">
        <v>1021</v>
      </c>
      <c r="ED8" s="91" t="s">
        <v>1021</v>
      </c>
      <c r="EE8" s="90"/>
      <c r="EF8" s="90"/>
      <c r="EG8" s="90"/>
      <c r="EH8" s="90"/>
      <c r="EI8" s="90"/>
    </row>
    <row r="9" spans="1:139" ht="36" customHeight="1" x14ac:dyDescent="0.3">
      <c r="A9" s="92"/>
      <c r="B9" s="140" t="s">
        <v>1078</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3"/>
      <c r="AK9" s="13"/>
      <c r="AL9" s="13"/>
      <c r="AM9" s="13"/>
      <c r="AN9" s="13"/>
      <c r="AO9" s="13"/>
      <c r="AP9" s="13"/>
      <c r="AQ9" s="13"/>
      <c r="AR9" s="13"/>
      <c r="AS9" s="13"/>
      <c r="AT9" s="13"/>
      <c r="AU9" s="13"/>
      <c r="AV9" s="11"/>
      <c r="AW9" s="11"/>
      <c r="AX9" s="11"/>
      <c r="AY9" s="51"/>
      <c r="AZ9" s="51"/>
      <c r="BA9" s="51"/>
      <c r="BB9" s="51"/>
      <c r="BC9" s="51"/>
      <c r="BD9" s="51"/>
      <c r="BE9" s="51"/>
      <c r="BF9" s="51"/>
      <c r="BG9" s="51"/>
      <c r="BH9" s="51"/>
      <c r="BI9" s="51"/>
      <c r="BJ9" s="51"/>
      <c r="BK9" s="51"/>
      <c r="BL9" s="51"/>
      <c r="BM9" s="51"/>
      <c r="BN9" s="51"/>
      <c r="BO9" s="51"/>
      <c r="BP9" s="51"/>
      <c r="BQ9" s="51"/>
      <c r="BR9" s="51"/>
      <c r="BS9" s="11"/>
      <c r="BT9" s="11"/>
      <c r="BU9" s="11"/>
      <c r="BV9" s="13"/>
      <c r="BW9" s="13"/>
      <c r="BX9" s="13"/>
      <c r="BY9" s="13"/>
      <c r="BZ9" s="13"/>
      <c r="CA9" s="13"/>
      <c r="CB9" s="13"/>
      <c r="CC9" s="13"/>
      <c r="CD9" s="13"/>
      <c r="CE9" s="13"/>
      <c r="CF9" s="13"/>
      <c r="CG9" s="13"/>
      <c r="CH9" s="13"/>
      <c r="CI9" s="13"/>
      <c r="CJ9" s="13"/>
      <c r="CK9" s="13"/>
      <c r="CL9" s="13"/>
      <c r="CM9" s="13"/>
      <c r="CN9" s="13"/>
      <c r="CO9" s="13"/>
      <c r="CP9" s="11"/>
      <c r="CQ9" s="11"/>
      <c r="CR9" s="11"/>
      <c r="CS9" s="13"/>
      <c r="CT9" s="13"/>
      <c r="CU9" s="13"/>
      <c r="CV9" s="13"/>
      <c r="CW9" s="13"/>
      <c r="CX9" s="13"/>
      <c r="CY9" s="13"/>
      <c r="CZ9" s="13"/>
      <c r="DA9" s="13"/>
      <c r="DB9" s="13"/>
      <c r="DC9" s="13"/>
      <c r="DD9" s="13"/>
      <c r="DE9" s="13"/>
      <c r="DF9" s="13"/>
      <c r="DG9" s="13"/>
      <c r="DH9" s="13"/>
      <c r="DI9" s="13"/>
      <c r="DJ9" s="13"/>
      <c r="DK9" s="13"/>
      <c r="DL9" s="13"/>
      <c r="DM9" s="11"/>
      <c r="DN9" s="11"/>
      <c r="DO9" s="11"/>
      <c r="DP9" s="13"/>
      <c r="DQ9" s="13"/>
      <c r="DR9" s="13"/>
      <c r="DS9" s="13"/>
      <c r="DT9" s="13"/>
      <c r="DU9" s="13"/>
      <c r="DV9" s="13"/>
      <c r="DW9" s="13"/>
      <c r="DX9" s="13"/>
      <c r="DY9" s="13"/>
      <c r="DZ9" s="13"/>
      <c r="EA9" s="13"/>
      <c r="EB9" s="91" t="s">
        <v>1021</v>
      </c>
      <c r="EC9" s="91" t="s">
        <v>1021</v>
      </c>
      <c r="ED9" s="91" t="s">
        <v>1021</v>
      </c>
      <c r="EE9" s="13"/>
      <c r="EF9" s="13"/>
      <c r="EG9" s="13"/>
      <c r="EH9" s="13"/>
      <c r="EI9" s="13"/>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75" t="s">
        <v>1079</v>
      </c>
      <c r="B11" s="105" t="s">
        <v>1080</v>
      </c>
      <c r="D11" s="88"/>
      <c r="E11" s="90"/>
      <c r="F11" s="90"/>
      <c r="G11" s="90"/>
      <c r="H11" s="90"/>
      <c r="I11" s="90"/>
      <c r="J11" s="90"/>
      <c r="K11" s="90"/>
      <c r="L11" s="90"/>
      <c r="M11" s="90"/>
      <c r="N11" s="90"/>
      <c r="O11" s="90"/>
      <c r="P11" s="90"/>
      <c r="Q11" s="90"/>
      <c r="R11" s="90"/>
      <c r="S11" s="90"/>
      <c r="T11" s="90"/>
      <c r="U11" s="90"/>
      <c r="V11" s="90"/>
      <c r="W11" s="90"/>
      <c r="X11" s="90"/>
      <c r="Y11" s="11"/>
      <c r="Z11" s="11"/>
      <c r="AA11" s="11"/>
      <c r="AB11" s="132" t="s">
        <v>1081</v>
      </c>
      <c r="AC11" s="132" t="s">
        <v>1081</v>
      </c>
      <c r="AD11" s="132" t="s">
        <v>1082</v>
      </c>
      <c r="AE11" s="132" t="s">
        <v>1083</v>
      </c>
      <c r="AF11" s="132" t="s">
        <v>1083</v>
      </c>
      <c r="AG11" s="132" t="s">
        <v>1083</v>
      </c>
      <c r="AH11" s="132" t="s">
        <v>1084</v>
      </c>
      <c r="AI11" s="132" t="s">
        <v>1084</v>
      </c>
      <c r="AJ11" s="12" t="s">
        <v>995</v>
      </c>
      <c r="AK11" s="132" t="s">
        <v>1085</v>
      </c>
      <c r="AL11" s="132" t="s">
        <v>1085</v>
      </c>
      <c r="AM11" s="132" t="s">
        <v>1086</v>
      </c>
      <c r="AN11" s="132" t="s">
        <v>1087</v>
      </c>
      <c r="AO11" s="132" t="s">
        <v>1087</v>
      </c>
      <c r="AP11" s="132" t="s">
        <v>1088</v>
      </c>
      <c r="AQ11" s="132" t="s">
        <v>1088</v>
      </c>
      <c r="AR11" s="132" t="s">
        <v>1088</v>
      </c>
      <c r="AS11" s="132" t="s">
        <v>1089</v>
      </c>
      <c r="AT11" s="12" t="s">
        <v>995</v>
      </c>
      <c r="AU11" s="132" t="s">
        <v>999</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32" t="s">
        <v>1089</v>
      </c>
      <c r="CT11" s="132" t="s">
        <v>1090</v>
      </c>
      <c r="CU11" s="132" t="s">
        <v>1090</v>
      </c>
      <c r="CV11" s="132" t="s">
        <v>1091</v>
      </c>
      <c r="CW11" s="132" t="s">
        <v>1091</v>
      </c>
      <c r="CX11" s="132" t="s">
        <v>1092</v>
      </c>
      <c r="CY11" s="132" t="s">
        <v>1092</v>
      </c>
      <c r="CZ11" s="132" t="s">
        <v>1093</v>
      </c>
      <c r="DA11" s="12" t="s">
        <v>995</v>
      </c>
      <c r="DB11" s="132" t="s">
        <v>1094</v>
      </c>
      <c r="DC11" s="132" t="s">
        <v>1094</v>
      </c>
      <c r="DD11" s="132" t="s">
        <v>1094</v>
      </c>
      <c r="DE11" s="132" t="s">
        <v>1094</v>
      </c>
      <c r="DF11" s="132" t="s">
        <v>1095</v>
      </c>
      <c r="DG11" s="132" t="s">
        <v>1095</v>
      </c>
      <c r="DH11" s="132" t="s">
        <v>1096</v>
      </c>
      <c r="DI11" s="132" t="s">
        <v>1097</v>
      </c>
      <c r="DJ11" s="132" t="s">
        <v>1097</v>
      </c>
      <c r="DK11" s="12" t="s">
        <v>995</v>
      </c>
      <c r="DL11" s="132" t="s">
        <v>999</v>
      </c>
      <c r="DM11" s="11"/>
      <c r="DN11" s="11"/>
      <c r="DO11" s="11"/>
      <c r="DP11" s="90"/>
      <c r="DQ11" s="90"/>
      <c r="DR11" s="90"/>
      <c r="DS11" s="90"/>
      <c r="DT11" s="90"/>
      <c r="DU11" s="90"/>
      <c r="DV11" s="90"/>
      <c r="DW11" s="90"/>
      <c r="DX11" s="90"/>
      <c r="DY11" s="90"/>
      <c r="DZ11" s="90"/>
      <c r="EA11" s="90"/>
      <c r="EB11" s="91" t="s">
        <v>1021</v>
      </c>
      <c r="EC11" s="91" t="s">
        <v>1021</v>
      </c>
      <c r="ED11" s="91" t="s">
        <v>1021</v>
      </c>
      <c r="EE11" s="90"/>
      <c r="EF11" s="90"/>
      <c r="EG11" s="90"/>
      <c r="EH11" s="90"/>
      <c r="EI11" s="90"/>
    </row>
    <row r="12" spans="1:139" ht="28.8" x14ac:dyDescent="0.3">
      <c r="A12" s="575"/>
      <c r="B12" s="105" t="s">
        <v>1098</v>
      </c>
      <c r="D12" s="88"/>
      <c r="E12" s="132" t="s">
        <v>1099</v>
      </c>
      <c r="F12" s="132" t="s">
        <v>1100</v>
      </c>
      <c r="G12" s="132" t="s">
        <v>1101</v>
      </c>
      <c r="H12" s="132" t="s">
        <v>1102</v>
      </c>
      <c r="I12" s="132" t="s">
        <v>1103</v>
      </c>
      <c r="J12" s="132" t="s">
        <v>1104</v>
      </c>
      <c r="K12" s="132" t="s">
        <v>1104</v>
      </c>
      <c r="L12" s="132" t="s">
        <v>1105</v>
      </c>
      <c r="M12" s="132" t="s">
        <v>1106</v>
      </c>
      <c r="N12" s="12" t="s">
        <v>995</v>
      </c>
      <c r="O12" s="132" t="s">
        <v>1107</v>
      </c>
      <c r="P12" s="132" t="s">
        <v>1108</v>
      </c>
      <c r="Q12" s="132" t="s">
        <v>1109</v>
      </c>
      <c r="R12" s="132" t="s">
        <v>1110</v>
      </c>
      <c r="S12" s="132" t="s">
        <v>1110</v>
      </c>
      <c r="T12" s="132" t="s">
        <v>1111</v>
      </c>
      <c r="U12" s="132" t="s">
        <v>1112</v>
      </c>
      <c r="V12" s="132" t="s">
        <v>1113</v>
      </c>
      <c r="W12" s="12" t="s">
        <v>995</v>
      </c>
      <c r="X12" s="11" t="s">
        <v>999</v>
      </c>
      <c r="Y12" s="11"/>
      <c r="Z12" s="11"/>
      <c r="AA12" s="11"/>
      <c r="AB12" s="132" t="s">
        <v>1114</v>
      </c>
      <c r="AC12" s="132" t="s">
        <v>1115</v>
      </c>
      <c r="AD12" s="132" t="s">
        <v>1116</v>
      </c>
      <c r="AE12" s="132" t="s">
        <v>1117</v>
      </c>
      <c r="AF12" s="132" t="s">
        <v>1117</v>
      </c>
      <c r="AG12" s="132" t="s">
        <v>1117</v>
      </c>
      <c r="AH12" s="132" t="s">
        <v>1118</v>
      </c>
      <c r="AI12" s="132" t="s">
        <v>1118</v>
      </c>
      <c r="AJ12" s="12" t="s">
        <v>995</v>
      </c>
      <c r="AK12" s="132" t="s">
        <v>1119</v>
      </c>
      <c r="AL12" s="132" t="s">
        <v>1065</v>
      </c>
      <c r="AM12" s="132" t="s">
        <v>1120</v>
      </c>
      <c r="AN12" s="132" t="s">
        <v>1069</v>
      </c>
      <c r="AO12" s="132" t="s">
        <v>1121</v>
      </c>
      <c r="AP12" s="132" t="s">
        <v>1122</v>
      </c>
      <c r="AQ12" s="132" t="s">
        <v>1070</v>
      </c>
      <c r="AR12" s="132" t="s">
        <v>1070</v>
      </c>
      <c r="AS12" s="132" t="s">
        <v>1123</v>
      </c>
      <c r="AT12" s="12" t="s">
        <v>995</v>
      </c>
      <c r="AU12" s="132" t="s">
        <v>999</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1021</v>
      </c>
      <c r="EC12" s="91" t="s">
        <v>1021</v>
      </c>
      <c r="ED12" s="91" t="s">
        <v>1021</v>
      </c>
      <c r="EE12" s="90"/>
      <c r="EF12" s="90"/>
      <c r="EG12" s="90"/>
      <c r="EH12" s="90"/>
      <c r="EI12" s="90"/>
    </row>
    <row r="13" spans="1:139" ht="43.2" x14ac:dyDescent="0.3">
      <c r="A13" s="575"/>
      <c r="B13" s="105" t="s">
        <v>1124</v>
      </c>
      <c r="D13" s="88"/>
      <c r="E13" s="90"/>
      <c r="F13" s="90"/>
      <c r="G13" s="90"/>
      <c r="H13" s="90"/>
      <c r="I13" s="90"/>
      <c r="J13" s="90"/>
      <c r="K13" s="90"/>
      <c r="L13" s="90"/>
      <c r="M13" s="90"/>
      <c r="N13" s="90"/>
      <c r="O13" s="90"/>
      <c r="P13" s="90"/>
      <c r="Q13" s="90"/>
      <c r="R13" s="90"/>
      <c r="S13" s="90"/>
      <c r="T13" s="90"/>
      <c r="U13" s="90"/>
      <c r="V13" s="90"/>
      <c r="W13" s="90"/>
      <c r="X13" s="90"/>
      <c r="Y13" s="11"/>
      <c r="Z13" s="11"/>
      <c r="AA13" s="11"/>
      <c r="AB13" s="132" t="s">
        <v>1125</v>
      </c>
      <c r="AC13" s="132" t="s">
        <v>1126</v>
      </c>
      <c r="AD13" s="132" t="s">
        <v>1126</v>
      </c>
      <c r="AE13" s="132" t="s">
        <v>1126</v>
      </c>
      <c r="AF13" s="132" t="s">
        <v>1127</v>
      </c>
      <c r="AG13" s="132" t="s">
        <v>1128</v>
      </c>
      <c r="AH13" s="132" t="s">
        <v>1128</v>
      </c>
      <c r="AI13" s="132" t="s">
        <v>1129</v>
      </c>
      <c r="AJ13" s="12" t="s">
        <v>995</v>
      </c>
      <c r="AK13" s="132" t="s">
        <v>1130</v>
      </c>
      <c r="AL13" s="132" t="s">
        <v>1131</v>
      </c>
      <c r="AM13" s="132" t="s">
        <v>1132</v>
      </c>
      <c r="AN13" s="132" t="s">
        <v>1104</v>
      </c>
      <c r="AO13" s="132" t="s">
        <v>1104</v>
      </c>
      <c r="AP13" s="132" t="s">
        <v>1104</v>
      </c>
      <c r="AQ13" s="132" t="s">
        <v>1133</v>
      </c>
      <c r="AR13" s="132" t="s">
        <v>1133</v>
      </c>
      <c r="AS13" s="132" t="s">
        <v>1134</v>
      </c>
      <c r="AT13" s="12" t="s">
        <v>995</v>
      </c>
      <c r="AU13" s="132" t="s">
        <v>999</v>
      </c>
      <c r="AV13" s="11"/>
      <c r="AW13" s="11"/>
      <c r="AX13" s="11"/>
      <c r="AY13" s="132" t="s">
        <v>1135</v>
      </c>
      <c r="AZ13" s="132" t="s">
        <v>1136</v>
      </c>
      <c r="BA13" s="132" t="s">
        <v>1137</v>
      </c>
      <c r="BB13" s="132" t="s">
        <v>1138</v>
      </c>
      <c r="BC13" s="132" t="s">
        <v>1139</v>
      </c>
      <c r="BD13" s="132" t="s">
        <v>1140</v>
      </c>
      <c r="BE13" s="132" t="s">
        <v>1141</v>
      </c>
      <c r="BF13" s="132" t="s">
        <v>1142</v>
      </c>
      <c r="BG13" s="12" t="s">
        <v>995</v>
      </c>
      <c r="BH13" s="132" t="s">
        <v>1113</v>
      </c>
      <c r="BI13" s="132" t="s">
        <v>1143</v>
      </c>
      <c r="BJ13" s="132" t="s">
        <v>1144</v>
      </c>
      <c r="BK13" s="132" t="s">
        <v>1145</v>
      </c>
      <c r="BL13" s="132" t="s">
        <v>1146</v>
      </c>
      <c r="BM13" s="132" t="s">
        <v>1147</v>
      </c>
      <c r="BN13" s="132" t="s">
        <v>1148</v>
      </c>
      <c r="BO13" s="132" t="s">
        <v>1149</v>
      </c>
      <c r="BP13" s="132" t="s">
        <v>1150</v>
      </c>
      <c r="BQ13" s="12" t="s">
        <v>995</v>
      </c>
      <c r="BR13" s="132" t="s">
        <v>999</v>
      </c>
      <c r="BS13" s="11"/>
      <c r="BT13" s="11"/>
      <c r="BU13" s="11"/>
      <c r="BV13" s="132" t="s">
        <v>1151</v>
      </c>
      <c r="BW13" s="132" t="s">
        <v>1152</v>
      </c>
      <c r="BX13" s="132" t="s">
        <v>1153</v>
      </c>
      <c r="BY13" s="132" t="s">
        <v>1154</v>
      </c>
      <c r="BZ13" s="132" t="s">
        <v>1155</v>
      </c>
      <c r="CA13" s="132" t="s">
        <v>1156</v>
      </c>
      <c r="CB13" s="132" t="s">
        <v>1157</v>
      </c>
      <c r="CC13" s="132" t="s">
        <v>1158</v>
      </c>
      <c r="CD13" s="132" t="s">
        <v>1159</v>
      </c>
      <c r="CE13" s="12" t="s">
        <v>995</v>
      </c>
      <c r="CF13" s="132" t="s">
        <v>1160</v>
      </c>
      <c r="CG13" s="132" t="s">
        <v>1065</v>
      </c>
      <c r="CH13" s="132" t="s">
        <v>1069</v>
      </c>
      <c r="CI13" s="132" t="s">
        <v>1069</v>
      </c>
      <c r="CJ13" s="132" t="s">
        <v>1161</v>
      </c>
      <c r="CK13" s="132" t="s">
        <v>1162</v>
      </c>
      <c r="CL13" s="132" t="s">
        <v>1163</v>
      </c>
      <c r="CM13" s="132" t="s">
        <v>1164</v>
      </c>
      <c r="CN13" s="12" t="s">
        <v>995</v>
      </c>
      <c r="CO13" s="132" t="s">
        <v>999</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32" t="s">
        <v>1165</v>
      </c>
      <c r="DQ13" s="132" t="s">
        <v>1165</v>
      </c>
      <c r="DR13" s="132" t="s">
        <v>1165</v>
      </c>
      <c r="DS13" s="132" t="s">
        <v>1165</v>
      </c>
      <c r="DT13" s="12" t="s">
        <v>995</v>
      </c>
      <c r="DU13" s="132" t="s">
        <v>1166</v>
      </c>
      <c r="DV13" s="132" t="s">
        <v>1166</v>
      </c>
      <c r="DW13" s="132" t="s">
        <v>1166</v>
      </c>
      <c r="DX13" s="132" t="s">
        <v>1166</v>
      </c>
      <c r="DY13" s="132" t="s">
        <v>1166</v>
      </c>
      <c r="DZ13" s="12" t="s">
        <v>995</v>
      </c>
      <c r="EA13" s="132" t="s">
        <v>999</v>
      </c>
      <c r="EB13" s="91" t="s">
        <v>1021</v>
      </c>
      <c r="EC13" s="91" t="s">
        <v>1021</v>
      </c>
      <c r="ED13" s="91" t="s">
        <v>1021</v>
      </c>
      <c r="EE13" s="13" t="s">
        <v>1045</v>
      </c>
      <c r="EF13" s="13" t="s">
        <v>1045</v>
      </c>
      <c r="EG13" s="13" t="s">
        <v>1045</v>
      </c>
      <c r="EH13" s="13" t="s">
        <v>1045</v>
      </c>
      <c r="EI13" s="13" t="s">
        <v>1045</v>
      </c>
    </row>
    <row r="14" spans="1:139" ht="28.8" x14ac:dyDescent="0.3">
      <c r="A14" s="575"/>
      <c r="B14" s="105" t="s">
        <v>1167</v>
      </c>
      <c r="D14" s="88"/>
      <c r="E14" s="132" t="s">
        <v>991</v>
      </c>
      <c r="F14" s="132" t="s">
        <v>1168</v>
      </c>
      <c r="G14" s="132" t="s">
        <v>1168</v>
      </c>
      <c r="H14" s="132" t="s">
        <v>1168</v>
      </c>
      <c r="I14" s="132" t="s">
        <v>1169</v>
      </c>
      <c r="J14" s="132" t="s">
        <v>1169</v>
      </c>
      <c r="K14" s="132" t="s">
        <v>1170</v>
      </c>
      <c r="L14" s="132" t="s">
        <v>1170</v>
      </c>
      <c r="M14" s="132" t="s">
        <v>1170</v>
      </c>
      <c r="N14" s="12" t="s">
        <v>995</v>
      </c>
      <c r="O14" s="132" t="s">
        <v>1171</v>
      </c>
      <c r="P14" s="132" t="s">
        <v>1171</v>
      </c>
      <c r="Q14" s="132" t="s">
        <v>1171</v>
      </c>
      <c r="R14" s="132" t="s">
        <v>1171</v>
      </c>
      <c r="S14" s="132" t="s">
        <v>1171</v>
      </c>
      <c r="T14" s="132" t="s">
        <v>1171</v>
      </c>
      <c r="U14" s="132" t="s">
        <v>1172</v>
      </c>
      <c r="V14" s="132" t="s">
        <v>1172</v>
      </c>
      <c r="W14" s="12" t="s">
        <v>995</v>
      </c>
      <c r="X14" s="11" t="s">
        <v>999</v>
      </c>
      <c r="Y14" s="11"/>
      <c r="Z14" s="11"/>
      <c r="AA14" s="11"/>
      <c r="AB14" s="132" t="s">
        <v>1172</v>
      </c>
      <c r="AC14" s="132" t="s">
        <v>1172</v>
      </c>
      <c r="AD14" s="132" t="s">
        <v>1172</v>
      </c>
      <c r="AE14" s="132" t="s">
        <v>1172</v>
      </c>
      <c r="AF14" s="132" t="s">
        <v>1173</v>
      </c>
      <c r="AG14" s="132" t="s">
        <v>1173</v>
      </c>
      <c r="AH14" s="132" t="s">
        <v>1173</v>
      </c>
      <c r="AI14" s="132" t="s">
        <v>1173</v>
      </c>
      <c r="AJ14" s="12" t="s">
        <v>995</v>
      </c>
      <c r="AK14" s="132" t="s">
        <v>1173</v>
      </c>
      <c r="AL14" s="132" t="s">
        <v>1173</v>
      </c>
      <c r="AM14" s="132" t="s">
        <v>1174</v>
      </c>
      <c r="AN14" s="132" t="s">
        <v>1174</v>
      </c>
      <c r="AO14" s="132" t="s">
        <v>1174</v>
      </c>
      <c r="AP14" s="132" t="s">
        <v>1174</v>
      </c>
      <c r="AQ14" s="132" t="s">
        <v>1174</v>
      </c>
      <c r="AR14" s="132" t="s">
        <v>1174</v>
      </c>
      <c r="AS14" s="132" t="s">
        <v>1174</v>
      </c>
      <c r="AT14" s="12" t="s">
        <v>995</v>
      </c>
      <c r="AU14" s="132" t="s">
        <v>999</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1021</v>
      </c>
      <c r="EC14" s="91" t="s">
        <v>1021</v>
      </c>
      <c r="ED14" s="91" t="s">
        <v>1021</v>
      </c>
      <c r="EE14" s="90"/>
      <c r="EF14" s="90"/>
      <c r="EG14" s="90"/>
      <c r="EH14" s="90"/>
      <c r="EI14" s="90"/>
    </row>
    <row r="15" spans="1:139" ht="36" customHeight="1" x14ac:dyDescent="0.3">
      <c r="A15" s="84"/>
      <c r="B15" s="102" t="s">
        <v>1175</v>
      </c>
      <c r="D15" s="88"/>
      <c r="E15" s="139" t="s">
        <v>1176</v>
      </c>
      <c r="F15" s="139" t="s">
        <v>1176</v>
      </c>
      <c r="G15" s="139" t="s">
        <v>1081</v>
      </c>
      <c r="H15" s="139" t="s">
        <v>1177</v>
      </c>
      <c r="I15" s="139" t="s">
        <v>1178</v>
      </c>
      <c r="J15" s="139" t="s">
        <v>1179</v>
      </c>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139" t="s">
        <v>1180</v>
      </c>
      <c r="AZ15" s="139" t="s">
        <v>1181</v>
      </c>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9" t="s">
        <v>1182</v>
      </c>
      <c r="CT15" s="139" t="s">
        <v>1182</v>
      </c>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1021</v>
      </c>
      <c r="EC15" s="91" t="s">
        <v>1021</v>
      </c>
      <c r="ED15" s="91" t="s">
        <v>1021</v>
      </c>
      <c r="EE15" s="90"/>
      <c r="EF15" s="90"/>
      <c r="EG15" s="90"/>
      <c r="EH15" s="90"/>
      <c r="EI15" s="90"/>
    </row>
    <row r="16" spans="1:139" ht="36" customHeight="1" x14ac:dyDescent="0.3">
      <c r="A16" s="84"/>
      <c r="B16" s="141" t="s">
        <v>1078</v>
      </c>
      <c r="D16" s="88"/>
      <c r="E16" s="154" t="s">
        <v>1183</v>
      </c>
      <c r="F16" s="154" t="s">
        <v>1183</v>
      </c>
      <c r="G16" s="154" t="s">
        <v>1183</v>
      </c>
      <c r="H16" s="154" t="s">
        <v>1183</v>
      </c>
      <c r="I16" s="154" t="s">
        <v>1183</v>
      </c>
      <c r="J16" s="154" t="s">
        <v>1183</v>
      </c>
      <c r="K16" s="154" t="s">
        <v>1183</v>
      </c>
      <c r="L16" s="154" t="s">
        <v>1183</v>
      </c>
      <c r="M16" s="154" t="s">
        <v>1183</v>
      </c>
      <c r="N16" s="154" t="s">
        <v>1183</v>
      </c>
      <c r="O16" s="154" t="s">
        <v>1183</v>
      </c>
      <c r="P16" s="154" t="s">
        <v>1183</v>
      </c>
      <c r="Q16" s="154" t="s">
        <v>1183</v>
      </c>
      <c r="R16" s="154" t="s">
        <v>1184</v>
      </c>
      <c r="S16" s="154" t="s">
        <v>1184</v>
      </c>
      <c r="T16" s="154" t="s">
        <v>1184</v>
      </c>
      <c r="U16" s="154" t="s">
        <v>1184</v>
      </c>
      <c r="V16" s="154" t="s">
        <v>1184</v>
      </c>
      <c r="W16" s="154" t="s">
        <v>1184</v>
      </c>
      <c r="X16" s="154" t="s">
        <v>1184</v>
      </c>
      <c r="Y16" s="11"/>
      <c r="Z16" s="11"/>
      <c r="AA16" s="11"/>
      <c r="AB16" s="154" t="s">
        <v>1185</v>
      </c>
      <c r="AC16" s="154" t="s">
        <v>1185</v>
      </c>
      <c r="AD16" s="154" t="s">
        <v>1185</v>
      </c>
      <c r="AE16" s="154" t="s">
        <v>1185</v>
      </c>
      <c r="AF16" s="154" t="s">
        <v>1185</v>
      </c>
      <c r="AG16" s="154" t="s">
        <v>1185</v>
      </c>
      <c r="AH16" s="154" t="s">
        <v>1185</v>
      </c>
      <c r="AI16" s="154" t="s">
        <v>1185</v>
      </c>
      <c r="AJ16" s="154" t="s">
        <v>1185</v>
      </c>
      <c r="AK16" s="154" t="s">
        <v>1186</v>
      </c>
      <c r="AL16" s="154" t="s">
        <v>1186</v>
      </c>
      <c r="AM16" s="154" t="s">
        <v>1186</v>
      </c>
      <c r="AN16" s="154" t="s">
        <v>1186</v>
      </c>
      <c r="AO16" s="154" t="s">
        <v>1186</v>
      </c>
      <c r="AP16" s="154" t="s">
        <v>1186</v>
      </c>
      <c r="AQ16" s="154" t="s">
        <v>1186</v>
      </c>
      <c r="AR16" s="154" t="s">
        <v>1186</v>
      </c>
      <c r="AS16" s="154" t="s">
        <v>1186</v>
      </c>
      <c r="AT16" s="154" t="s">
        <v>1186</v>
      </c>
      <c r="AU16" s="154" t="s">
        <v>1186</v>
      </c>
      <c r="AV16" s="11"/>
      <c r="AW16" s="11"/>
      <c r="AX16" s="11"/>
      <c r="AY16" s="154" t="s">
        <v>1186</v>
      </c>
      <c r="AZ16" s="154" t="s">
        <v>1186</v>
      </c>
      <c r="BA16" s="154" t="s">
        <v>1186</v>
      </c>
      <c r="BB16" s="154" t="s">
        <v>1186</v>
      </c>
      <c r="BC16" s="154" t="s">
        <v>1186</v>
      </c>
      <c r="BD16" s="154" t="s">
        <v>1186</v>
      </c>
      <c r="BE16" s="154" t="s">
        <v>1186</v>
      </c>
      <c r="BF16" s="154" t="s">
        <v>1186</v>
      </c>
      <c r="BG16" s="154" t="s">
        <v>1186</v>
      </c>
      <c r="BH16" s="154" t="s">
        <v>1186</v>
      </c>
      <c r="BI16" s="154" t="s">
        <v>1186</v>
      </c>
      <c r="BJ16" s="154" t="s">
        <v>1186</v>
      </c>
      <c r="BK16" s="154" t="s">
        <v>1186</v>
      </c>
      <c r="BL16" s="154" t="s">
        <v>1186</v>
      </c>
      <c r="BM16" s="154" t="s">
        <v>1186</v>
      </c>
      <c r="BN16" s="154" t="s">
        <v>1186</v>
      </c>
      <c r="BO16" s="154" t="s">
        <v>1186</v>
      </c>
      <c r="BP16" s="154" t="s">
        <v>1186</v>
      </c>
      <c r="BQ16" s="154" t="s">
        <v>1186</v>
      </c>
      <c r="BR16" s="154" t="s">
        <v>1186</v>
      </c>
      <c r="BS16" s="11"/>
      <c r="BT16" s="11"/>
      <c r="BU16" s="11"/>
      <c r="BV16" s="154" t="s">
        <v>1186</v>
      </c>
      <c r="BW16" s="154" t="s">
        <v>1186</v>
      </c>
      <c r="BX16" s="154" t="s">
        <v>1186</v>
      </c>
      <c r="BY16" s="154" t="s">
        <v>1186</v>
      </c>
      <c r="BZ16" s="154" t="s">
        <v>1186</v>
      </c>
      <c r="CA16" s="154" t="s">
        <v>1186</v>
      </c>
      <c r="CB16" s="154" t="s">
        <v>1186</v>
      </c>
      <c r="CC16" s="154" t="s">
        <v>1186</v>
      </c>
      <c r="CD16" s="154" t="s">
        <v>1186</v>
      </c>
      <c r="CE16" s="154" t="s">
        <v>1186</v>
      </c>
      <c r="CF16" s="154" t="s">
        <v>1186</v>
      </c>
      <c r="CG16" s="154" t="s">
        <v>1186</v>
      </c>
      <c r="CH16" s="154" t="s">
        <v>1186</v>
      </c>
      <c r="CI16" s="154" t="s">
        <v>1186</v>
      </c>
      <c r="CJ16" s="154" t="s">
        <v>1186</v>
      </c>
      <c r="CK16" s="154" t="s">
        <v>1186</v>
      </c>
      <c r="CL16" s="154" t="s">
        <v>1186</v>
      </c>
      <c r="CM16" s="154" t="s">
        <v>1186</v>
      </c>
      <c r="CN16" s="154" t="s">
        <v>1186</v>
      </c>
      <c r="CO16" s="154" t="s">
        <v>1186</v>
      </c>
      <c r="CP16" s="11"/>
      <c r="CQ16" s="11"/>
      <c r="CR16" s="11"/>
      <c r="CS16" s="154" t="s">
        <v>1186</v>
      </c>
      <c r="CT16" s="154" t="s">
        <v>1186</v>
      </c>
      <c r="CU16" s="154" t="s">
        <v>1186</v>
      </c>
      <c r="CV16" s="154" t="s">
        <v>1186</v>
      </c>
      <c r="CW16" s="154" t="s">
        <v>1186</v>
      </c>
      <c r="CX16" s="154" t="s">
        <v>1186</v>
      </c>
      <c r="CY16" s="154" t="s">
        <v>1186</v>
      </c>
      <c r="CZ16" s="154" t="s">
        <v>1186</v>
      </c>
      <c r="DA16" s="154" t="s">
        <v>1186</v>
      </c>
      <c r="DB16" s="154" t="s">
        <v>1186</v>
      </c>
      <c r="DC16" s="154" t="s">
        <v>1186</v>
      </c>
      <c r="DD16" s="154" t="s">
        <v>1186</v>
      </c>
      <c r="DE16" s="154" t="s">
        <v>1186</v>
      </c>
      <c r="DF16" s="154" t="s">
        <v>1186</v>
      </c>
      <c r="DG16" s="154" t="s">
        <v>1186</v>
      </c>
      <c r="DH16" s="154" t="s">
        <v>1186</v>
      </c>
      <c r="DI16" s="154" t="s">
        <v>1186</v>
      </c>
      <c r="DJ16" s="154" t="s">
        <v>1186</v>
      </c>
      <c r="DK16" s="154" t="s">
        <v>1186</v>
      </c>
      <c r="DL16" s="154" t="s">
        <v>1186</v>
      </c>
      <c r="DM16" s="11"/>
      <c r="DN16" s="11"/>
      <c r="DO16" s="11"/>
      <c r="DP16" s="154" t="s">
        <v>1186</v>
      </c>
      <c r="DQ16" s="154" t="s">
        <v>1186</v>
      </c>
      <c r="DR16" s="154" t="s">
        <v>1186</v>
      </c>
      <c r="DS16" s="154" t="s">
        <v>1186</v>
      </c>
      <c r="DT16" s="154" t="s">
        <v>1186</v>
      </c>
      <c r="DU16" s="154" t="s">
        <v>1186</v>
      </c>
      <c r="DV16" s="154" t="s">
        <v>1186</v>
      </c>
      <c r="DW16" s="154" t="s">
        <v>1186</v>
      </c>
      <c r="DX16" s="154" t="s">
        <v>1186</v>
      </c>
      <c r="DY16" s="154" t="s">
        <v>1186</v>
      </c>
      <c r="DZ16" s="154" t="s">
        <v>1186</v>
      </c>
      <c r="EA16" s="154" t="s">
        <v>1186</v>
      </c>
      <c r="EB16" s="154" t="s">
        <v>1186</v>
      </c>
      <c r="EC16" s="154" t="s">
        <v>1186</v>
      </c>
      <c r="ED16" s="154" t="s">
        <v>1186</v>
      </c>
      <c r="EE16" s="154" t="s">
        <v>1186</v>
      </c>
      <c r="EF16" s="154" t="s">
        <v>1186</v>
      </c>
      <c r="EG16" s="154" t="s">
        <v>1186</v>
      </c>
      <c r="EH16" s="154" t="s">
        <v>1186</v>
      </c>
      <c r="EI16" s="154" t="s">
        <v>1186</v>
      </c>
    </row>
    <row r="17" spans="1:139" s="6" customFormat="1" ht="36" customHeight="1" x14ac:dyDescent="0.3">
      <c r="A17" s="96"/>
      <c r="B17" s="167"/>
      <c r="D17" s="98"/>
      <c r="E17" s="168"/>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28.8" x14ac:dyDescent="0.3">
      <c r="A18" s="576" t="s">
        <v>1187</v>
      </c>
      <c r="B18" s="104" t="s">
        <v>1188</v>
      </c>
      <c r="D18" s="88"/>
      <c r="E18" s="11" t="s">
        <v>991</v>
      </c>
      <c r="F18" s="11" t="s">
        <v>1189</v>
      </c>
      <c r="G18" s="11" t="s">
        <v>1190</v>
      </c>
      <c r="H18" s="11" t="s">
        <v>1191</v>
      </c>
      <c r="I18" s="11" t="s">
        <v>1192</v>
      </c>
      <c r="J18" s="11" t="s">
        <v>1193</v>
      </c>
      <c r="K18" s="11" t="s">
        <v>1194</v>
      </c>
      <c r="L18" s="11" t="s">
        <v>1195</v>
      </c>
      <c r="M18" s="11" t="s">
        <v>1196</v>
      </c>
      <c r="N18" s="12" t="s">
        <v>995</v>
      </c>
      <c r="O18" s="11" t="s">
        <v>1197</v>
      </c>
      <c r="P18" s="11" t="s">
        <v>1198</v>
      </c>
      <c r="Q18" s="11" t="s">
        <v>1199</v>
      </c>
      <c r="R18" s="11" t="s">
        <v>1200</v>
      </c>
      <c r="S18" s="11" t="s">
        <v>1201</v>
      </c>
      <c r="T18" s="11" t="s">
        <v>1202</v>
      </c>
      <c r="U18" s="11" t="s">
        <v>1203</v>
      </c>
      <c r="V18" s="11" t="s">
        <v>1204</v>
      </c>
      <c r="W18" s="12" t="s">
        <v>995</v>
      </c>
      <c r="X18" s="11" t="s">
        <v>999</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1021</v>
      </c>
      <c r="EC18" s="91" t="s">
        <v>1021</v>
      </c>
      <c r="ED18" s="91" t="s">
        <v>1021</v>
      </c>
      <c r="EE18" s="90"/>
      <c r="EF18" s="90"/>
      <c r="EG18" s="90"/>
      <c r="EH18" s="90"/>
      <c r="EI18" s="90"/>
    </row>
    <row r="19" spans="1:139" ht="43.2" x14ac:dyDescent="0.3">
      <c r="A19" s="576"/>
      <c r="B19" s="104" t="s">
        <v>1205</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1206</v>
      </c>
      <c r="AC19" s="11" t="s">
        <v>1206</v>
      </c>
      <c r="AD19" s="11" t="s">
        <v>1206</v>
      </c>
      <c r="AE19" s="11" t="s">
        <v>1206</v>
      </c>
      <c r="AF19" s="11" t="s">
        <v>1207</v>
      </c>
      <c r="AG19" s="11" t="s">
        <v>1207</v>
      </c>
      <c r="AH19" s="11" t="s">
        <v>1208</v>
      </c>
      <c r="AI19" s="11" t="s">
        <v>1208</v>
      </c>
      <c r="AJ19" s="12" t="s">
        <v>995</v>
      </c>
      <c r="AK19" s="11" t="s">
        <v>1208</v>
      </c>
      <c r="AL19" s="11" t="s">
        <v>1209</v>
      </c>
      <c r="AM19" s="11" t="s">
        <v>1210</v>
      </c>
      <c r="AN19" s="11" t="s">
        <v>1211</v>
      </c>
      <c r="AO19" s="11" t="s">
        <v>1212</v>
      </c>
      <c r="AP19" s="11" t="s">
        <v>1213</v>
      </c>
      <c r="AQ19" s="11" t="s">
        <v>1213</v>
      </c>
      <c r="AR19" s="11" t="s">
        <v>1214</v>
      </c>
      <c r="AS19" s="11" t="s">
        <v>1214</v>
      </c>
      <c r="AT19" s="12" t="s">
        <v>995</v>
      </c>
      <c r="AU19" s="11" t="s">
        <v>999</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1021</v>
      </c>
      <c r="EC19" s="91" t="s">
        <v>1021</v>
      </c>
      <c r="ED19" s="91" t="s">
        <v>1021</v>
      </c>
      <c r="EE19" s="90"/>
      <c r="EF19" s="90"/>
      <c r="EG19" s="90"/>
      <c r="EH19" s="90"/>
      <c r="EI19" s="90"/>
    </row>
    <row r="20" spans="1:139" ht="28.8" x14ac:dyDescent="0.3">
      <c r="A20" s="576"/>
      <c r="B20" s="104" t="s">
        <v>1215</v>
      </c>
      <c r="D20" s="88"/>
      <c r="E20" s="11" t="s">
        <v>991</v>
      </c>
      <c r="F20" s="11" t="s">
        <v>1216</v>
      </c>
      <c r="G20" s="11" t="s">
        <v>1217</v>
      </c>
      <c r="H20" s="11" t="s">
        <v>1218</v>
      </c>
      <c r="I20" s="11" t="s">
        <v>1219</v>
      </c>
      <c r="J20" s="11" t="s">
        <v>1220</v>
      </c>
      <c r="K20" s="11" t="s">
        <v>1221</v>
      </c>
      <c r="L20" s="11" t="s">
        <v>1221</v>
      </c>
      <c r="M20" s="11" t="s">
        <v>1221</v>
      </c>
      <c r="N20" s="12" t="s">
        <v>995</v>
      </c>
      <c r="O20" s="11" t="s">
        <v>1221</v>
      </c>
      <c r="P20" s="11" t="s">
        <v>1221</v>
      </c>
      <c r="Q20" s="11" t="s">
        <v>1222</v>
      </c>
      <c r="R20" s="11" t="s">
        <v>1223</v>
      </c>
      <c r="S20" s="11" t="s">
        <v>1224</v>
      </c>
      <c r="T20" s="11" t="s">
        <v>1224</v>
      </c>
      <c r="U20" s="11" t="s">
        <v>1225</v>
      </c>
      <c r="V20" s="11" t="s">
        <v>1225</v>
      </c>
      <c r="W20" s="12" t="s">
        <v>995</v>
      </c>
      <c r="X20" s="11" t="s">
        <v>999</v>
      </c>
      <c r="Y20" s="11"/>
      <c r="Z20" s="11"/>
      <c r="AA20" s="11"/>
      <c r="AB20" s="11" t="s">
        <v>1225</v>
      </c>
      <c r="AC20" s="11" t="s">
        <v>1225</v>
      </c>
      <c r="AD20" s="11" t="s">
        <v>1226</v>
      </c>
      <c r="AE20" s="11" t="s">
        <v>1227</v>
      </c>
      <c r="AF20" s="11" t="s">
        <v>1227</v>
      </c>
      <c r="AG20" s="11" t="s">
        <v>1228</v>
      </c>
      <c r="AH20" s="11" t="s">
        <v>1228</v>
      </c>
      <c r="AI20" s="11" t="s">
        <v>1228</v>
      </c>
      <c r="AJ20" s="12" t="s">
        <v>995</v>
      </c>
      <c r="AK20" s="11" t="s">
        <v>1229</v>
      </c>
      <c r="AL20" s="11" t="s">
        <v>1229</v>
      </c>
      <c r="AM20" s="11" t="s">
        <v>1229</v>
      </c>
      <c r="AN20" s="11" t="s">
        <v>1229</v>
      </c>
      <c r="AO20" s="11" t="s">
        <v>1229</v>
      </c>
      <c r="AP20" s="11" t="s">
        <v>1229</v>
      </c>
      <c r="AQ20" s="11" t="s">
        <v>1229</v>
      </c>
      <c r="AR20" s="11" t="s">
        <v>1230</v>
      </c>
      <c r="AS20" s="11" t="s">
        <v>1231</v>
      </c>
      <c r="AT20" s="12" t="s">
        <v>995</v>
      </c>
      <c r="AU20" s="11" t="s">
        <v>999</v>
      </c>
      <c r="AV20" s="11"/>
      <c r="AW20" s="11"/>
      <c r="AX20" s="11"/>
      <c r="AY20" s="11" t="s">
        <v>1231</v>
      </c>
      <c r="AZ20" s="11" t="s">
        <v>1232</v>
      </c>
      <c r="BA20" s="11" t="s">
        <v>1233</v>
      </c>
      <c r="BB20" s="11" t="s">
        <v>1234</v>
      </c>
      <c r="BC20" s="11" t="s">
        <v>1234</v>
      </c>
      <c r="BD20" s="11" t="s">
        <v>1235</v>
      </c>
      <c r="BE20" s="11" t="s">
        <v>1235</v>
      </c>
      <c r="BF20" s="11" t="s">
        <v>1236</v>
      </c>
      <c r="BG20" s="12" t="s">
        <v>995</v>
      </c>
      <c r="BH20" s="11" t="s">
        <v>1236</v>
      </c>
      <c r="BI20" s="11" t="s">
        <v>1236</v>
      </c>
      <c r="BJ20" s="11" t="s">
        <v>1237</v>
      </c>
      <c r="BK20" s="11" t="s">
        <v>1237</v>
      </c>
      <c r="BL20" s="11" t="s">
        <v>1237</v>
      </c>
      <c r="BM20" s="11" t="s">
        <v>1238</v>
      </c>
      <c r="BN20" s="11" t="s">
        <v>1238</v>
      </c>
      <c r="BO20" s="11" t="s">
        <v>1238</v>
      </c>
      <c r="BP20" s="11" t="s">
        <v>1238</v>
      </c>
      <c r="BQ20" s="12" t="s">
        <v>995</v>
      </c>
      <c r="BR20" s="11" t="s">
        <v>999</v>
      </c>
      <c r="BS20" s="11"/>
      <c r="BT20" s="11"/>
      <c r="BU20" s="11"/>
      <c r="BV20" s="11" t="s">
        <v>1239</v>
      </c>
      <c r="BW20" s="11" t="s">
        <v>1239</v>
      </c>
      <c r="BX20" s="11" t="s">
        <v>1130</v>
      </c>
      <c r="BY20" s="11" t="s">
        <v>1240</v>
      </c>
      <c r="BZ20" s="11" t="s">
        <v>1241</v>
      </c>
      <c r="CA20" s="11" t="s">
        <v>1242</v>
      </c>
      <c r="CB20" s="11" t="s">
        <v>1243</v>
      </c>
      <c r="CC20" s="11" t="s">
        <v>1244</v>
      </c>
      <c r="CD20" s="11" t="s">
        <v>1245</v>
      </c>
      <c r="CE20" s="12" t="s">
        <v>995</v>
      </c>
      <c r="CF20" s="11" t="s">
        <v>1246</v>
      </c>
      <c r="CG20" s="11" t="s">
        <v>1247</v>
      </c>
      <c r="CH20" s="11" t="s">
        <v>1248</v>
      </c>
      <c r="CI20" s="11" t="s">
        <v>1248</v>
      </c>
      <c r="CJ20" s="11" t="s">
        <v>1248</v>
      </c>
      <c r="CK20" s="11" t="s">
        <v>1249</v>
      </c>
      <c r="CL20" s="11" t="s">
        <v>1250</v>
      </c>
      <c r="CM20" s="11" t="s">
        <v>1251</v>
      </c>
      <c r="CN20" s="12" t="s">
        <v>995</v>
      </c>
      <c r="CO20" s="11" t="s">
        <v>999</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1251</v>
      </c>
      <c r="DQ20" s="11" t="s">
        <v>1251</v>
      </c>
      <c r="DR20" s="11" t="s">
        <v>1252</v>
      </c>
      <c r="DS20" s="11" t="s">
        <v>1252</v>
      </c>
      <c r="DT20" s="12" t="s">
        <v>995</v>
      </c>
      <c r="DU20" s="11" t="s">
        <v>1252</v>
      </c>
      <c r="DV20" s="11" t="s">
        <v>1252</v>
      </c>
      <c r="DW20" s="11" t="s">
        <v>1253</v>
      </c>
      <c r="DX20" s="11" t="s">
        <v>1253</v>
      </c>
      <c r="DY20" s="11" t="s">
        <v>1254</v>
      </c>
      <c r="DZ20" s="12" t="s">
        <v>995</v>
      </c>
      <c r="EA20" s="11" t="s">
        <v>999</v>
      </c>
      <c r="EB20" s="91" t="s">
        <v>1021</v>
      </c>
      <c r="EC20" s="91" t="s">
        <v>1021</v>
      </c>
      <c r="ED20" s="91" t="s">
        <v>1021</v>
      </c>
      <c r="EE20" s="13" t="s">
        <v>1045</v>
      </c>
      <c r="EF20" s="13" t="s">
        <v>1045</v>
      </c>
      <c r="EG20" s="13" t="s">
        <v>1045</v>
      </c>
      <c r="EH20" s="13" t="s">
        <v>1045</v>
      </c>
      <c r="EI20" s="13" t="s">
        <v>1045</v>
      </c>
    </row>
    <row r="21" spans="1:139" ht="36" customHeight="1" x14ac:dyDescent="0.3">
      <c r="A21" s="85"/>
      <c r="B21" s="103" t="s">
        <v>1175</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1021</v>
      </c>
      <c r="EC21" s="91" t="s">
        <v>1021</v>
      </c>
      <c r="ED21" s="91" t="s">
        <v>1021</v>
      </c>
      <c r="EE21" s="90"/>
      <c r="EF21" s="90"/>
      <c r="EG21" s="90"/>
      <c r="EH21" s="90"/>
      <c r="EI21" s="90"/>
    </row>
    <row r="22" spans="1:139" ht="36" customHeight="1" x14ac:dyDescent="0.3">
      <c r="A22" s="85"/>
      <c r="B22" s="142" t="s">
        <v>1078</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1021</v>
      </c>
      <c r="EC22" s="91" t="s">
        <v>1021</v>
      </c>
      <c r="ED22" s="91" t="s">
        <v>1021</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43.2" x14ac:dyDescent="0.3">
      <c r="A24" s="573" t="s">
        <v>1255</v>
      </c>
      <c r="B24" s="107" t="s">
        <v>1256</v>
      </c>
      <c r="D24" s="88"/>
      <c r="E24" s="90"/>
      <c r="F24" s="90"/>
      <c r="G24" s="90"/>
      <c r="H24" s="90"/>
      <c r="I24" s="90"/>
      <c r="J24" s="90"/>
      <c r="K24" s="90"/>
      <c r="L24" s="90"/>
      <c r="M24" s="90"/>
      <c r="N24" s="90"/>
      <c r="O24" s="90"/>
      <c r="P24" s="90"/>
      <c r="Q24" s="90"/>
      <c r="R24" s="90"/>
      <c r="S24" s="90"/>
      <c r="T24" s="90"/>
      <c r="U24" s="90"/>
      <c r="V24" s="90"/>
      <c r="W24" s="90"/>
      <c r="X24" s="90"/>
      <c r="Y24" s="11"/>
      <c r="Z24" s="11"/>
      <c r="AA24" s="11"/>
      <c r="AB24" s="132" t="s">
        <v>1257</v>
      </c>
      <c r="AC24" s="132" t="s">
        <v>1258</v>
      </c>
      <c r="AD24" s="132" t="s">
        <v>1259</v>
      </c>
      <c r="AE24" s="132" t="s">
        <v>1260</v>
      </c>
      <c r="AF24" s="132" t="s">
        <v>1261</v>
      </c>
      <c r="AG24" s="11" t="s">
        <v>1262</v>
      </c>
      <c r="AH24" s="11" t="s">
        <v>1263</v>
      </c>
      <c r="AI24" s="11" t="s">
        <v>1264</v>
      </c>
      <c r="AJ24" s="12" t="s">
        <v>995</v>
      </c>
      <c r="AK24" s="11" t="s">
        <v>1265</v>
      </c>
      <c r="AL24" s="11" t="s">
        <v>1266</v>
      </c>
      <c r="AM24" s="11" t="s">
        <v>1267</v>
      </c>
      <c r="AN24" s="11" t="s">
        <v>1268</v>
      </c>
      <c r="AO24" s="11" t="s">
        <v>1269</v>
      </c>
      <c r="AP24" s="11" t="s">
        <v>1270</v>
      </c>
      <c r="AQ24" s="11" t="s">
        <v>1271</v>
      </c>
      <c r="AR24" s="11" t="s">
        <v>1272</v>
      </c>
      <c r="AS24" s="11" t="s">
        <v>1273</v>
      </c>
      <c r="AT24" s="12" t="s">
        <v>995</v>
      </c>
      <c r="AU24" s="11" t="s">
        <v>999</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1021</v>
      </c>
      <c r="EC24" s="91" t="s">
        <v>1021</v>
      </c>
      <c r="ED24" s="91" t="s">
        <v>1021</v>
      </c>
      <c r="EE24" s="90"/>
      <c r="EF24" s="90"/>
      <c r="EG24" s="90"/>
      <c r="EH24" s="90"/>
      <c r="EI24" s="90"/>
    </row>
    <row r="25" spans="1:139" ht="43.2" x14ac:dyDescent="0.3">
      <c r="A25" s="573"/>
      <c r="B25" s="107" t="s">
        <v>1274</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1275</v>
      </c>
      <c r="AC25" s="11" t="s">
        <v>1276</v>
      </c>
      <c r="AD25" s="11" t="s">
        <v>1277</v>
      </c>
      <c r="AE25" s="11" t="s">
        <v>1278</v>
      </c>
      <c r="AF25" s="11" t="s">
        <v>1279</v>
      </c>
      <c r="AG25" s="11" t="s">
        <v>1279</v>
      </c>
      <c r="AH25" s="11" t="s">
        <v>1280</v>
      </c>
      <c r="AI25" s="11" t="s">
        <v>1280</v>
      </c>
      <c r="AJ25" s="12" t="s">
        <v>995</v>
      </c>
      <c r="AK25" s="11" t="s">
        <v>1281</v>
      </c>
      <c r="AL25" s="11" t="s">
        <v>1281</v>
      </c>
      <c r="AM25" s="11" t="s">
        <v>1282</v>
      </c>
      <c r="AN25" s="11" t="s">
        <v>1282</v>
      </c>
      <c r="AO25" s="11" t="s">
        <v>1283</v>
      </c>
      <c r="AP25" s="11" t="s">
        <v>1284</v>
      </c>
      <c r="AQ25" s="11" t="s">
        <v>1285</v>
      </c>
      <c r="AR25" s="11" t="s">
        <v>1285</v>
      </c>
      <c r="AS25" s="11" t="s">
        <v>1286</v>
      </c>
      <c r="AT25" s="12" t="s">
        <v>995</v>
      </c>
      <c r="AU25" s="11" t="s">
        <v>999</v>
      </c>
      <c r="AV25" s="11"/>
      <c r="AW25" s="11"/>
      <c r="AX25" s="11"/>
      <c r="AY25" s="11" t="s">
        <v>1287</v>
      </c>
      <c r="AZ25" s="11" t="s">
        <v>1287</v>
      </c>
      <c r="BA25" s="11" t="s">
        <v>1288</v>
      </c>
      <c r="BB25" s="11" t="s">
        <v>1289</v>
      </c>
      <c r="BC25" s="11" t="s">
        <v>1290</v>
      </c>
      <c r="BD25" s="11" t="s">
        <v>1291</v>
      </c>
      <c r="BE25" s="11" t="s">
        <v>1292</v>
      </c>
      <c r="BF25" s="11" t="s">
        <v>1293</v>
      </c>
      <c r="BG25" s="12" t="s">
        <v>995</v>
      </c>
      <c r="BH25" s="11" t="s">
        <v>1293</v>
      </c>
      <c r="BI25" s="11" t="s">
        <v>1294</v>
      </c>
      <c r="BJ25" s="11" t="s">
        <v>1295</v>
      </c>
      <c r="BK25" s="11" t="s">
        <v>1296</v>
      </c>
      <c r="BL25" s="11" t="s">
        <v>1296</v>
      </c>
      <c r="BM25" s="11" t="s">
        <v>1296</v>
      </c>
      <c r="BN25" s="11" t="s">
        <v>1296</v>
      </c>
      <c r="BO25" s="11" t="s">
        <v>1296</v>
      </c>
      <c r="BP25" s="11" t="s">
        <v>1296</v>
      </c>
      <c r="BQ25" s="12" t="s">
        <v>995</v>
      </c>
      <c r="BR25" s="11" t="s">
        <v>999</v>
      </c>
      <c r="BS25" s="11"/>
      <c r="BT25" s="11"/>
      <c r="BU25" s="11"/>
      <c r="BV25" s="11" t="s">
        <v>1297</v>
      </c>
      <c r="BW25" s="11" t="s">
        <v>1297</v>
      </c>
      <c r="BX25" s="11" t="s">
        <v>1297</v>
      </c>
      <c r="BY25" s="11" t="s">
        <v>1297</v>
      </c>
      <c r="BZ25" s="11" t="s">
        <v>1297</v>
      </c>
      <c r="CA25" s="11" t="s">
        <v>1297</v>
      </c>
      <c r="CB25" s="11" t="s">
        <v>1297</v>
      </c>
      <c r="CC25" s="11" t="s">
        <v>1297</v>
      </c>
      <c r="CD25" s="11" t="s">
        <v>1297</v>
      </c>
      <c r="CE25" s="12" t="s">
        <v>995</v>
      </c>
      <c r="CF25" s="11" t="s">
        <v>1298</v>
      </c>
      <c r="CG25" s="11" t="s">
        <v>1298</v>
      </c>
      <c r="CH25" s="11" t="s">
        <v>1299</v>
      </c>
      <c r="CI25" s="11" t="s">
        <v>1300</v>
      </c>
      <c r="CJ25" s="11" t="s">
        <v>1301</v>
      </c>
      <c r="CK25" s="11" t="s">
        <v>1302</v>
      </c>
      <c r="CL25" s="11" t="s">
        <v>1302</v>
      </c>
      <c r="CM25" s="11" t="s">
        <v>1303</v>
      </c>
      <c r="CN25" s="12" t="s">
        <v>995</v>
      </c>
      <c r="CO25" s="11" t="s">
        <v>999</v>
      </c>
      <c r="CP25" s="11"/>
      <c r="CQ25" s="11"/>
      <c r="CR25" s="11"/>
      <c r="CS25" s="11" t="s">
        <v>1304</v>
      </c>
      <c r="CT25" s="11" t="s">
        <v>1304</v>
      </c>
      <c r="CU25" s="11" t="s">
        <v>1305</v>
      </c>
      <c r="CV25" s="11" t="s">
        <v>1306</v>
      </c>
      <c r="CW25" s="11" t="s">
        <v>1307</v>
      </c>
      <c r="CX25" s="11" t="s">
        <v>1308</v>
      </c>
      <c r="CY25" s="11" t="s">
        <v>1308</v>
      </c>
      <c r="CZ25" s="11" t="s">
        <v>1309</v>
      </c>
      <c r="DA25" s="12" t="s">
        <v>995</v>
      </c>
      <c r="DB25" s="11" t="s">
        <v>1310</v>
      </c>
      <c r="DC25" s="11" t="s">
        <v>1311</v>
      </c>
      <c r="DD25" s="11" t="s">
        <v>1312</v>
      </c>
      <c r="DE25" s="11" t="s">
        <v>1313</v>
      </c>
      <c r="DF25" s="11" t="s">
        <v>1314</v>
      </c>
      <c r="DG25" s="11" t="s">
        <v>1315</v>
      </c>
      <c r="DH25" s="11" t="s">
        <v>1316</v>
      </c>
      <c r="DI25" s="11" t="s">
        <v>1317</v>
      </c>
      <c r="DJ25" s="11" t="s">
        <v>1318</v>
      </c>
      <c r="DK25" s="12" t="s">
        <v>995</v>
      </c>
      <c r="DL25" s="11" t="s">
        <v>999</v>
      </c>
      <c r="DM25" s="11"/>
      <c r="DN25" s="11"/>
      <c r="DO25" s="11"/>
      <c r="DP25" s="90"/>
      <c r="DQ25" s="90"/>
      <c r="DR25" s="90"/>
      <c r="DS25" s="90"/>
      <c r="DT25" s="90"/>
      <c r="DU25" s="90"/>
      <c r="DV25" s="90"/>
      <c r="DW25" s="90"/>
      <c r="DX25" s="90"/>
      <c r="DY25" s="90"/>
      <c r="DZ25" s="90"/>
      <c r="EA25" s="90"/>
      <c r="EB25" s="91" t="s">
        <v>1021</v>
      </c>
      <c r="EC25" s="91" t="s">
        <v>1021</v>
      </c>
      <c r="ED25" s="91" t="s">
        <v>1021</v>
      </c>
      <c r="EE25" s="90"/>
      <c r="EF25" s="90"/>
      <c r="EG25" s="90"/>
      <c r="EH25" s="90"/>
      <c r="EI25" s="90"/>
    </row>
    <row r="26" spans="1:139" ht="36" customHeight="1" x14ac:dyDescent="0.3">
      <c r="A26" s="86"/>
      <c r="B26" s="106" t="s">
        <v>1175</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1021</v>
      </c>
      <c r="EC26" s="91" t="s">
        <v>1021</v>
      </c>
      <c r="ED26" s="91" t="s">
        <v>1021</v>
      </c>
      <c r="EE26" s="90"/>
      <c r="EF26" s="90"/>
      <c r="EG26" s="90"/>
      <c r="EH26" s="90"/>
      <c r="EI26" s="90"/>
    </row>
    <row r="27" spans="1:139" ht="36" customHeight="1" x14ac:dyDescent="0.3">
      <c r="A27" s="86"/>
      <c r="B27" s="143" t="s">
        <v>1078</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1021</v>
      </c>
      <c r="EC27" s="91" t="s">
        <v>1021</v>
      </c>
      <c r="ED27" s="91" t="s">
        <v>1021</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72" t="s">
        <v>1319</v>
      </c>
      <c r="B29" s="109" t="s">
        <v>1320</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1321</v>
      </c>
      <c r="BW29" s="11" t="s">
        <v>1321</v>
      </c>
      <c r="BX29" s="11" t="s">
        <v>1321</v>
      </c>
      <c r="BY29" s="11" t="s">
        <v>1321</v>
      </c>
      <c r="BZ29" s="11" t="s">
        <v>1321</v>
      </c>
      <c r="CA29" s="11" t="s">
        <v>1322</v>
      </c>
      <c r="CB29" s="11" t="s">
        <v>1322</v>
      </c>
      <c r="CC29" s="11" t="s">
        <v>1322</v>
      </c>
      <c r="CD29" s="11" t="s">
        <v>1323</v>
      </c>
      <c r="CE29" s="12" t="s">
        <v>995</v>
      </c>
      <c r="CF29" s="11" t="s">
        <v>1323</v>
      </c>
      <c r="CG29" s="11" t="s">
        <v>1323</v>
      </c>
      <c r="CH29" s="11" t="s">
        <v>1323</v>
      </c>
      <c r="CI29" s="11" t="s">
        <v>1323</v>
      </c>
      <c r="CJ29" s="11" t="s">
        <v>1324</v>
      </c>
      <c r="CK29" s="11" t="s">
        <v>1324</v>
      </c>
      <c r="CL29" s="11" t="s">
        <v>1324</v>
      </c>
      <c r="CM29" s="11" t="s">
        <v>1325</v>
      </c>
      <c r="CN29" s="12" t="s">
        <v>995</v>
      </c>
      <c r="CO29" s="11" t="s">
        <v>999</v>
      </c>
      <c r="CP29" s="11"/>
      <c r="CQ29" s="11"/>
      <c r="CR29" s="11"/>
      <c r="CS29" s="11" t="s">
        <v>1326</v>
      </c>
      <c r="CT29" s="11" t="s">
        <v>1326</v>
      </c>
      <c r="CU29" s="11" t="s">
        <v>1326</v>
      </c>
      <c r="CV29" s="11" t="s">
        <v>1326</v>
      </c>
      <c r="CW29" s="11" t="s">
        <v>1327</v>
      </c>
      <c r="CX29" s="11" t="s">
        <v>1327</v>
      </c>
      <c r="CY29" s="11" t="s">
        <v>1327</v>
      </c>
      <c r="CZ29" s="11" t="s">
        <v>1327</v>
      </c>
      <c r="DA29" s="12" t="s">
        <v>995</v>
      </c>
      <c r="DB29" s="11" t="s">
        <v>1328</v>
      </c>
      <c r="DC29" s="11" t="s">
        <v>1328</v>
      </c>
      <c r="DD29" s="11" t="s">
        <v>1328</v>
      </c>
      <c r="DE29" s="132" t="s">
        <v>1329</v>
      </c>
      <c r="DF29" s="132" t="s">
        <v>1329</v>
      </c>
      <c r="DG29" s="132" t="s">
        <v>1329</v>
      </c>
      <c r="DH29" s="132" t="s">
        <v>1329</v>
      </c>
      <c r="DI29" s="132" t="s">
        <v>1330</v>
      </c>
      <c r="DJ29" s="132" t="s">
        <v>1330</v>
      </c>
      <c r="DK29" s="12" t="s">
        <v>995</v>
      </c>
      <c r="DL29" s="132" t="s">
        <v>999</v>
      </c>
      <c r="DM29" s="11"/>
      <c r="DN29" s="11"/>
      <c r="DO29" s="11"/>
      <c r="DP29" s="132" t="s">
        <v>1331</v>
      </c>
      <c r="DQ29" s="132" t="s">
        <v>1331</v>
      </c>
      <c r="DR29" s="132" t="s">
        <v>1331</v>
      </c>
      <c r="DS29" s="132" t="s">
        <v>1331</v>
      </c>
      <c r="DT29" s="12" t="s">
        <v>995</v>
      </c>
      <c r="DU29" s="132" t="s">
        <v>1332</v>
      </c>
      <c r="DV29" s="132" t="s">
        <v>1332</v>
      </c>
      <c r="DW29" s="132" t="s">
        <v>1332</v>
      </c>
      <c r="DX29" s="132" t="s">
        <v>1332</v>
      </c>
      <c r="DY29" s="132" t="s">
        <v>1333</v>
      </c>
      <c r="DZ29" s="12" t="s">
        <v>995</v>
      </c>
      <c r="EA29" s="132" t="s">
        <v>999</v>
      </c>
      <c r="EB29" s="91" t="s">
        <v>1021</v>
      </c>
      <c r="EC29" s="91" t="s">
        <v>1021</v>
      </c>
      <c r="ED29" s="91" t="s">
        <v>1021</v>
      </c>
      <c r="EE29" s="13" t="s">
        <v>1045</v>
      </c>
      <c r="EF29" s="13" t="s">
        <v>1045</v>
      </c>
      <c r="EG29" s="13" t="s">
        <v>1045</v>
      </c>
      <c r="EH29" s="13" t="s">
        <v>1045</v>
      </c>
      <c r="EI29" s="13" t="s">
        <v>1045</v>
      </c>
    </row>
    <row r="30" spans="1:139" ht="43.2" x14ac:dyDescent="0.3">
      <c r="A30" s="572"/>
      <c r="B30" s="109" t="s">
        <v>1334</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13" t="s">
        <v>1335</v>
      </c>
      <c r="AZ30" s="13" t="s">
        <v>1335</v>
      </c>
      <c r="BA30" s="13" t="s">
        <v>1335</v>
      </c>
      <c r="BB30" s="13" t="s">
        <v>1336</v>
      </c>
      <c r="BC30" s="13" t="s">
        <v>1336</v>
      </c>
      <c r="BD30" s="13" t="s">
        <v>1336</v>
      </c>
      <c r="BE30" s="13" t="s">
        <v>1337</v>
      </c>
      <c r="BF30" s="13" t="s">
        <v>1337</v>
      </c>
      <c r="BG30" s="12" t="s">
        <v>995</v>
      </c>
      <c r="BH30" s="13" t="s">
        <v>1337</v>
      </c>
      <c r="BI30" s="13" t="s">
        <v>1337</v>
      </c>
      <c r="BJ30" s="13" t="s">
        <v>1338</v>
      </c>
      <c r="BK30" s="13" t="s">
        <v>1338</v>
      </c>
      <c r="BL30" s="13" t="s">
        <v>1338</v>
      </c>
      <c r="BM30" s="13" t="s">
        <v>1339</v>
      </c>
      <c r="BN30" s="13" t="s">
        <v>1339</v>
      </c>
      <c r="BO30" s="13" t="s">
        <v>1339</v>
      </c>
      <c r="BP30" s="13" t="s">
        <v>1339</v>
      </c>
      <c r="BQ30" s="12" t="s">
        <v>995</v>
      </c>
      <c r="BR30" s="13" t="s">
        <v>999</v>
      </c>
      <c r="BS30" s="11"/>
      <c r="BT30" s="11"/>
      <c r="BU30" s="11"/>
      <c r="BV30" s="13" t="s">
        <v>1340</v>
      </c>
      <c r="BW30" s="13" t="s">
        <v>1340</v>
      </c>
      <c r="BX30" s="13" t="s">
        <v>1340</v>
      </c>
      <c r="BY30" s="13" t="s">
        <v>1340</v>
      </c>
      <c r="BZ30" s="13" t="s">
        <v>1340</v>
      </c>
      <c r="CA30" s="13" t="s">
        <v>1341</v>
      </c>
      <c r="CB30" s="13" t="s">
        <v>1341</v>
      </c>
      <c r="CC30" s="13" t="s">
        <v>1341</v>
      </c>
      <c r="CD30" s="13" t="s">
        <v>1342</v>
      </c>
      <c r="CE30" s="12" t="s">
        <v>995</v>
      </c>
      <c r="CF30" s="13" t="s">
        <v>1342</v>
      </c>
      <c r="CG30" s="13" t="s">
        <v>1342</v>
      </c>
      <c r="CH30" s="13" t="s">
        <v>1343</v>
      </c>
      <c r="CI30" s="13" t="s">
        <v>1343</v>
      </c>
      <c r="CJ30" s="13" t="s">
        <v>1343</v>
      </c>
      <c r="CK30" s="13" t="s">
        <v>1343</v>
      </c>
      <c r="CL30" s="13" t="s">
        <v>1344</v>
      </c>
      <c r="CM30" s="13" t="s">
        <v>1344</v>
      </c>
      <c r="CN30" s="12" t="s">
        <v>995</v>
      </c>
      <c r="CO30" s="13" t="s">
        <v>999</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132" t="s">
        <v>1345</v>
      </c>
      <c r="DQ30" s="132" t="s">
        <v>1345</v>
      </c>
      <c r="DR30" s="132" t="s">
        <v>1345</v>
      </c>
      <c r="DS30" s="132" t="s">
        <v>1346</v>
      </c>
      <c r="DT30" s="12" t="s">
        <v>995</v>
      </c>
      <c r="DU30" s="132" t="s">
        <v>1347</v>
      </c>
      <c r="DV30" s="132" t="s">
        <v>1347</v>
      </c>
      <c r="DW30" s="132" t="s">
        <v>1348</v>
      </c>
      <c r="DX30" s="132" t="s">
        <v>1348</v>
      </c>
      <c r="DY30" s="132" t="s">
        <v>1349</v>
      </c>
      <c r="DZ30" s="12" t="s">
        <v>995</v>
      </c>
      <c r="EA30" s="132" t="s">
        <v>999</v>
      </c>
      <c r="EB30" s="91" t="s">
        <v>1021</v>
      </c>
      <c r="EC30" s="91" t="s">
        <v>1021</v>
      </c>
      <c r="ED30" s="91" t="s">
        <v>1021</v>
      </c>
      <c r="EE30" s="13" t="s">
        <v>1045</v>
      </c>
      <c r="EF30" s="13" t="s">
        <v>1045</v>
      </c>
      <c r="EG30" s="13" t="s">
        <v>1045</v>
      </c>
      <c r="EH30" s="13" t="s">
        <v>1045</v>
      </c>
      <c r="EI30" s="13" t="s">
        <v>1045</v>
      </c>
    </row>
    <row r="31" spans="1:139" ht="43.2" x14ac:dyDescent="0.3">
      <c r="A31" s="572"/>
      <c r="B31" s="109" t="s">
        <v>1350</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13" t="s">
        <v>1351</v>
      </c>
      <c r="AZ31" s="13" t="s">
        <v>1352</v>
      </c>
      <c r="BA31" s="13" t="s">
        <v>1353</v>
      </c>
      <c r="BB31" s="13" t="s">
        <v>1354</v>
      </c>
      <c r="BC31" s="13" t="s">
        <v>1355</v>
      </c>
      <c r="BD31" s="13" t="s">
        <v>1356</v>
      </c>
      <c r="BE31" s="13" t="s">
        <v>1357</v>
      </c>
      <c r="BF31" s="13" t="s">
        <v>1357</v>
      </c>
      <c r="BG31" s="12" t="s">
        <v>995</v>
      </c>
      <c r="BH31" s="13" t="s">
        <v>1358</v>
      </c>
      <c r="BI31" s="13" t="s">
        <v>1358</v>
      </c>
      <c r="BJ31" s="13" t="s">
        <v>1359</v>
      </c>
      <c r="BK31" s="13" t="s">
        <v>1360</v>
      </c>
      <c r="BL31" s="13" t="s">
        <v>1360</v>
      </c>
      <c r="BM31" s="13" t="s">
        <v>1361</v>
      </c>
      <c r="BN31" s="13" t="s">
        <v>1362</v>
      </c>
      <c r="BO31" s="13" t="s">
        <v>1363</v>
      </c>
      <c r="BP31" s="13" t="s">
        <v>1363</v>
      </c>
      <c r="BQ31" s="12" t="s">
        <v>995</v>
      </c>
      <c r="BR31" s="13" t="s">
        <v>999</v>
      </c>
      <c r="BS31" s="11"/>
      <c r="BT31" s="11"/>
      <c r="BU31" s="11"/>
      <c r="BV31" s="13" t="s">
        <v>1364</v>
      </c>
      <c r="BW31" s="13" t="s">
        <v>1364</v>
      </c>
      <c r="BX31" s="13" t="s">
        <v>1365</v>
      </c>
      <c r="BY31" s="13" t="s">
        <v>1366</v>
      </c>
      <c r="BZ31" s="13" t="s">
        <v>1366</v>
      </c>
      <c r="CA31" s="13" t="s">
        <v>1367</v>
      </c>
      <c r="CB31" s="13" t="s">
        <v>1367</v>
      </c>
      <c r="CC31" s="13" t="s">
        <v>1368</v>
      </c>
      <c r="CD31" s="13" t="s">
        <v>1369</v>
      </c>
      <c r="CE31" s="12" t="s">
        <v>995</v>
      </c>
      <c r="CF31" s="13" t="s">
        <v>1369</v>
      </c>
      <c r="CG31" s="13" t="s">
        <v>1370</v>
      </c>
      <c r="CH31" s="13" t="s">
        <v>1371</v>
      </c>
      <c r="CI31" s="13" t="s">
        <v>1371</v>
      </c>
      <c r="CJ31" s="13" t="s">
        <v>1371</v>
      </c>
      <c r="CK31" s="13" t="s">
        <v>1372</v>
      </c>
      <c r="CL31" s="13" t="s">
        <v>1372</v>
      </c>
      <c r="CM31" s="13" t="s">
        <v>1373</v>
      </c>
      <c r="CN31" s="12" t="s">
        <v>995</v>
      </c>
      <c r="CO31" s="13" t="s">
        <v>999</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1021</v>
      </c>
      <c r="EC31" s="91" t="s">
        <v>1021</v>
      </c>
      <c r="ED31" s="91" t="s">
        <v>1021</v>
      </c>
      <c r="EE31" s="90"/>
      <c r="EF31" s="90"/>
      <c r="EG31" s="90"/>
      <c r="EH31" s="90"/>
      <c r="EI31" s="90"/>
    </row>
    <row r="32" spans="1:139" ht="36" customHeight="1" x14ac:dyDescent="0.3">
      <c r="A32" s="87"/>
      <c r="B32" s="108" t="s">
        <v>1175</v>
      </c>
      <c r="D32" s="8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1021</v>
      </c>
      <c r="EC32" s="91" t="s">
        <v>1021</v>
      </c>
      <c r="ED32" s="91" t="s">
        <v>1021</v>
      </c>
      <c r="EE32" s="90"/>
      <c r="EF32" s="90"/>
      <c r="EG32" s="90"/>
      <c r="EH32" s="90"/>
      <c r="EI32" s="90"/>
    </row>
    <row r="33" spans="1:139" ht="36" customHeight="1" x14ac:dyDescent="0.3">
      <c r="A33" s="87"/>
      <c r="B33" s="144" t="s">
        <v>1078</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1021</v>
      </c>
      <c r="EC33" s="91" t="s">
        <v>1021</v>
      </c>
      <c r="ED33" s="91" t="s">
        <v>1021</v>
      </c>
      <c r="EE33" s="13"/>
      <c r="EF33" s="13"/>
      <c r="EG33" s="13"/>
      <c r="EH33" s="13"/>
      <c r="EI33" s="13"/>
    </row>
    <row r="34" spans="1:139" x14ac:dyDescent="0.3">
      <c r="E34" s="15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customSheetViews>
    <customSheetView guid="{5885B6A6-F699-475F-8BF6-D9B6FBA542EF}" scale="51" showPageBreaks="1" fitToPage="1" printArea="1">
      <pane xSplit="2" ySplit="2" topLeftCell="C3" activePane="bottomRight" state="frozen"/>
      <selection pane="bottomRight" sqref="A1:B1"/>
      <pageMargins left="0.25" right="0.25" top="0.75" bottom="0.75" header="0.3" footer="0.3"/>
      <pageSetup paperSize="9" scale="41" fitToWidth="0" orientation="landscape" verticalDpi="1200" r:id="rId1"/>
    </customSheetView>
    <customSheetView guid="{FD3D14DB-0CC9-494B-8AFF-245608A26230}" scale="40">
      <pane xSplit="2" ySplit="2" topLeftCell="C3" activePane="bottomRight" state="frozen"/>
      <selection pane="bottomRight" sqref="A1:B1"/>
      <pageMargins left="0.7" right="0.7" top="0.78740157499999996" bottom="0.78740157499999996" header="0.3" footer="0.3"/>
      <pageSetup paperSize="9" orientation="portrait" verticalDpi="0" r:id="rId2"/>
    </customSheetView>
    <customSheetView guid="{4F8D2EDB-9D6E-41B0-9760-18F5DFD12254}" scale="51" showPageBreaks="1" fitToPage="1" printArea="1" state="hidden">
      <pane xSplit="2" ySplit="2" topLeftCell="C3" activePane="bottomRight" state="frozen"/>
      <selection pane="bottomRight" sqref="A1:B1"/>
      <pageMargins left="0.25" right="0.25" top="0.75" bottom="0.75" header="0.3" footer="0.3"/>
      <pageSetup paperSize="9" scale="40" fitToWidth="0" orientation="landscape" verticalDpi="1200" r:id="rId3"/>
    </customSheetView>
    <customSheetView guid="{2B59EAAB-AF71-403F-965A-96C2B73D4EDE}" scale="51" showPageBreaks="1" fitToPage="1" printArea="1" state="hidden">
      <pane xSplit="2" ySplit="2" topLeftCell="C3" activePane="bottomRight" state="frozen"/>
      <selection pane="bottomRight" sqref="A1:B1"/>
      <pageMargins left="0.25" right="0.25" top="0.75" bottom="0.75" header="0.3" footer="0.3"/>
      <pageSetup paperSize="9" scale="41" fitToWidth="0" orientation="landscape" verticalDpi="1200" r:id="rId4"/>
    </customSheetView>
    <customSheetView guid="{84F674CB-B16F-4910-B639-15C5FD453132}" scale="51" fitToPage="1" state="hidden">
      <pane xSplit="2" ySplit="2" topLeftCell="C3" activePane="bottomRight" state="frozen"/>
      <selection pane="bottomRight" sqref="A1:B1"/>
      <pageMargins left="0.25" right="0.25" top="0.75" bottom="0.75" header="0.3" footer="0.3"/>
      <pageSetup paperSize="9" scale="41" fitToWidth="0" orientation="landscape" verticalDpi="1200" r:id="rId5"/>
    </customSheetView>
  </customSheetViews>
  <mergeCells count="6">
    <mergeCell ref="A29:A31"/>
    <mergeCell ref="A1:B1"/>
    <mergeCell ref="A3:A8"/>
    <mergeCell ref="A11:A14"/>
    <mergeCell ref="A18:A20"/>
    <mergeCell ref="A24:A25"/>
  </mergeCells>
  <pageMargins left="0.25" right="0.25" top="0.75" bottom="0.75" header="0.3" footer="0.3"/>
  <pageSetup paperSize="9" scale="40" fitToWidth="0" orientation="landscape" verticalDpi="1200"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EI50"/>
  <sheetViews>
    <sheetView zoomScale="51" zoomScaleNormal="40" workbookViewId="0">
      <pane xSplit="2" ySplit="2" topLeftCell="C3" activePane="bottomRight" state="frozen"/>
      <selection pane="topRight" activeCell="C1" sqref="C1"/>
      <selection pane="bottomLeft" activeCell="A3" sqref="A3"/>
      <selection pane="bottomRight" sqref="A1:B1"/>
    </sheetView>
  </sheetViews>
  <sheetFormatPr baseColWidth="10" defaultRowHeight="14.4" x14ac:dyDescent="0.3"/>
  <cols>
    <col min="1" max="1" width="55" customWidth="1"/>
    <col min="2" max="2" width="46.109375" customWidth="1"/>
    <col min="3" max="3" width="2.33203125" customWidth="1"/>
    <col min="4" max="4" width="17" customWidth="1"/>
    <col min="5" max="24" width="20.33203125" customWidth="1"/>
    <col min="25" max="26" width="2.5546875" customWidth="1"/>
    <col min="27" max="27" width="18.109375" customWidth="1"/>
    <col min="28" max="47" width="20.33203125" customWidth="1"/>
    <col min="48" max="49" width="3.109375" customWidth="1"/>
    <col min="50" max="50" width="17.44140625" customWidth="1"/>
    <col min="51" max="70" width="20.33203125" customWidth="1"/>
    <col min="71" max="72" width="2.5546875" customWidth="1"/>
    <col min="73" max="73" width="17.88671875" customWidth="1"/>
    <col min="74" max="93" width="20.33203125" customWidth="1"/>
    <col min="94" max="95" width="2.109375" customWidth="1"/>
    <col min="96" max="96" width="18.109375" customWidth="1"/>
    <col min="97" max="116" width="20.33203125" customWidth="1"/>
    <col min="117" max="118" width="2.5546875" customWidth="1"/>
    <col min="119" max="119" width="18.5546875" customWidth="1"/>
    <col min="120" max="139" width="20.33203125" customWidth="1"/>
  </cols>
  <sheetData>
    <row r="1" spans="1:139" ht="78.75" customHeight="1" x14ac:dyDescent="0.3">
      <c r="A1" s="579" t="s">
        <v>2968</v>
      </c>
      <c r="B1" s="579"/>
    </row>
    <row r="2" spans="1:139" ht="17.25" customHeight="1" x14ac:dyDescent="0.3">
      <c r="D2" s="1" t="s">
        <v>963</v>
      </c>
      <c r="E2" t="s">
        <v>964</v>
      </c>
      <c r="F2" t="s">
        <v>965</v>
      </c>
      <c r="G2" t="s">
        <v>966</v>
      </c>
      <c r="H2" t="s">
        <v>967</v>
      </c>
      <c r="I2" t="s">
        <v>968</v>
      </c>
      <c r="J2" t="s">
        <v>969</v>
      </c>
      <c r="K2" t="s">
        <v>970</v>
      </c>
      <c r="L2" t="s">
        <v>971</v>
      </c>
      <c r="M2" t="s">
        <v>972</v>
      </c>
      <c r="N2" t="s">
        <v>973</v>
      </c>
      <c r="O2" t="s">
        <v>974</v>
      </c>
      <c r="P2" t="s">
        <v>975</v>
      </c>
      <c r="Q2" t="s">
        <v>976</v>
      </c>
      <c r="R2" t="s">
        <v>977</v>
      </c>
      <c r="S2" t="s">
        <v>978</v>
      </c>
      <c r="T2" t="s">
        <v>979</v>
      </c>
      <c r="U2" t="s">
        <v>980</v>
      </c>
      <c r="V2" t="s">
        <v>981</v>
      </c>
      <c r="W2" t="s">
        <v>982</v>
      </c>
      <c r="X2" t="s">
        <v>983</v>
      </c>
      <c r="AA2" s="1" t="s">
        <v>984</v>
      </c>
      <c r="AB2" t="s">
        <v>964</v>
      </c>
      <c r="AC2" t="s">
        <v>965</v>
      </c>
      <c r="AD2" t="s">
        <v>966</v>
      </c>
      <c r="AE2" t="s">
        <v>967</v>
      </c>
      <c r="AF2" t="s">
        <v>968</v>
      </c>
      <c r="AG2" t="s">
        <v>969</v>
      </c>
      <c r="AH2" t="s">
        <v>970</v>
      </c>
      <c r="AI2" t="s">
        <v>971</v>
      </c>
      <c r="AJ2" t="s">
        <v>972</v>
      </c>
      <c r="AK2" t="s">
        <v>973</v>
      </c>
      <c r="AL2" t="s">
        <v>974</v>
      </c>
      <c r="AM2" t="s">
        <v>975</v>
      </c>
      <c r="AN2" t="s">
        <v>976</v>
      </c>
      <c r="AO2" t="s">
        <v>977</v>
      </c>
      <c r="AP2" t="s">
        <v>978</v>
      </c>
      <c r="AQ2" t="s">
        <v>979</v>
      </c>
      <c r="AR2" t="s">
        <v>980</v>
      </c>
      <c r="AS2" t="s">
        <v>981</v>
      </c>
      <c r="AT2" t="s">
        <v>982</v>
      </c>
      <c r="AU2" t="s">
        <v>983</v>
      </c>
      <c r="AX2" s="1" t="s">
        <v>985</v>
      </c>
      <c r="AY2" t="s">
        <v>964</v>
      </c>
      <c r="AZ2" t="s">
        <v>965</v>
      </c>
      <c r="BA2" t="s">
        <v>966</v>
      </c>
      <c r="BB2" t="s">
        <v>967</v>
      </c>
      <c r="BC2" t="s">
        <v>968</v>
      </c>
      <c r="BD2" t="s">
        <v>969</v>
      </c>
      <c r="BE2" t="s">
        <v>970</v>
      </c>
      <c r="BF2" t="s">
        <v>971</v>
      </c>
      <c r="BG2" t="s">
        <v>972</v>
      </c>
      <c r="BH2" t="s">
        <v>973</v>
      </c>
      <c r="BI2" t="s">
        <v>974</v>
      </c>
      <c r="BJ2" t="s">
        <v>975</v>
      </c>
      <c r="BK2" t="s">
        <v>976</v>
      </c>
      <c r="BL2" t="s">
        <v>977</v>
      </c>
      <c r="BM2" t="s">
        <v>978</v>
      </c>
      <c r="BN2" t="s">
        <v>979</v>
      </c>
      <c r="BO2" t="s">
        <v>980</v>
      </c>
      <c r="BP2" t="s">
        <v>981</v>
      </c>
      <c r="BQ2" t="s">
        <v>982</v>
      </c>
      <c r="BR2" t="s">
        <v>983</v>
      </c>
      <c r="BU2" s="1" t="s">
        <v>986</v>
      </c>
      <c r="BV2" t="s">
        <v>964</v>
      </c>
      <c r="BW2" t="s">
        <v>965</v>
      </c>
      <c r="BX2" t="s">
        <v>966</v>
      </c>
      <c r="BY2" t="s">
        <v>967</v>
      </c>
      <c r="BZ2" t="s">
        <v>968</v>
      </c>
      <c r="CA2" t="s">
        <v>969</v>
      </c>
      <c r="CB2" t="s">
        <v>970</v>
      </c>
      <c r="CC2" t="s">
        <v>971</v>
      </c>
      <c r="CD2" t="s">
        <v>972</v>
      </c>
      <c r="CE2" t="s">
        <v>973</v>
      </c>
      <c r="CF2" t="s">
        <v>974</v>
      </c>
      <c r="CG2" t="s">
        <v>975</v>
      </c>
      <c r="CH2" t="s">
        <v>976</v>
      </c>
      <c r="CI2" t="s">
        <v>977</v>
      </c>
      <c r="CJ2" t="s">
        <v>978</v>
      </c>
      <c r="CK2" t="s">
        <v>979</v>
      </c>
      <c r="CL2" t="s">
        <v>980</v>
      </c>
      <c r="CM2" t="s">
        <v>981</v>
      </c>
      <c r="CN2" t="s">
        <v>982</v>
      </c>
      <c r="CO2" t="s">
        <v>983</v>
      </c>
      <c r="CR2" s="1" t="s">
        <v>987</v>
      </c>
      <c r="CS2" t="s">
        <v>964</v>
      </c>
      <c r="CT2" t="s">
        <v>965</v>
      </c>
      <c r="CU2" t="s">
        <v>966</v>
      </c>
      <c r="CV2" t="s">
        <v>967</v>
      </c>
      <c r="CW2" t="s">
        <v>968</v>
      </c>
      <c r="CX2" t="s">
        <v>969</v>
      </c>
      <c r="CY2" t="s">
        <v>970</v>
      </c>
      <c r="CZ2" t="s">
        <v>971</v>
      </c>
      <c r="DA2" t="s">
        <v>972</v>
      </c>
      <c r="DB2" t="s">
        <v>973</v>
      </c>
      <c r="DC2" t="s">
        <v>974</v>
      </c>
      <c r="DD2" t="s">
        <v>975</v>
      </c>
      <c r="DE2" t="s">
        <v>976</v>
      </c>
      <c r="DF2" t="s">
        <v>977</v>
      </c>
      <c r="DG2" t="s">
        <v>978</v>
      </c>
      <c r="DH2" t="s">
        <v>979</v>
      </c>
      <c r="DI2" t="s">
        <v>980</v>
      </c>
      <c r="DJ2" t="s">
        <v>981</v>
      </c>
      <c r="DK2" t="s">
        <v>982</v>
      </c>
      <c r="DL2" t="s">
        <v>983</v>
      </c>
      <c r="DO2" s="1" t="s">
        <v>988</v>
      </c>
      <c r="DP2" t="s">
        <v>964</v>
      </c>
      <c r="DQ2" t="s">
        <v>965</v>
      </c>
      <c r="DR2" t="s">
        <v>966</v>
      </c>
      <c r="DS2" t="s">
        <v>967</v>
      </c>
      <c r="DT2" t="s">
        <v>968</v>
      </c>
      <c r="DU2" t="s">
        <v>969</v>
      </c>
      <c r="DV2" t="s">
        <v>970</v>
      </c>
      <c r="DW2" t="s">
        <v>971</v>
      </c>
      <c r="DX2" t="s">
        <v>972</v>
      </c>
      <c r="DY2" t="s">
        <v>973</v>
      </c>
      <c r="DZ2" t="s">
        <v>974</v>
      </c>
      <c r="EA2" t="s">
        <v>975</v>
      </c>
      <c r="EB2" t="s">
        <v>976</v>
      </c>
      <c r="EC2" t="s">
        <v>977</v>
      </c>
      <c r="ED2" t="s">
        <v>978</v>
      </c>
      <c r="EE2" t="s">
        <v>979</v>
      </c>
      <c r="EF2" t="s">
        <v>980</v>
      </c>
      <c r="EG2" t="s">
        <v>981</v>
      </c>
      <c r="EH2" t="s">
        <v>982</v>
      </c>
      <c r="EI2" t="s">
        <v>983</v>
      </c>
    </row>
    <row r="3" spans="1:139" ht="42.75" customHeight="1" x14ac:dyDescent="0.3">
      <c r="A3" s="574" t="s">
        <v>989</v>
      </c>
      <c r="B3" s="101" t="s">
        <v>990</v>
      </c>
      <c r="D3" s="88"/>
      <c r="E3" s="13" t="s">
        <v>991</v>
      </c>
      <c r="F3" s="13" t="s">
        <v>992</v>
      </c>
      <c r="G3" s="13" t="s">
        <v>992</v>
      </c>
      <c r="H3" s="13" t="s">
        <v>992</v>
      </c>
      <c r="I3" s="13" t="s">
        <v>993</v>
      </c>
      <c r="J3" s="13" t="s">
        <v>994</v>
      </c>
      <c r="K3" s="13" t="s">
        <v>994</v>
      </c>
      <c r="L3" s="13" t="s">
        <v>994</v>
      </c>
      <c r="M3" s="13" t="s">
        <v>994</v>
      </c>
      <c r="N3" s="12" t="s">
        <v>995</v>
      </c>
      <c r="O3" s="13" t="s">
        <v>996</v>
      </c>
      <c r="P3" s="13" t="s">
        <v>996</v>
      </c>
      <c r="Q3" s="13" t="s">
        <v>996</v>
      </c>
      <c r="R3" s="13" t="s">
        <v>996</v>
      </c>
      <c r="S3" s="13" t="s">
        <v>997</v>
      </c>
      <c r="T3" s="13" t="s">
        <v>997</v>
      </c>
      <c r="U3" s="13" t="s">
        <v>998</v>
      </c>
      <c r="V3" s="13" t="s">
        <v>998</v>
      </c>
      <c r="W3" s="12" t="s">
        <v>995</v>
      </c>
      <c r="X3" s="13" t="s">
        <v>999</v>
      </c>
      <c r="Y3" s="11"/>
      <c r="Z3" s="11"/>
      <c r="AA3" s="11"/>
      <c r="AB3" s="13" t="s">
        <v>1000</v>
      </c>
      <c r="AC3" s="13" t="s">
        <v>1000</v>
      </c>
      <c r="AD3" s="13" t="s">
        <v>1000</v>
      </c>
      <c r="AE3" s="13" t="s">
        <v>1000</v>
      </c>
      <c r="AF3" s="13" t="s">
        <v>1001</v>
      </c>
      <c r="AG3" s="13" t="s">
        <v>1001</v>
      </c>
      <c r="AH3" s="13" t="s">
        <v>1002</v>
      </c>
      <c r="AI3" s="13" t="s">
        <v>1003</v>
      </c>
      <c r="AJ3" s="12" t="s">
        <v>995</v>
      </c>
      <c r="AK3" s="13" t="s">
        <v>1004</v>
      </c>
      <c r="AL3" s="13" t="s">
        <v>1004</v>
      </c>
      <c r="AM3" s="13" t="s">
        <v>1005</v>
      </c>
      <c r="AN3" s="13" t="s">
        <v>1006</v>
      </c>
      <c r="AO3" s="13" t="s">
        <v>1007</v>
      </c>
      <c r="AP3" s="13" t="s">
        <v>1008</v>
      </c>
      <c r="AQ3" s="13" t="s">
        <v>1009</v>
      </c>
      <c r="AR3" s="13" t="s">
        <v>1009</v>
      </c>
      <c r="AS3" s="13" t="s">
        <v>1009</v>
      </c>
      <c r="AT3" s="12" t="s">
        <v>995</v>
      </c>
      <c r="AU3" s="13" t="s">
        <v>999</v>
      </c>
      <c r="AV3" s="11"/>
      <c r="AW3" s="11"/>
      <c r="AX3" s="11"/>
      <c r="AY3" s="13" t="s">
        <v>1010</v>
      </c>
      <c r="AZ3" s="13" t="s">
        <v>1011</v>
      </c>
      <c r="BA3" s="13" t="s">
        <v>1012</v>
      </c>
      <c r="BB3" s="13" t="s">
        <v>1013</v>
      </c>
      <c r="BC3" s="13" t="s">
        <v>1014</v>
      </c>
      <c r="BD3" s="13" t="s">
        <v>1015</v>
      </c>
      <c r="BE3" s="13" t="s">
        <v>1015</v>
      </c>
      <c r="BF3" s="13" t="s">
        <v>1015</v>
      </c>
      <c r="BG3" s="12" t="s">
        <v>995</v>
      </c>
      <c r="BH3" s="13" t="s">
        <v>1016</v>
      </c>
      <c r="BI3" s="13" t="s">
        <v>1016</v>
      </c>
      <c r="BJ3" s="13" t="s">
        <v>1017</v>
      </c>
      <c r="BK3" s="13" t="s">
        <v>1017</v>
      </c>
      <c r="BL3" s="13" t="s">
        <v>1018</v>
      </c>
      <c r="BM3" s="13" t="s">
        <v>1018</v>
      </c>
      <c r="BN3" s="13" t="s">
        <v>1018</v>
      </c>
      <c r="BO3" s="13" t="s">
        <v>1019</v>
      </c>
      <c r="BP3" s="13" t="s">
        <v>1020</v>
      </c>
      <c r="BQ3" s="12" t="s">
        <v>995</v>
      </c>
      <c r="BR3" s="13" t="s">
        <v>999</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1021</v>
      </c>
      <c r="EC3" s="91" t="s">
        <v>1021</v>
      </c>
      <c r="ED3" s="91" t="s">
        <v>1021</v>
      </c>
      <c r="EE3" s="90"/>
      <c r="EF3" s="90"/>
      <c r="EG3" s="90"/>
      <c r="EH3" s="90"/>
      <c r="EI3" s="90"/>
    </row>
    <row r="4" spans="1:139" ht="28.8" x14ac:dyDescent="0.3">
      <c r="A4" s="574"/>
      <c r="B4" s="101" t="s">
        <v>1022</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13" t="s">
        <v>1023</v>
      </c>
      <c r="AZ4" s="13" t="s">
        <v>1023</v>
      </c>
      <c r="BA4" s="13" t="s">
        <v>1024</v>
      </c>
      <c r="BB4" s="13" t="s">
        <v>1024</v>
      </c>
      <c r="BC4" s="13" t="s">
        <v>1025</v>
      </c>
      <c r="BD4" s="13" t="s">
        <v>1025</v>
      </c>
      <c r="BE4" s="13" t="s">
        <v>1025</v>
      </c>
      <c r="BF4" s="13" t="s">
        <v>1025</v>
      </c>
      <c r="BG4" s="12" t="s">
        <v>995</v>
      </c>
      <c r="BH4" s="13" t="s">
        <v>1026</v>
      </c>
      <c r="BI4" s="13" t="s">
        <v>1026</v>
      </c>
      <c r="BJ4" s="13" t="s">
        <v>1026</v>
      </c>
      <c r="BK4" s="13" t="s">
        <v>1027</v>
      </c>
      <c r="BL4" s="13" t="s">
        <v>1028</v>
      </c>
      <c r="BM4" s="13" t="s">
        <v>1029</v>
      </c>
      <c r="BN4" s="13" t="s">
        <v>1029</v>
      </c>
      <c r="BO4" s="13" t="s">
        <v>1029</v>
      </c>
      <c r="BP4" s="13" t="s">
        <v>1029</v>
      </c>
      <c r="BQ4" s="12" t="s">
        <v>995</v>
      </c>
      <c r="BR4" s="13" t="s">
        <v>999</v>
      </c>
      <c r="BS4" s="11"/>
      <c r="BT4" s="11"/>
      <c r="BU4" s="11"/>
      <c r="BV4" s="13" t="s">
        <v>1030</v>
      </c>
      <c r="BW4" s="13" t="s">
        <v>1030</v>
      </c>
      <c r="BX4" s="13" t="s">
        <v>1030</v>
      </c>
      <c r="BY4" s="13" t="s">
        <v>1030</v>
      </c>
      <c r="BZ4" s="13" t="s">
        <v>1030</v>
      </c>
      <c r="CA4" s="13" t="s">
        <v>1030</v>
      </c>
      <c r="CB4" s="13" t="s">
        <v>1031</v>
      </c>
      <c r="CC4" s="13" t="s">
        <v>1031</v>
      </c>
      <c r="CD4" s="13" t="s">
        <v>1031</v>
      </c>
      <c r="CE4" s="12" t="s">
        <v>995</v>
      </c>
      <c r="CF4" s="13" t="s">
        <v>1032</v>
      </c>
      <c r="CG4" s="13" t="s">
        <v>1032</v>
      </c>
      <c r="CH4" s="13" t="s">
        <v>1032</v>
      </c>
      <c r="CI4" s="13" t="s">
        <v>1032</v>
      </c>
      <c r="CJ4" s="13" t="s">
        <v>1032</v>
      </c>
      <c r="CK4" s="13" t="s">
        <v>1033</v>
      </c>
      <c r="CL4" s="13" t="s">
        <v>1033</v>
      </c>
      <c r="CM4" s="13" t="s">
        <v>1033</v>
      </c>
      <c r="CN4" s="12" t="s">
        <v>995</v>
      </c>
      <c r="CO4" s="13" t="s">
        <v>999</v>
      </c>
      <c r="CP4" s="11"/>
      <c r="CQ4" s="11"/>
      <c r="CR4" s="11"/>
      <c r="CS4" s="13" t="s">
        <v>1033</v>
      </c>
      <c r="CT4" s="13" t="s">
        <v>1034</v>
      </c>
      <c r="CU4" s="13" t="s">
        <v>1034</v>
      </c>
      <c r="CV4" s="13" t="s">
        <v>1034</v>
      </c>
      <c r="CW4" s="13" t="s">
        <v>1034</v>
      </c>
      <c r="CX4" s="13" t="s">
        <v>1034</v>
      </c>
      <c r="CY4" s="13" t="s">
        <v>1035</v>
      </c>
      <c r="CZ4" s="13" t="s">
        <v>1035</v>
      </c>
      <c r="DA4" s="12" t="s">
        <v>995</v>
      </c>
      <c r="DB4" s="13" t="s">
        <v>1036</v>
      </c>
      <c r="DC4" s="13" t="s">
        <v>1036</v>
      </c>
      <c r="DD4" s="13" t="s">
        <v>1036</v>
      </c>
      <c r="DE4" s="13" t="s">
        <v>1037</v>
      </c>
      <c r="DF4" s="13" t="s">
        <v>1037</v>
      </c>
      <c r="DG4" s="13" t="s">
        <v>1037</v>
      </c>
      <c r="DH4" s="13" t="s">
        <v>1037</v>
      </c>
      <c r="DI4" s="13" t="s">
        <v>1037</v>
      </c>
      <c r="DJ4" s="13" t="s">
        <v>1037</v>
      </c>
      <c r="DK4" s="12" t="s">
        <v>995</v>
      </c>
      <c r="DL4" s="13" t="s">
        <v>999</v>
      </c>
      <c r="DM4" s="11"/>
      <c r="DN4" s="11"/>
      <c r="DO4" s="11"/>
      <c r="DP4" s="90"/>
      <c r="DQ4" s="90"/>
      <c r="DR4" s="90"/>
      <c r="DS4" s="90"/>
      <c r="DT4" s="90"/>
      <c r="DU4" s="90"/>
      <c r="DV4" s="90"/>
      <c r="DW4" s="90"/>
      <c r="DX4" s="90"/>
      <c r="DY4" s="90"/>
      <c r="DZ4" s="90"/>
      <c r="EA4" s="90"/>
      <c r="EB4" s="91" t="s">
        <v>1021</v>
      </c>
      <c r="EC4" s="91" t="s">
        <v>1021</v>
      </c>
      <c r="ED4" s="91" t="s">
        <v>1021</v>
      </c>
      <c r="EE4" s="90"/>
      <c r="EF4" s="90"/>
      <c r="EG4" s="90"/>
      <c r="EH4" s="90"/>
      <c r="EI4" s="90"/>
    </row>
    <row r="5" spans="1:139" ht="28.8" x14ac:dyDescent="0.3">
      <c r="A5" s="574"/>
      <c r="B5" s="101" t="s">
        <v>1038</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13" t="s">
        <v>1039</v>
      </c>
      <c r="AZ5" s="13" t="s">
        <v>1039</v>
      </c>
      <c r="BA5" s="13" t="s">
        <v>1039</v>
      </c>
      <c r="BB5" s="13" t="s">
        <v>1039</v>
      </c>
      <c r="BC5" s="13" t="s">
        <v>1040</v>
      </c>
      <c r="BD5" s="13" t="s">
        <v>1040</v>
      </c>
      <c r="BE5" s="13" t="s">
        <v>1040</v>
      </c>
      <c r="BF5" s="13" t="s">
        <v>1040</v>
      </c>
      <c r="BG5" s="12" t="s">
        <v>995</v>
      </c>
      <c r="BH5" s="13" t="s">
        <v>1040</v>
      </c>
      <c r="BI5" s="13" t="s">
        <v>1040</v>
      </c>
      <c r="BJ5" s="13" t="s">
        <v>1040</v>
      </c>
      <c r="BK5" s="13" t="s">
        <v>1040</v>
      </c>
      <c r="BL5" s="13" t="s">
        <v>1041</v>
      </c>
      <c r="BM5" s="13" t="s">
        <v>1041</v>
      </c>
      <c r="BN5" s="13" t="s">
        <v>1041</v>
      </c>
      <c r="BO5" s="13" t="s">
        <v>1041</v>
      </c>
      <c r="BP5" s="13" t="s">
        <v>1041</v>
      </c>
      <c r="BQ5" s="12" t="s">
        <v>995</v>
      </c>
      <c r="BR5" s="13" t="s">
        <v>999</v>
      </c>
      <c r="BS5" s="11"/>
      <c r="BT5" s="11"/>
      <c r="BU5" s="11"/>
      <c r="BV5" s="13" t="s">
        <v>1041</v>
      </c>
      <c r="BW5" s="13" t="s">
        <v>1041</v>
      </c>
      <c r="BX5" s="13" t="s">
        <v>1041</v>
      </c>
      <c r="BY5" s="13" t="s">
        <v>1041</v>
      </c>
      <c r="BZ5" s="13" t="s">
        <v>1041</v>
      </c>
      <c r="CA5" s="13" t="s">
        <v>1041</v>
      </c>
      <c r="CB5" s="13" t="s">
        <v>1041</v>
      </c>
      <c r="CC5" s="13" t="s">
        <v>1041</v>
      </c>
      <c r="CD5" s="13" t="s">
        <v>1041</v>
      </c>
      <c r="CE5" s="12" t="s">
        <v>995</v>
      </c>
      <c r="CF5" s="13" t="s">
        <v>1041</v>
      </c>
      <c r="CG5" s="13" t="s">
        <v>1041</v>
      </c>
      <c r="CH5" s="13" t="s">
        <v>1042</v>
      </c>
      <c r="CI5" s="13" t="s">
        <v>1042</v>
      </c>
      <c r="CJ5" s="13" t="s">
        <v>1042</v>
      </c>
      <c r="CK5" s="13" t="s">
        <v>1042</v>
      </c>
      <c r="CL5" s="13" t="s">
        <v>1042</v>
      </c>
      <c r="CM5" s="13" t="s">
        <v>1042</v>
      </c>
      <c r="CN5" s="12" t="s">
        <v>995</v>
      </c>
      <c r="CO5" s="13" t="s">
        <v>999</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13" t="s">
        <v>1042</v>
      </c>
      <c r="DQ5" s="13" t="s">
        <v>1042</v>
      </c>
      <c r="DR5" s="13" t="s">
        <v>1043</v>
      </c>
      <c r="DS5" s="13" t="s">
        <v>1043</v>
      </c>
      <c r="DT5" s="12" t="s">
        <v>995</v>
      </c>
      <c r="DU5" s="13" t="s">
        <v>1043</v>
      </c>
      <c r="DV5" s="13" t="s">
        <v>1043</v>
      </c>
      <c r="DW5" s="13" t="s">
        <v>1044</v>
      </c>
      <c r="DX5" s="13" t="s">
        <v>1044</v>
      </c>
      <c r="DY5" s="13" t="s">
        <v>1044</v>
      </c>
      <c r="DZ5" s="12" t="s">
        <v>995</v>
      </c>
      <c r="EA5" s="13" t="s">
        <v>999</v>
      </c>
      <c r="EB5" s="91" t="s">
        <v>1021</v>
      </c>
      <c r="EC5" s="91" t="s">
        <v>1021</v>
      </c>
      <c r="ED5" s="91" t="s">
        <v>1021</v>
      </c>
      <c r="EE5" s="13" t="s">
        <v>1045</v>
      </c>
      <c r="EF5" s="13" t="s">
        <v>1045</v>
      </c>
      <c r="EG5" s="13" t="s">
        <v>1045</v>
      </c>
      <c r="EH5" s="13" t="s">
        <v>1045</v>
      </c>
      <c r="EI5" s="13" t="s">
        <v>1045</v>
      </c>
    </row>
    <row r="6" spans="1:139" x14ac:dyDescent="0.3">
      <c r="A6" s="574"/>
      <c r="B6" s="101" t="s">
        <v>1046</v>
      </c>
      <c r="D6" s="88"/>
      <c r="E6" s="13" t="s">
        <v>991</v>
      </c>
      <c r="F6" s="13" t="s">
        <v>1047</v>
      </c>
      <c r="G6" s="13" t="s">
        <v>1047</v>
      </c>
      <c r="H6" s="13" t="s">
        <v>1048</v>
      </c>
      <c r="I6" s="13" t="s">
        <v>1048</v>
      </c>
      <c r="J6" s="13" t="s">
        <v>1048</v>
      </c>
      <c r="K6" s="13" t="s">
        <v>1049</v>
      </c>
      <c r="L6" s="13" t="s">
        <v>1049</v>
      </c>
      <c r="M6" s="13" t="s">
        <v>1049</v>
      </c>
      <c r="N6" s="12" t="s">
        <v>995</v>
      </c>
      <c r="O6" s="13" t="s">
        <v>1050</v>
      </c>
      <c r="P6" s="13" t="s">
        <v>1050</v>
      </c>
      <c r="Q6" s="13" t="s">
        <v>1051</v>
      </c>
      <c r="R6" s="13" t="s">
        <v>1051</v>
      </c>
      <c r="S6" s="13" t="s">
        <v>1051</v>
      </c>
      <c r="T6" s="13" t="s">
        <v>1051</v>
      </c>
      <c r="U6" s="13" t="s">
        <v>1051</v>
      </c>
      <c r="V6" s="13" t="s">
        <v>1051</v>
      </c>
      <c r="W6" s="12" t="s">
        <v>995</v>
      </c>
      <c r="X6" s="13" t="s">
        <v>999</v>
      </c>
      <c r="Y6" s="11"/>
      <c r="Z6" s="11"/>
      <c r="AA6" s="11"/>
      <c r="AB6" s="13" t="s">
        <v>1051</v>
      </c>
      <c r="AC6" s="13" t="s">
        <v>1051</v>
      </c>
      <c r="AD6" s="13" t="s">
        <v>1051</v>
      </c>
      <c r="AE6" s="13" t="s">
        <v>1052</v>
      </c>
      <c r="AF6" s="13" t="s">
        <v>1052</v>
      </c>
      <c r="AG6" s="13" t="s">
        <v>1052</v>
      </c>
      <c r="AH6" s="13" t="s">
        <v>1052</v>
      </c>
      <c r="AI6" s="13" t="s">
        <v>1052</v>
      </c>
      <c r="AJ6" s="12" t="s">
        <v>995</v>
      </c>
      <c r="AK6" s="13" t="s">
        <v>1052</v>
      </c>
      <c r="AL6" s="13" t="s">
        <v>1053</v>
      </c>
      <c r="AM6" s="13" t="s">
        <v>1053</v>
      </c>
      <c r="AN6" s="13" t="s">
        <v>1053</v>
      </c>
      <c r="AO6" s="13" t="s">
        <v>1054</v>
      </c>
      <c r="AP6" s="13" t="s">
        <v>1054</v>
      </c>
      <c r="AQ6" s="13" t="s">
        <v>1055</v>
      </c>
      <c r="AR6" s="13" t="s">
        <v>1055</v>
      </c>
      <c r="AS6" s="13" t="s">
        <v>1055</v>
      </c>
      <c r="AT6" s="12" t="s">
        <v>995</v>
      </c>
      <c r="AU6" s="13" t="s">
        <v>999</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1021</v>
      </c>
      <c r="EC6" s="91" t="s">
        <v>1021</v>
      </c>
      <c r="ED6" s="91" t="s">
        <v>1021</v>
      </c>
      <c r="EE6" s="90"/>
      <c r="EF6" s="90"/>
      <c r="EG6" s="90"/>
      <c r="EH6" s="90"/>
      <c r="EI6" s="90"/>
    </row>
    <row r="7" spans="1:139" ht="28.8" x14ac:dyDescent="0.3">
      <c r="A7" s="574"/>
      <c r="B7" s="101" t="s">
        <v>1056</v>
      </c>
      <c r="D7" s="88"/>
      <c r="E7" s="13" t="s">
        <v>991</v>
      </c>
      <c r="F7" s="13" t="s">
        <v>1057</v>
      </c>
      <c r="G7" s="13" t="s">
        <v>1057</v>
      </c>
      <c r="H7" s="13" t="s">
        <v>1057</v>
      </c>
      <c r="I7" s="13" t="s">
        <v>1057</v>
      </c>
      <c r="J7" s="13" t="s">
        <v>1057</v>
      </c>
      <c r="K7" s="13" t="s">
        <v>1057</v>
      </c>
      <c r="L7" s="13" t="s">
        <v>1057</v>
      </c>
      <c r="M7" s="13" t="s">
        <v>1058</v>
      </c>
      <c r="N7" s="12" t="s">
        <v>995</v>
      </c>
      <c r="O7" s="13" t="s">
        <v>1058</v>
      </c>
      <c r="P7" s="13" t="s">
        <v>1058</v>
      </c>
      <c r="Q7" s="13" t="s">
        <v>1058</v>
      </c>
      <c r="R7" s="13" t="s">
        <v>1058</v>
      </c>
      <c r="S7" s="13" t="s">
        <v>1059</v>
      </c>
      <c r="T7" s="13" t="s">
        <v>1059</v>
      </c>
      <c r="U7" s="13" t="s">
        <v>1060</v>
      </c>
      <c r="V7" s="13" t="s">
        <v>1061</v>
      </c>
      <c r="W7" s="12" t="s">
        <v>995</v>
      </c>
      <c r="X7" s="13" t="s">
        <v>999</v>
      </c>
      <c r="Y7" s="11"/>
      <c r="Z7" s="11"/>
      <c r="AA7" s="11"/>
      <c r="AB7" s="13" t="s">
        <v>1062</v>
      </c>
      <c r="AC7" s="13" t="s">
        <v>1062</v>
      </c>
      <c r="AD7" s="13" t="s">
        <v>1063</v>
      </c>
      <c r="AE7" s="13" t="s">
        <v>1063</v>
      </c>
      <c r="AF7" s="13" t="s">
        <v>1063</v>
      </c>
      <c r="AG7" s="13" t="s">
        <v>1064</v>
      </c>
      <c r="AH7" s="13" t="s">
        <v>1064</v>
      </c>
      <c r="AI7" s="13" t="s">
        <v>1065</v>
      </c>
      <c r="AJ7" s="12" t="s">
        <v>995</v>
      </c>
      <c r="AK7" s="13" t="s">
        <v>1065</v>
      </c>
      <c r="AL7" s="13" t="s">
        <v>1066</v>
      </c>
      <c r="AM7" s="13" t="s">
        <v>1066</v>
      </c>
      <c r="AN7" s="13" t="s">
        <v>1067</v>
      </c>
      <c r="AO7" s="13" t="s">
        <v>1068</v>
      </c>
      <c r="AP7" s="13" t="s">
        <v>1069</v>
      </c>
      <c r="AQ7" s="13" t="s">
        <v>1069</v>
      </c>
      <c r="AR7" s="13" t="s">
        <v>1070</v>
      </c>
      <c r="AS7" s="13" t="s">
        <v>1070</v>
      </c>
      <c r="AT7" s="12" t="s">
        <v>995</v>
      </c>
      <c r="AU7" s="13" t="s">
        <v>999</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1021</v>
      </c>
      <c r="EC7" s="91" t="s">
        <v>1021</v>
      </c>
      <c r="ED7" s="91" t="s">
        <v>1021</v>
      </c>
      <c r="EE7" s="90"/>
      <c r="EF7" s="90"/>
      <c r="EG7" s="90"/>
      <c r="EH7" s="90"/>
      <c r="EI7" s="90"/>
    </row>
    <row r="8" spans="1:139" ht="28.8" x14ac:dyDescent="0.3">
      <c r="A8" s="574"/>
      <c r="B8" s="101" t="s">
        <v>1071</v>
      </c>
      <c r="D8" s="88"/>
      <c r="E8" s="13" t="s">
        <v>991</v>
      </c>
      <c r="F8" s="13" t="s">
        <v>1072</v>
      </c>
      <c r="G8" s="13" t="s">
        <v>1072</v>
      </c>
      <c r="H8" s="13" t="s">
        <v>1072</v>
      </c>
      <c r="I8" s="13" t="s">
        <v>1072</v>
      </c>
      <c r="J8" s="13" t="s">
        <v>1072</v>
      </c>
      <c r="K8" s="13" t="s">
        <v>1072</v>
      </c>
      <c r="L8" s="13" t="s">
        <v>1072</v>
      </c>
      <c r="M8" s="13" t="s">
        <v>1072</v>
      </c>
      <c r="N8" s="12" t="s">
        <v>995</v>
      </c>
      <c r="O8" s="13" t="s">
        <v>1073</v>
      </c>
      <c r="P8" s="13" t="s">
        <v>1073</v>
      </c>
      <c r="Q8" s="13" t="s">
        <v>1073</v>
      </c>
      <c r="R8" s="13" t="s">
        <v>1073</v>
      </c>
      <c r="S8" s="13" t="s">
        <v>1073</v>
      </c>
      <c r="T8" s="13" t="s">
        <v>1073</v>
      </c>
      <c r="U8" s="13" t="s">
        <v>1073</v>
      </c>
      <c r="V8" s="13" t="s">
        <v>1073</v>
      </c>
      <c r="W8" s="12" t="s">
        <v>995</v>
      </c>
      <c r="X8" s="13" t="s">
        <v>999</v>
      </c>
      <c r="Y8" s="11"/>
      <c r="Z8" s="11"/>
      <c r="AA8" s="11"/>
      <c r="AB8" s="13" t="s">
        <v>1073</v>
      </c>
      <c r="AC8" s="13" t="s">
        <v>1073</v>
      </c>
      <c r="AD8" s="13" t="s">
        <v>1073</v>
      </c>
      <c r="AE8" s="13" t="s">
        <v>1073</v>
      </c>
      <c r="AF8" s="13" t="s">
        <v>1073</v>
      </c>
      <c r="AG8" s="13" t="s">
        <v>1074</v>
      </c>
      <c r="AH8" s="13" t="s">
        <v>1074</v>
      </c>
      <c r="AI8" s="13" t="s">
        <v>1074</v>
      </c>
      <c r="AJ8" s="12" t="s">
        <v>995</v>
      </c>
      <c r="AK8" s="13" t="s">
        <v>1074</v>
      </c>
      <c r="AL8" s="13" t="s">
        <v>1074</v>
      </c>
      <c r="AM8" s="13" t="s">
        <v>1075</v>
      </c>
      <c r="AN8" s="13" t="s">
        <v>1075</v>
      </c>
      <c r="AO8" s="13" t="s">
        <v>1075</v>
      </c>
      <c r="AP8" s="13" t="s">
        <v>1075</v>
      </c>
      <c r="AQ8" s="13" t="s">
        <v>1075</v>
      </c>
      <c r="AR8" s="13" t="s">
        <v>1075</v>
      </c>
      <c r="AS8" s="13" t="s">
        <v>1075</v>
      </c>
      <c r="AT8" s="12" t="s">
        <v>995</v>
      </c>
      <c r="AU8" s="13" t="s">
        <v>999</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11" t="s">
        <v>1075</v>
      </c>
      <c r="CT8" s="11" t="s">
        <v>1075</v>
      </c>
      <c r="CU8" s="11" t="s">
        <v>1076</v>
      </c>
      <c r="CV8" s="11" t="s">
        <v>1076</v>
      </c>
      <c r="CW8" s="11" t="s">
        <v>1076</v>
      </c>
      <c r="CX8" s="11" t="s">
        <v>1076</v>
      </c>
      <c r="CY8" s="11" t="s">
        <v>1076</v>
      </c>
      <c r="CZ8" s="11" t="s">
        <v>1076</v>
      </c>
      <c r="DA8" s="12" t="s">
        <v>995</v>
      </c>
      <c r="DB8" s="11" t="s">
        <v>1076</v>
      </c>
      <c r="DC8" s="11" t="s">
        <v>1076</v>
      </c>
      <c r="DD8" s="11" t="s">
        <v>1076</v>
      </c>
      <c r="DE8" s="11" t="s">
        <v>1076</v>
      </c>
      <c r="DF8" s="11" t="s">
        <v>1076</v>
      </c>
      <c r="DG8" s="11" t="s">
        <v>1076</v>
      </c>
      <c r="DH8" s="11" t="s">
        <v>1077</v>
      </c>
      <c r="DI8" s="11" t="s">
        <v>1077</v>
      </c>
      <c r="DJ8" s="11" t="s">
        <v>1077</v>
      </c>
      <c r="DK8" s="12" t="s">
        <v>995</v>
      </c>
      <c r="DL8" s="11" t="s">
        <v>999</v>
      </c>
      <c r="DM8" s="11"/>
      <c r="DN8" s="11"/>
      <c r="DO8" s="11"/>
      <c r="DP8" s="90"/>
      <c r="DQ8" s="90"/>
      <c r="DR8" s="90"/>
      <c r="DS8" s="90"/>
      <c r="DT8" s="90"/>
      <c r="DU8" s="90"/>
      <c r="DV8" s="90"/>
      <c r="DW8" s="90"/>
      <c r="DX8" s="90"/>
      <c r="DY8" s="90"/>
      <c r="DZ8" s="90"/>
      <c r="EA8" s="90"/>
      <c r="EB8" s="91" t="s">
        <v>1021</v>
      </c>
      <c r="EC8" s="91" t="s">
        <v>1021</v>
      </c>
      <c r="ED8" s="91" t="s">
        <v>1021</v>
      </c>
      <c r="EE8" s="90"/>
      <c r="EF8" s="90"/>
      <c r="EG8" s="90"/>
      <c r="EH8" s="90"/>
      <c r="EI8" s="90"/>
    </row>
    <row r="9" spans="1:139" ht="36" customHeight="1" x14ac:dyDescent="0.3">
      <c r="A9" s="92"/>
      <c r="B9" s="140" t="s">
        <v>1078</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3"/>
      <c r="AK9" s="13"/>
      <c r="AL9" s="13"/>
      <c r="AM9" s="13"/>
      <c r="AN9" s="13"/>
      <c r="AO9" s="13"/>
      <c r="AP9" s="13"/>
      <c r="AQ9" s="13"/>
      <c r="AR9" s="13"/>
      <c r="AS9" s="13"/>
      <c r="AT9" s="13"/>
      <c r="AU9" s="13"/>
      <c r="AV9" s="11"/>
      <c r="AW9" s="11"/>
      <c r="AX9" s="11"/>
      <c r="AY9" s="51"/>
      <c r="AZ9" s="51"/>
      <c r="BA9" s="51"/>
      <c r="BB9" s="51"/>
      <c r="BC9" s="51"/>
      <c r="BD9" s="51"/>
      <c r="BE9" s="51"/>
      <c r="BF9" s="51"/>
      <c r="BG9" s="51"/>
      <c r="BH9" s="51"/>
      <c r="BI9" s="51"/>
      <c r="BJ9" s="51"/>
      <c r="BK9" s="51"/>
      <c r="BL9" s="51"/>
      <c r="BM9" s="51"/>
      <c r="BN9" s="51"/>
      <c r="BO9" s="51"/>
      <c r="BP9" s="51"/>
      <c r="BQ9" s="51"/>
      <c r="BR9" s="51"/>
      <c r="BS9" s="11"/>
      <c r="BT9" s="11"/>
      <c r="BU9" s="11"/>
      <c r="BV9" s="13"/>
      <c r="BW9" s="13"/>
      <c r="BX9" s="13"/>
      <c r="BY9" s="13"/>
      <c r="BZ9" s="13"/>
      <c r="CA9" s="13"/>
      <c r="CB9" s="13"/>
      <c r="CC9" s="13"/>
      <c r="CD9" s="13"/>
      <c r="CE9" s="13"/>
      <c r="CF9" s="13"/>
      <c r="CG9" s="13"/>
      <c r="CH9" s="13"/>
      <c r="CI9" s="13"/>
      <c r="CJ9" s="13"/>
      <c r="CK9" s="13"/>
      <c r="CL9" s="13"/>
      <c r="CM9" s="13"/>
      <c r="CN9" s="13"/>
      <c r="CO9" s="13"/>
      <c r="CP9" s="11"/>
      <c r="CQ9" s="11"/>
      <c r="CR9" s="11"/>
      <c r="CS9" s="13"/>
      <c r="CT9" s="13"/>
      <c r="CU9" s="13"/>
      <c r="CV9" s="13"/>
      <c r="CW9" s="13"/>
      <c r="CX9" s="13"/>
      <c r="CY9" s="13"/>
      <c r="CZ9" s="13"/>
      <c r="DA9" s="13"/>
      <c r="DB9" s="13"/>
      <c r="DC9" s="13"/>
      <c r="DD9" s="13"/>
      <c r="DE9" s="13"/>
      <c r="DF9" s="13"/>
      <c r="DG9" s="13"/>
      <c r="DH9" s="13"/>
      <c r="DI9" s="13"/>
      <c r="DJ9" s="13"/>
      <c r="DK9" s="13"/>
      <c r="DL9" s="13"/>
      <c r="DM9" s="11"/>
      <c r="DN9" s="11"/>
      <c r="DO9" s="11"/>
      <c r="DP9" s="13"/>
      <c r="DQ9" s="13"/>
      <c r="DR9" s="13"/>
      <c r="DS9" s="13"/>
      <c r="DT9" s="13"/>
      <c r="DU9" s="13"/>
      <c r="DV9" s="13"/>
      <c r="DW9" s="13"/>
      <c r="DX9" s="13"/>
      <c r="DY9" s="13"/>
      <c r="DZ9" s="13"/>
      <c r="EA9" s="13"/>
      <c r="EB9" s="91" t="s">
        <v>1021</v>
      </c>
      <c r="EC9" s="91" t="s">
        <v>1021</v>
      </c>
      <c r="ED9" s="91" t="s">
        <v>1021</v>
      </c>
      <c r="EE9" s="13"/>
      <c r="EF9" s="13"/>
      <c r="EG9" s="13"/>
      <c r="EH9" s="13"/>
      <c r="EI9" s="13"/>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75" t="s">
        <v>1079</v>
      </c>
      <c r="B11" s="105" t="s">
        <v>1080</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1081</v>
      </c>
      <c r="AC11" s="11" t="s">
        <v>1081</v>
      </c>
      <c r="AD11" s="11" t="s">
        <v>1082</v>
      </c>
      <c r="AE11" s="11" t="s">
        <v>1083</v>
      </c>
      <c r="AF11" s="11" t="s">
        <v>1083</v>
      </c>
      <c r="AG11" s="11" t="s">
        <v>1083</v>
      </c>
      <c r="AH11" s="11" t="s">
        <v>1084</v>
      </c>
      <c r="AI11" s="11" t="s">
        <v>1084</v>
      </c>
      <c r="AJ11" s="12" t="s">
        <v>995</v>
      </c>
      <c r="AK11" s="13" t="s">
        <v>1085</v>
      </c>
      <c r="AL11" s="13" t="s">
        <v>1085</v>
      </c>
      <c r="AM11" s="13" t="s">
        <v>1086</v>
      </c>
      <c r="AN11" s="13" t="s">
        <v>1087</v>
      </c>
      <c r="AO11" s="13" t="s">
        <v>1087</v>
      </c>
      <c r="AP11" s="13" t="s">
        <v>1088</v>
      </c>
      <c r="AQ11" s="13" t="s">
        <v>1088</v>
      </c>
      <c r="AR11" s="13" t="s">
        <v>1088</v>
      </c>
      <c r="AS11" s="13" t="s">
        <v>1089</v>
      </c>
      <c r="AT11" s="12" t="s">
        <v>995</v>
      </c>
      <c r="AU11" s="13" t="s">
        <v>999</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1089</v>
      </c>
      <c r="CT11" s="11" t="s">
        <v>1090</v>
      </c>
      <c r="CU11" s="11" t="s">
        <v>1090</v>
      </c>
      <c r="CV11" s="11" t="s">
        <v>1091</v>
      </c>
      <c r="CW11" s="11" t="s">
        <v>1091</v>
      </c>
      <c r="CX11" s="11" t="s">
        <v>1092</v>
      </c>
      <c r="CY11" s="11" t="s">
        <v>1092</v>
      </c>
      <c r="CZ11" s="11" t="s">
        <v>1093</v>
      </c>
      <c r="DA11" s="12" t="s">
        <v>995</v>
      </c>
      <c r="DB11" s="11" t="s">
        <v>1094</v>
      </c>
      <c r="DC11" s="11" t="s">
        <v>1094</v>
      </c>
      <c r="DD11" s="11" t="s">
        <v>1094</v>
      </c>
      <c r="DE11" s="11" t="s">
        <v>1094</v>
      </c>
      <c r="DF11" s="11" t="s">
        <v>1095</v>
      </c>
      <c r="DG11" s="11" t="s">
        <v>1095</v>
      </c>
      <c r="DH11" s="11" t="s">
        <v>1096</v>
      </c>
      <c r="DI11" s="11" t="s">
        <v>1097</v>
      </c>
      <c r="DJ11" s="11" t="s">
        <v>1097</v>
      </c>
      <c r="DK11" s="12" t="s">
        <v>995</v>
      </c>
      <c r="DL11" s="11" t="s">
        <v>999</v>
      </c>
      <c r="DM11" s="11"/>
      <c r="DN11" s="11"/>
      <c r="DO11" s="11"/>
      <c r="DP11" s="90"/>
      <c r="DQ11" s="90"/>
      <c r="DR11" s="90"/>
      <c r="DS11" s="90"/>
      <c r="DT11" s="90"/>
      <c r="DU11" s="90"/>
      <c r="DV11" s="90"/>
      <c r="DW11" s="90"/>
      <c r="DX11" s="90"/>
      <c r="DY11" s="90"/>
      <c r="DZ11" s="90"/>
      <c r="EA11" s="90"/>
      <c r="EB11" s="91" t="s">
        <v>1021</v>
      </c>
      <c r="EC11" s="91" t="s">
        <v>1021</v>
      </c>
      <c r="ED11" s="91" t="s">
        <v>1021</v>
      </c>
      <c r="EE11" s="90"/>
      <c r="EF11" s="90"/>
      <c r="EG11" s="90"/>
      <c r="EH11" s="90"/>
      <c r="EI11" s="90"/>
    </row>
    <row r="12" spans="1:139" ht="24" x14ac:dyDescent="0.3">
      <c r="A12" s="575"/>
      <c r="B12" s="105" t="s">
        <v>1098</v>
      </c>
      <c r="D12" s="88"/>
      <c r="E12" s="166" t="s">
        <v>1099</v>
      </c>
      <c r="F12" s="166" t="s">
        <v>1100</v>
      </c>
      <c r="G12" s="166" t="s">
        <v>1101</v>
      </c>
      <c r="H12" s="166" t="s">
        <v>1102</v>
      </c>
      <c r="I12" s="166" t="s">
        <v>1103</v>
      </c>
      <c r="J12" s="166" t="s">
        <v>1104</v>
      </c>
      <c r="K12" s="166" t="s">
        <v>1104</v>
      </c>
      <c r="L12" s="166" t="s">
        <v>1105</v>
      </c>
      <c r="M12" s="166" t="s">
        <v>1106</v>
      </c>
      <c r="N12" s="12" t="s">
        <v>995</v>
      </c>
      <c r="O12" s="166" t="s">
        <v>1107</v>
      </c>
      <c r="P12" s="166" t="s">
        <v>1108</v>
      </c>
      <c r="Q12" s="166" t="s">
        <v>1109</v>
      </c>
      <c r="R12" s="166" t="s">
        <v>1110</v>
      </c>
      <c r="S12" s="166" t="s">
        <v>1110</v>
      </c>
      <c r="T12" s="166" t="s">
        <v>1111</v>
      </c>
      <c r="U12" s="166" t="s">
        <v>1112</v>
      </c>
      <c r="V12" s="166" t="s">
        <v>1113</v>
      </c>
      <c r="W12" s="12" t="s">
        <v>995</v>
      </c>
      <c r="X12" s="166" t="s">
        <v>999</v>
      </c>
      <c r="Y12" s="11"/>
      <c r="Z12" s="11"/>
      <c r="AA12" s="11"/>
      <c r="AB12" s="166" t="s">
        <v>1114</v>
      </c>
      <c r="AC12" s="166" t="s">
        <v>1115</v>
      </c>
      <c r="AD12" s="166" t="s">
        <v>1116</v>
      </c>
      <c r="AE12" s="166" t="s">
        <v>1117</v>
      </c>
      <c r="AF12" s="166" t="s">
        <v>1117</v>
      </c>
      <c r="AG12" s="166" t="s">
        <v>1117</v>
      </c>
      <c r="AH12" s="166" t="s">
        <v>1118</v>
      </c>
      <c r="AI12" s="166" t="s">
        <v>1118</v>
      </c>
      <c r="AJ12" s="12" t="s">
        <v>995</v>
      </c>
      <c r="AK12" s="166" t="s">
        <v>1119</v>
      </c>
      <c r="AL12" s="166" t="s">
        <v>1065</v>
      </c>
      <c r="AM12" s="166" t="s">
        <v>1120</v>
      </c>
      <c r="AN12" s="166" t="s">
        <v>1069</v>
      </c>
      <c r="AO12" s="166" t="s">
        <v>1121</v>
      </c>
      <c r="AP12" s="166" t="s">
        <v>1122</v>
      </c>
      <c r="AQ12" s="166" t="s">
        <v>1070</v>
      </c>
      <c r="AR12" s="166" t="s">
        <v>1070</v>
      </c>
      <c r="AS12" s="166" t="s">
        <v>1123</v>
      </c>
      <c r="AT12" s="12" t="s">
        <v>995</v>
      </c>
      <c r="AU12" s="166" t="s">
        <v>999</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1021</v>
      </c>
      <c r="EC12" s="91" t="s">
        <v>1021</v>
      </c>
      <c r="ED12" s="91" t="s">
        <v>1021</v>
      </c>
      <c r="EE12" s="90"/>
      <c r="EF12" s="90"/>
      <c r="EG12" s="90"/>
      <c r="EH12" s="90"/>
      <c r="EI12" s="90"/>
    </row>
    <row r="13" spans="1:139" ht="36" x14ac:dyDescent="0.3">
      <c r="A13" s="575"/>
      <c r="B13" s="105" t="s">
        <v>1124</v>
      </c>
      <c r="D13" s="88"/>
      <c r="E13" s="90"/>
      <c r="F13" s="90"/>
      <c r="G13" s="90"/>
      <c r="H13" s="90"/>
      <c r="I13" s="90"/>
      <c r="J13" s="90"/>
      <c r="K13" s="90"/>
      <c r="L13" s="90"/>
      <c r="M13" s="90"/>
      <c r="N13" s="90"/>
      <c r="O13" s="90"/>
      <c r="P13" s="90"/>
      <c r="Q13" s="90"/>
      <c r="R13" s="90"/>
      <c r="S13" s="90"/>
      <c r="T13" s="90"/>
      <c r="U13" s="90"/>
      <c r="V13" s="90"/>
      <c r="W13" s="90"/>
      <c r="X13" s="90"/>
      <c r="Y13" s="11"/>
      <c r="Z13" s="11"/>
      <c r="AA13" s="11"/>
      <c r="AB13" s="166" t="s">
        <v>1125</v>
      </c>
      <c r="AC13" s="166" t="s">
        <v>1126</v>
      </c>
      <c r="AD13" s="166" t="s">
        <v>1126</v>
      </c>
      <c r="AE13" s="166" t="s">
        <v>1126</v>
      </c>
      <c r="AF13" s="166" t="s">
        <v>1127</v>
      </c>
      <c r="AG13" s="166" t="s">
        <v>1128</v>
      </c>
      <c r="AH13" s="166" t="s">
        <v>1128</v>
      </c>
      <c r="AI13" s="166" t="s">
        <v>1129</v>
      </c>
      <c r="AJ13" s="12" t="s">
        <v>995</v>
      </c>
      <c r="AK13" s="166" t="s">
        <v>1130</v>
      </c>
      <c r="AL13" s="166" t="s">
        <v>1131</v>
      </c>
      <c r="AM13" s="166" t="s">
        <v>1132</v>
      </c>
      <c r="AN13" s="166" t="s">
        <v>1104</v>
      </c>
      <c r="AO13" s="166" t="s">
        <v>1104</v>
      </c>
      <c r="AP13" s="166" t="s">
        <v>1104</v>
      </c>
      <c r="AQ13" s="166" t="s">
        <v>1133</v>
      </c>
      <c r="AR13" s="166" t="s">
        <v>1133</v>
      </c>
      <c r="AS13" s="166" t="s">
        <v>1134</v>
      </c>
      <c r="AT13" s="12" t="s">
        <v>995</v>
      </c>
      <c r="AU13" s="166" t="s">
        <v>999</v>
      </c>
      <c r="AV13" s="11"/>
      <c r="AW13" s="11"/>
      <c r="AX13" s="11"/>
      <c r="AY13" s="166" t="s">
        <v>1135</v>
      </c>
      <c r="AZ13" s="166" t="s">
        <v>1136</v>
      </c>
      <c r="BA13" s="166" t="s">
        <v>1137</v>
      </c>
      <c r="BB13" s="166" t="s">
        <v>1138</v>
      </c>
      <c r="BC13" s="166" t="s">
        <v>1139</v>
      </c>
      <c r="BD13" s="166" t="s">
        <v>1140</v>
      </c>
      <c r="BE13" s="166" t="s">
        <v>1141</v>
      </c>
      <c r="BF13" s="166" t="s">
        <v>1142</v>
      </c>
      <c r="BG13" s="12" t="s">
        <v>995</v>
      </c>
      <c r="BH13" s="166" t="s">
        <v>1113</v>
      </c>
      <c r="BI13" s="166" t="s">
        <v>1143</v>
      </c>
      <c r="BJ13" s="166" t="s">
        <v>1144</v>
      </c>
      <c r="BK13" s="166" t="s">
        <v>1145</v>
      </c>
      <c r="BL13" s="166" t="s">
        <v>1146</v>
      </c>
      <c r="BM13" s="166" t="s">
        <v>1147</v>
      </c>
      <c r="BN13" s="166" t="s">
        <v>1148</v>
      </c>
      <c r="BO13" s="166" t="s">
        <v>1149</v>
      </c>
      <c r="BP13" s="166" t="s">
        <v>1150</v>
      </c>
      <c r="BQ13" s="12" t="s">
        <v>995</v>
      </c>
      <c r="BR13" s="166" t="s">
        <v>999</v>
      </c>
      <c r="BS13" s="11"/>
      <c r="BT13" s="11"/>
      <c r="BU13" s="11"/>
      <c r="BV13" s="166" t="s">
        <v>1151</v>
      </c>
      <c r="BW13" s="166" t="s">
        <v>1152</v>
      </c>
      <c r="BX13" s="166" t="s">
        <v>1153</v>
      </c>
      <c r="BY13" s="166" t="s">
        <v>1154</v>
      </c>
      <c r="BZ13" s="166" t="s">
        <v>1155</v>
      </c>
      <c r="CA13" s="166" t="s">
        <v>1156</v>
      </c>
      <c r="CB13" s="166" t="s">
        <v>1157</v>
      </c>
      <c r="CC13" s="166" t="s">
        <v>1158</v>
      </c>
      <c r="CD13" s="166" t="s">
        <v>1159</v>
      </c>
      <c r="CE13" s="12" t="s">
        <v>995</v>
      </c>
      <c r="CF13" s="166" t="s">
        <v>1160</v>
      </c>
      <c r="CG13" s="166" t="s">
        <v>1065</v>
      </c>
      <c r="CH13" s="166" t="s">
        <v>1069</v>
      </c>
      <c r="CI13" s="166" t="s">
        <v>1069</v>
      </c>
      <c r="CJ13" s="166" t="s">
        <v>1161</v>
      </c>
      <c r="CK13" s="166" t="s">
        <v>1162</v>
      </c>
      <c r="CL13" s="166" t="s">
        <v>1163</v>
      </c>
      <c r="CM13" s="166" t="s">
        <v>1164</v>
      </c>
      <c r="CN13" s="12" t="s">
        <v>995</v>
      </c>
      <c r="CO13" s="166" t="s">
        <v>999</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66" t="s">
        <v>1165</v>
      </c>
      <c r="DQ13" s="166" t="s">
        <v>1165</v>
      </c>
      <c r="DR13" s="166" t="s">
        <v>1165</v>
      </c>
      <c r="DS13" s="166" t="s">
        <v>1165</v>
      </c>
      <c r="DT13" s="12" t="s">
        <v>995</v>
      </c>
      <c r="DU13" s="166" t="s">
        <v>1166</v>
      </c>
      <c r="DV13" s="166" t="s">
        <v>1166</v>
      </c>
      <c r="DW13" s="166" t="s">
        <v>1166</v>
      </c>
      <c r="DX13" s="166" t="s">
        <v>1166</v>
      </c>
      <c r="DY13" s="166" t="s">
        <v>1166</v>
      </c>
      <c r="DZ13" s="12" t="s">
        <v>995</v>
      </c>
      <c r="EA13" s="166" t="s">
        <v>999</v>
      </c>
      <c r="EB13" s="91" t="s">
        <v>1021</v>
      </c>
      <c r="EC13" s="91" t="s">
        <v>1021</v>
      </c>
      <c r="ED13" s="91" t="s">
        <v>1021</v>
      </c>
      <c r="EE13" s="13" t="s">
        <v>1045</v>
      </c>
      <c r="EF13" s="13" t="s">
        <v>1045</v>
      </c>
      <c r="EG13" s="13" t="s">
        <v>1045</v>
      </c>
      <c r="EH13" s="13" t="s">
        <v>1045</v>
      </c>
      <c r="EI13" s="13" t="s">
        <v>1045</v>
      </c>
    </row>
    <row r="14" spans="1:139" ht="24" x14ac:dyDescent="0.3">
      <c r="A14" s="575"/>
      <c r="B14" s="105" t="s">
        <v>1167</v>
      </c>
      <c r="D14" s="88"/>
      <c r="E14" s="166" t="s">
        <v>991</v>
      </c>
      <c r="F14" s="166" t="s">
        <v>1168</v>
      </c>
      <c r="G14" s="166" t="s">
        <v>1168</v>
      </c>
      <c r="H14" s="166" t="s">
        <v>1168</v>
      </c>
      <c r="I14" s="166" t="s">
        <v>1169</v>
      </c>
      <c r="J14" s="166" t="s">
        <v>1169</v>
      </c>
      <c r="K14" s="166" t="s">
        <v>1170</v>
      </c>
      <c r="L14" s="166" t="s">
        <v>1170</v>
      </c>
      <c r="M14" s="166" t="s">
        <v>1170</v>
      </c>
      <c r="N14" s="12" t="s">
        <v>995</v>
      </c>
      <c r="O14" s="166" t="s">
        <v>1171</v>
      </c>
      <c r="P14" s="166" t="s">
        <v>1171</v>
      </c>
      <c r="Q14" s="166" t="s">
        <v>1171</v>
      </c>
      <c r="R14" s="166" t="s">
        <v>1171</v>
      </c>
      <c r="S14" s="166" t="s">
        <v>1171</v>
      </c>
      <c r="T14" s="166" t="s">
        <v>1171</v>
      </c>
      <c r="U14" s="166" t="s">
        <v>1172</v>
      </c>
      <c r="V14" s="166" t="s">
        <v>1172</v>
      </c>
      <c r="W14" s="12" t="s">
        <v>995</v>
      </c>
      <c r="X14" s="166" t="s">
        <v>999</v>
      </c>
      <c r="Y14" s="11"/>
      <c r="Z14" s="11"/>
      <c r="AA14" s="11"/>
      <c r="AB14" s="166" t="s">
        <v>1172</v>
      </c>
      <c r="AC14" s="166" t="s">
        <v>1172</v>
      </c>
      <c r="AD14" s="166" t="s">
        <v>1172</v>
      </c>
      <c r="AE14" s="166" t="s">
        <v>1172</v>
      </c>
      <c r="AF14" s="166" t="s">
        <v>1173</v>
      </c>
      <c r="AG14" s="166" t="s">
        <v>1173</v>
      </c>
      <c r="AH14" s="166" t="s">
        <v>1173</v>
      </c>
      <c r="AI14" s="166" t="s">
        <v>1173</v>
      </c>
      <c r="AJ14" s="12" t="s">
        <v>995</v>
      </c>
      <c r="AK14" s="166" t="s">
        <v>1173</v>
      </c>
      <c r="AL14" s="166" t="s">
        <v>1173</v>
      </c>
      <c r="AM14" s="166" t="s">
        <v>1174</v>
      </c>
      <c r="AN14" s="166" t="s">
        <v>1174</v>
      </c>
      <c r="AO14" s="166" t="s">
        <v>1174</v>
      </c>
      <c r="AP14" s="166" t="s">
        <v>1174</v>
      </c>
      <c r="AQ14" s="166" t="s">
        <v>1174</v>
      </c>
      <c r="AR14" s="166" t="s">
        <v>1174</v>
      </c>
      <c r="AS14" s="166" t="s">
        <v>1174</v>
      </c>
      <c r="AT14" s="12" t="s">
        <v>995</v>
      </c>
      <c r="AU14" s="166" t="s">
        <v>999</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1021</v>
      </c>
      <c r="EC14" s="91" t="s">
        <v>1021</v>
      </c>
      <c r="ED14" s="91" t="s">
        <v>1021</v>
      </c>
      <c r="EE14" s="90"/>
      <c r="EF14" s="90"/>
      <c r="EG14" s="90"/>
      <c r="EH14" s="90"/>
      <c r="EI14" s="90"/>
    </row>
    <row r="15" spans="1:139" ht="36" customHeight="1" x14ac:dyDescent="0.3">
      <c r="A15" s="84"/>
      <c r="B15" s="102" t="s">
        <v>1175</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1021</v>
      </c>
      <c r="EC15" s="91" t="s">
        <v>1021</v>
      </c>
      <c r="ED15" s="91" t="s">
        <v>1021</v>
      </c>
      <c r="EE15" s="90"/>
      <c r="EF15" s="90"/>
      <c r="EG15" s="90"/>
      <c r="EH15" s="90"/>
      <c r="EI15" s="90"/>
    </row>
    <row r="16" spans="1:139" ht="36" customHeight="1" x14ac:dyDescent="0.3">
      <c r="A16" s="84"/>
      <c r="B16" s="141" t="s">
        <v>1078</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1021</v>
      </c>
      <c r="EC16" s="91" t="s">
        <v>1021</v>
      </c>
      <c r="ED16" s="91" t="s">
        <v>1021</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24" x14ac:dyDescent="0.3">
      <c r="A18" s="576" t="s">
        <v>1187</v>
      </c>
      <c r="B18" s="104" t="s">
        <v>1188</v>
      </c>
      <c r="D18" s="88"/>
      <c r="E18" s="166" t="s">
        <v>991</v>
      </c>
      <c r="F18" s="166" t="s">
        <v>1189</v>
      </c>
      <c r="G18" s="166" t="s">
        <v>1190</v>
      </c>
      <c r="H18" s="166" t="s">
        <v>1191</v>
      </c>
      <c r="I18" s="166" t="s">
        <v>1192</v>
      </c>
      <c r="J18" s="166" t="s">
        <v>1193</v>
      </c>
      <c r="K18" s="166" t="s">
        <v>1194</v>
      </c>
      <c r="L18" s="166" t="s">
        <v>1195</v>
      </c>
      <c r="M18" s="166" t="s">
        <v>1196</v>
      </c>
      <c r="N18" s="12" t="s">
        <v>995</v>
      </c>
      <c r="O18" s="166" t="s">
        <v>1197</v>
      </c>
      <c r="P18" s="166" t="s">
        <v>1198</v>
      </c>
      <c r="Q18" s="166" t="s">
        <v>1199</v>
      </c>
      <c r="R18" s="166" t="s">
        <v>1200</v>
      </c>
      <c r="S18" s="166" t="s">
        <v>1201</v>
      </c>
      <c r="T18" s="166" t="s">
        <v>1202</v>
      </c>
      <c r="U18" s="166" t="s">
        <v>1203</v>
      </c>
      <c r="V18" s="166" t="s">
        <v>1204</v>
      </c>
      <c r="W18" s="12" t="s">
        <v>995</v>
      </c>
      <c r="X18" s="166" t="s">
        <v>999</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1021</v>
      </c>
      <c r="EC18" s="91" t="s">
        <v>1021</v>
      </c>
      <c r="ED18" s="91" t="s">
        <v>1021</v>
      </c>
      <c r="EE18" s="90"/>
      <c r="EF18" s="90"/>
      <c r="EG18" s="90"/>
      <c r="EH18" s="90"/>
      <c r="EI18" s="90"/>
    </row>
    <row r="19" spans="1:139" ht="36" x14ac:dyDescent="0.3">
      <c r="A19" s="576"/>
      <c r="B19" s="104" t="s">
        <v>1205</v>
      </c>
      <c r="D19" s="88"/>
      <c r="E19" s="90"/>
      <c r="F19" s="90"/>
      <c r="G19" s="90"/>
      <c r="H19" s="90"/>
      <c r="I19" s="90"/>
      <c r="J19" s="90"/>
      <c r="K19" s="90"/>
      <c r="L19" s="90"/>
      <c r="M19" s="90"/>
      <c r="N19" s="90"/>
      <c r="O19" s="90"/>
      <c r="P19" s="90"/>
      <c r="Q19" s="90"/>
      <c r="R19" s="90"/>
      <c r="S19" s="90"/>
      <c r="T19" s="90"/>
      <c r="U19" s="90"/>
      <c r="V19" s="90"/>
      <c r="W19" s="90"/>
      <c r="X19" s="90"/>
      <c r="Y19" s="11"/>
      <c r="Z19" s="11"/>
      <c r="AA19" s="11"/>
      <c r="AB19" s="166" t="s">
        <v>1206</v>
      </c>
      <c r="AC19" s="166" t="s">
        <v>1206</v>
      </c>
      <c r="AD19" s="166" t="s">
        <v>1206</v>
      </c>
      <c r="AE19" s="166" t="s">
        <v>1206</v>
      </c>
      <c r="AF19" s="166" t="s">
        <v>1207</v>
      </c>
      <c r="AG19" s="166" t="s">
        <v>1207</v>
      </c>
      <c r="AH19" s="166" t="s">
        <v>1208</v>
      </c>
      <c r="AI19" s="166" t="s">
        <v>1208</v>
      </c>
      <c r="AJ19" s="12" t="s">
        <v>995</v>
      </c>
      <c r="AK19" s="166" t="s">
        <v>1208</v>
      </c>
      <c r="AL19" s="166" t="s">
        <v>1209</v>
      </c>
      <c r="AM19" s="166" t="s">
        <v>1210</v>
      </c>
      <c r="AN19" s="166" t="s">
        <v>1211</v>
      </c>
      <c r="AO19" s="166" t="s">
        <v>1212</v>
      </c>
      <c r="AP19" s="166" t="s">
        <v>1213</v>
      </c>
      <c r="AQ19" s="166" t="s">
        <v>1213</v>
      </c>
      <c r="AR19" s="166" t="s">
        <v>1214</v>
      </c>
      <c r="AS19" s="166" t="s">
        <v>1214</v>
      </c>
      <c r="AT19" s="12" t="s">
        <v>995</v>
      </c>
      <c r="AU19" s="166" t="s">
        <v>999</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1021</v>
      </c>
      <c r="EC19" s="91" t="s">
        <v>1021</v>
      </c>
      <c r="ED19" s="91" t="s">
        <v>1021</v>
      </c>
      <c r="EE19" s="90"/>
      <c r="EF19" s="90"/>
      <c r="EG19" s="90"/>
      <c r="EH19" s="90"/>
      <c r="EI19" s="90"/>
    </row>
    <row r="20" spans="1:139" ht="28.8" x14ac:dyDescent="0.3">
      <c r="A20" s="576"/>
      <c r="B20" s="104" t="s">
        <v>1215</v>
      </c>
      <c r="D20" s="88"/>
      <c r="E20" s="166" t="s">
        <v>991</v>
      </c>
      <c r="F20" s="166" t="s">
        <v>1216</v>
      </c>
      <c r="G20" s="166" t="s">
        <v>1217</v>
      </c>
      <c r="H20" s="166" t="s">
        <v>1218</v>
      </c>
      <c r="I20" s="166" t="s">
        <v>1219</v>
      </c>
      <c r="J20" s="166" t="s">
        <v>1220</v>
      </c>
      <c r="K20" s="166" t="s">
        <v>1221</v>
      </c>
      <c r="L20" s="166" t="s">
        <v>1221</v>
      </c>
      <c r="M20" s="166" t="s">
        <v>1221</v>
      </c>
      <c r="N20" s="12" t="s">
        <v>995</v>
      </c>
      <c r="O20" s="166" t="s">
        <v>1221</v>
      </c>
      <c r="P20" s="166" t="s">
        <v>1221</v>
      </c>
      <c r="Q20" s="166" t="s">
        <v>1222</v>
      </c>
      <c r="R20" s="166" t="s">
        <v>1223</v>
      </c>
      <c r="S20" s="166" t="s">
        <v>1224</v>
      </c>
      <c r="T20" s="166" t="s">
        <v>1224</v>
      </c>
      <c r="U20" s="166" t="s">
        <v>1225</v>
      </c>
      <c r="V20" s="166" t="s">
        <v>1225</v>
      </c>
      <c r="W20" s="12" t="s">
        <v>995</v>
      </c>
      <c r="X20" s="166" t="s">
        <v>999</v>
      </c>
      <c r="Y20" s="11"/>
      <c r="Z20" s="11"/>
      <c r="AA20" s="11"/>
      <c r="AB20" s="166" t="s">
        <v>1225</v>
      </c>
      <c r="AC20" s="166" t="s">
        <v>1225</v>
      </c>
      <c r="AD20" s="166" t="s">
        <v>1226</v>
      </c>
      <c r="AE20" s="166" t="s">
        <v>1227</v>
      </c>
      <c r="AF20" s="166" t="s">
        <v>1227</v>
      </c>
      <c r="AG20" s="166" t="s">
        <v>1228</v>
      </c>
      <c r="AH20" s="166" t="s">
        <v>1228</v>
      </c>
      <c r="AI20" s="166" t="s">
        <v>1228</v>
      </c>
      <c r="AJ20" s="12" t="s">
        <v>995</v>
      </c>
      <c r="AK20" s="166" t="s">
        <v>1229</v>
      </c>
      <c r="AL20" s="166" t="s">
        <v>1229</v>
      </c>
      <c r="AM20" s="166" t="s">
        <v>1229</v>
      </c>
      <c r="AN20" s="166" t="s">
        <v>1229</v>
      </c>
      <c r="AO20" s="166" t="s">
        <v>1229</v>
      </c>
      <c r="AP20" s="166" t="s">
        <v>1229</v>
      </c>
      <c r="AQ20" s="166" t="s">
        <v>1229</v>
      </c>
      <c r="AR20" s="166" t="s">
        <v>1230</v>
      </c>
      <c r="AS20" s="166" t="s">
        <v>1231</v>
      </c>
      <c r="AT20" s="12" t="s">
        <v>995</v>
      </c>
      <c r="AU20" s="166" t="s">
        <v>999</v>
      </c>
      <c r="AV20" s="11"/>
      <c r="AW20" s="11"/>
      <c r="AX20" s="11"/>
      <c r="AY20" s="166" t="s">
        <v>1231</v>
      </c>
      <c r="AZ20" s="166" t="s">
        <v>1232</v>
      </c>
      <c r="BA20" s="166" t="s">
        <v>1233</v>
      </c>
      <c r="BB20" s="166" t="s">
        <v>1234</v>
      </c>
      <c r="BC20" s="166" t="s">
        <v>1234</v>
      </c>
      <c r="BD20" s="166" t="s">
        <v>1235</v>
      </c>
      <c r="BE20" s="166" t="s">
        <v>1235</v>
      </c>
      <c r="BF20" s="166" t="s">
        <v>1236</v>
      </c>
      <c r="BG20" s="12" t="s">
        <v>995</v>
      </c>
      <c r="BH20" s="166" t="s">
        <v>1236</v>
      </c>
      <c r="BI20" s="166" t="s">
        <v>1236</v>
      </c>
      <c r="BJ20" s="166" t="s">
        <v>1237</v>
      </c>
      <c r="BK20" s="166" t="s">
        <v>1237</v>
      </c>
      <c r="BL20" s="166" t="s">
        <v>1237</v>
      </c>
      <c r="BM20" s="166" t="s">
        <v>1238</v>
      </c>
      <c r="BN20" s="166" t="s">
        <v>1238</v>
      </c>
      <c r="BO20" s="166" t="s">
        <v>1238</v>
      </c>
      <c r="BP20" s="166" t="s">
        <v>1238</v>
      </c>
      <c r="BQ20" s="12" t="s">
        <v>995</v>
      </c>
      <c r="BR20" s="166" t="s">
        <v>999</v>
      </c>
      <c r="BS20" s="11"/>
      <c r="BT20" s="11"/>
      <c r="BU20" s="11"/>
      <c r="BV20" s="166" t="s">
        <v>1239</v>
      </c>
      <c r="BW20" s="166" t="s">
        <v>1239</v>
      </c>
      <c r="BX20" s="166" t="s">
        <v>1130</v>
      </c>
      <c r="BY20" s="166" t="s">
        <v>1240</v>
      </c>
      <c r="BZ20" s="166" t="s">
        <v>1241</v>
      </c>
      <c r="CA20" s="166" t="s">
        <v>1242</v>
      </c>
      <c r="CB20" s="166" t="s">
        <v>1243</v>
      </c>
      <c r="CC20" s="166" t="s">
        <v>1244</v>
      </c>
      <c r="CD20" s="166" t="s">
        <v>1245</v>
      </c>
      <c r="CE20" s="12" t="s">
        <v>995</v>
      </c>
      <c r="CF20" s="166" t="s">
        <v>1246</v>
      </c>
      <c r="CG20" s="166" t="s">
        <v>1247</v>
      </c>
      <c r="CH20" s="166" t="s">
        <v>1248</v>
      </c>
      <c r="CI20" s="166" t="s">
        <v>1248</v>
      </c>
      <c r="CJ20" s="166" t="s">
        <v>1248</v>
      </c>
      <c r="CK20" s="166" t="s">
        <v>1249</v>
      </c>
      <c r="CL20" s="166" t="s">
        <v>1250</v>
      </c>
      <c r="CM20" s="166" t="s">
        <v>1251</v>
      </c>
      <c r="CN20" s="12" t="s">
        <v>995</v>
      </c>
      <c r="CO20" s="166" t="s">
        <v>999</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66" t="s">
        <v>1251</v>
      </c>
      <c r="DQ20" s="166" t="s">
        <v>1251</v>
      </c>
      <c r="DR20" s="166" t="s">
        <v>1252</v>
      </c>
      <c r="DS20" s="166" t="s">
        <v>1252</v>
      </c>
      <c r="DT20" s="12" t="s">
        <v>995</v>
      </c>
      <c r="DU20" s="166" t="s">
        <v>1252</v>
      </c>
      <c r="DV20" s="166" t="s">
        <v>1252</v>
      </c>
      <c r="DW20" s="166" t="s">
        <v>1253</v>
      </c>
      <c r="DX20" s="166" t="s">
        <v>1253</v>
      </c>
      <c r="DY20" s="166" t="s">
        <v>1254</v>
      </c>
      <c r="DZ20" s="12" t="s">
        <v>995</v>
      </c>
      <c r="EA20" s="166" t="s">
        <v>999</v>
      </c>
      <c r="EB20" s="91" t="s">
        <v>1021</v>
      </c>
      <c r="EC20" s="91" t="s">
        <v>1021</v>
      </c>
      <c r="ED20" s="91" t="s">
        <v>1021</v>
      </c>
      <c r="EE20" s="13" t="s">
        <v>1045</v>
      </c>
      <c r="EF20" s="13" t="s">
        <v>1045</v>
      </c>
      <c r="EG20" s="13" t="s">
        <v>1045</v>
      </c>
      <c r="EH20" s="13" t="s">
        <v>1045</v>
      </c>
      <c r="EI20" s="13" t="s">
        <v>1045</v>
      </c>
    </row>
    <row r="21" spans="1:139" ht="36" customHeight="1" x14ac:dyDescent="0.3">
      <c r="A21" s="85"/>
      <c r="B21" s="103" t="s">
        <v>1175</v>
      </c>
      <c r="D21" s="88"/>
      <c r="E21" s="11"/>
      <c r="F21" s="11"/>
      <c r="G21" s="11"/>
      <c r="H21" s="11"/>
      <c r="I21" s="11"/>
      <c r="J21" s="11"/>
      <c r="K21" s="152" t="s">
        <v>2535</v>
      </c>
      <c r="L21" s="152" t="s">
        <v>2536</v>
      </c>
      <c r="M21" s="152" t="s">
        <v>2537</v>
      </c>
      <c r="N21" s="152" t="s">
        <v>2538</v>
      </c>
      <c r="O21" s="152" t="s">
        <v>2539</v>
      </c>
      <c r="P21" s="152" t="s">
        <v>2540</v>
      </c>
      <c r="Q21" s="152" t="s">
        <v>2541</v>
      </c>
      <c r="R21" s="152" t="s">
        <v>1685</v>
      </c>
      <c r="S21" s="152" t="s">
        <v>2542</v>
      </c>
      <c r="T21" s="152" t="s">
        <v>2543</v>
      </c>
      <c r="U21" s="152" t="s">
        <v>2544</v>
      </c>
      <c r="V21" s="152" t="s">
        <v>2157</v>
      </c>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152" t="s">
        <v>2545</v>
      </c>
      <c r="BB21" s="152" t="s">
        <v>2546</v>
      </c>
      <c r="BC21" s="152" t="s">
        <v>2547</v>
      </c>
      <c r="BD21" s="152" t="s">
        <v>2548</v>
      </c>
      <c r="BE21" s="152" t="s">
        <v>2549</v>
      </c>
      <c r="BF21" s="152" t="s">
        <v>2550</v>
      </c>
      <c r="BG21" s="152" t="s">
        <v>2551</v>
      </c>
      <c r="BH21" s="152" t="s">
        <v>2552</v>
      </c>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52" t="s">
        <v>2553</v>
      </c>
      <c r="CV21" s="152" t="s">
        <v>2554</v>
      </c>
      <c r="CW21" s="152" t="s">
        <v>2554</v>
      </c>
      <c r="CX21" s="152" t="s">
        <v>2555</v>
      </c>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1021</v>
      </c>
      <c r="EC21" s="91" t="s">
        <v>1021</v>
      </c>
      <c r="ED21" s="91" t="s">
        <v>1021</v>
      </c>
      <c r="EE21" s="90"/>
      <c r="EF21" s="90"/>
      <c r="EG21" s="90"/>
      <c r="EH21" s="90"/>
      <c r="EI21" s="90"/>
    </row>
    <row r="22" spans="1:139" ht="36" customHeight="1" x14ac:dyDescent="0.3">
      <c r="A22" s="85"/>
      <c r="B22" s="142" t="s">
        <v>1078</v>
      </c>
      <c r="D22" s="88"/>
      <c r="E22" s="200" t="s">
        <v>2556</v>
      </c>
      <c r="F22" s="200" t="s">
        <v>2556</v>
      </c>
      <c r="G22" s="200" t="s">
        <v>2556</v>
      </c>
      <c r="H22" s="200" t="s">
        <v>2556</v>
      </c>
      <c r="I22" s="200" t="s">
        <v>2556</v>
      </c>
      <c r="J22" s="200" t="s">
        <v>2556</v>
      </c>
      <c r="K22" s="200" t="s">
        <v>2157</v>
      </c>
      <c r="L22" s="200" t="s">
        <v>2157</v>
      </c>
      <c r="M22" s="200" t="s">
        <v>2157</v>
      </c>
      <c r="N22" s="200" t="s">
        <v>2157</v>
      </c>
      <c r="O22" s="200" t="s">
        <v>2157</v>
      </c>
      <c r="P22" s="200" t="s">
        <v>2157</v>
      </c>
      <c r="Q22" s="200" t="s">
        <v>2557</v>
      </c>
      <c r="R22" s="200" t="s">
        <v>2557</v>
      </c>
      <c r="S22" s="200" t="s">
        <v>2557</v>
      </c>
      <c r="T22" s="200" t="s">
        <v>2557</v>
      </c>
      <c r="U22" s="200" t="s">
        <v>2557</v>
      </c>
      <c r="V22" s="200" t="s">
        <v>2557</v>
      </c>
      <c r="W22" s="200" t="s">
        <v>2557</v>
      </c>
      <c r="X22" s="200" t="s">
        <v>2557</v>
      </c>
      <c r="Y22" s="11"/>
      <c r="Z22" s="11"/>
      <c r="AA22" s="11"/>
      <c r="AB22" s="200" t="s">
        <v>2557</v>
      </c>
      <c r="AC22" s="200" t="s">
        <v>2557</v>
      </c>
      <c r="AD22" s="200" t="s">
        <v>2557</v>
      </c>
      <c r="AE22" s="200" t="s">
        <v>2557</v>
      </c>
      <c r="AF22" s="200" t="s">
        <v>2557</v>
      </c>
      <c r="AG22" s="200" t="s">
        <v>2557</v>
      </c>
      <c r="AH22" s="200" t="s">
        <v>2557</v>
      </c>
      <c r="AI22" s="200" t="s">
        <v>2557</v>
      </c>
      <c r="AJ22" s="200" t="s">
        <v>2557</v>
      </c>
      <c r="AK22" s="200" t="s">
        <v>2557</v>
      </c>
      <c r="AL22" s="200" t="s">
        <v>2557</v>
      </c>
      <c r="AM22" s="200" t="s">
        <v>2557</v>
      </c>
      <c r="AN22" s="200" t="s">
        <v>2557</v>
      </c>
      <c r="AO22" s="200" t="s">
        <v>2557</v>
      </c>
      <c r="AP22" s="200" t="s">
        <v>2557</v>
      </c>
      <c r="AQ22" s="200" t="s">
        <v>2557</v>
      </c>
      <c r="AR22" s="200" t="s">
        <v>2557</v>
      </c>
      <c r="AS22" s="200" t="s">
        <v>2557</v>
      </c>
      <c r="AT22" s="200" t="s">
        <v>2557</v>
      </c>
      <c r="AU22" s="200" t="s">
        <v>2557</v>
      </c>
      <c r="AV22" s="11"/>
      <c r="AW22" s="11"/>
      <c r="AX22" s="11"/>
      <c r="AY22" s="200" t="s">
        <v>2557</v>
      </c>
      <c r="AZ22" s="200" t="s">
        <v>2557</v>
      </c>
      <c r="BA22" s="200" t="s">
        <v>2557</v>
      </c>
      <c r="BB22" s="200" t="s">
        <v>2557</v>
      </c>
      <c r="BC22" s="200" t="s">
        <v>2558</v>
      </c>
      <c r="BD22" s="200" t="s">
        <v>2558</v>
      </c>
      <c r="BE22" s="200" t="s">
        <v>2558</v>
      </c>
      <c r="BF22" s="200" t="s">
        <v>2558</v>
      </c>
      <c r="BG22" s="200" t="s">
        <v>2558</v>
      </c>
      <c r="BH22" s="200" t="s">
        <v>2558</v>
      </c>
      <c r="BI22" s="200" t="s">
        <v>2558</v>
      </c>
      <c r="BJ22" s="200" t="s">
        <v>2558</v>
      </c>
      <c r="BK22" s="200" t="s">
        <v>2558</v>
      </c>
      <c r="BL22" s="200" t="s">
        <v>2558</v>
      </c>
      <c r="BM22" s="200" t="s">
        <v>2558</v>
      </c>
      <c r="BN22" s="200" t="s">
        <v>2558</v>
      </c>
      <c r="BO22" s="200" t="s">
        <v>2558</v>
      </c>
      <c r="BP22" s="200" t="s">
        <v>2558</v>
      </c>
      <c r="BQ22" s="200" t="s">
        <v>2558</v>
      </c>
      <c r="BR22" s="200" t="s">
        <v>2558</v>
      </c>
      <c r="BS22" s="11"/>
      <c r="BT22" s="11"/>
      <c r="BU22" s="11"/>
      <c r="BV22" s="200" t="s">
        <v>2558</v>
      </c>
      <c r="BW22" s="200" t="s">
        <v>2558</v>
      </c>
      <c r="BX22" s="200" t="s">
        <v>2558</v>
      </c>
      <c r="BY22" s="200" t="s">
        <v>2558</v>
      </c>
      <c r="BZ22" s="200" t="s">
        <v>2558</v>
      </c>
      <c r="CA22" s="200" t="s">
        <v>2558</v>
      </c>
      <c r="CB22" s="200" t="s">
        <v>2558</v>
      </c>
      <c r="CC22" s="200" t="s">
        <v>2558</v>
      </c>
      <c r="CD22" s="200" t="s">
        <v>2558</v>
      </c>
      <c r="CE22" s="200" t="s">
        <v>2558</v>
      </c>
      <c r="CF22" s="200" t="s">
        <v>2558</v>
      </c>
      <c r="CG22" s="200" t="s">
        <v>2558</v>
      </c>
      <c r="CH22" s="200" t="s">
        <v>2558</v>
      </c>
      <c r="CI22" s="200" t="s">
        <v>2558</v>
      </c>
      <c r="CJ22" s="200" t="s">
        <v>2558</v>
      </c>
      <c r="CK22" s="200" t="s">
        <v>2558</v>
      </c>
      <c r="CL22" s="200" t="s">
        <v>2558</v>
      </c>
      <c r="CM22" s="200" t="s">
        <v>2558</v>
      </c>
      <c r="CN22" s="200" t="s">
        <v>2558</v>
      </c>
      <c r="CO22" s="200" t="s">
        <v>2558</v>
      </c>
      <c r="CP22" s="11"/>
      <c r="CQ22" s="11"/>
      <c r="CR22" s="11"/>
      <c r="CS22" s="200" t="s">
        <v>2558</v>
      </c>
      <c r="CT22" s="200" t="s">
        <v>2558</v>
      </c>
      <c r="CU22" s="200" t="s">
        <v>2558</v>
      </c>
      <c r="CV22" s="200" t="s">
        <v>2558</v>
      </c>
      <c r="CW22" s="200" t="s">
        <v>2558</v>
      </c>
      <c r="CX22" s="200" t="s">
        <v>2558</v>
      </c>
      <c r="CY22" s="200" t="s">
        <v>2559</v>
      </c>
      <c r="CZ22" s="200" t="s">
        <v>2559</v>
      </c>
      <c r="DA22" s="200" t="s">
        <v>2559</v>
      </c>
      <c r="DB22" s="200" t="s">
        <v>2559</v>
      </c>
      <c r="DC22" s="200" t="s">
        <v>2559</v>
      </c>
      <c r="DD22" s="200" t="s">
        <v>2559</v>
      </c>
      <c r="DE22" s="200" t="s">
        <v>2559</v>
      </c>
      <c r="DF22" s="200" t="s">
        <v>2559</v>
      </c>
      <c r="DG22" s="200" t="s">
        <v>2559</v>
      </c>
      <c r="DH22" s="200" t="s">
        <v>2559</v>
      </c>
      <c r="DI22" s="200" t="s">
        <v>2559</v>
      </c>
      <c r="DJ22" s="200" t="s">
        <v>2559</v>
      </c>
      <c r="DK22" s="200" t="s">
        <v>2559</v>
      </c>
      <c r="DL22" s="200" t="s">
        <v>2559</v>
      </c>
      <c r="DM22" s="11"/>
      <c r="DN22" s="11"/>
      <c r="DO22" s="11"/>
      <c r="DP22" s="200" t="s">
        <v>2559</v>
      </c>
      <c r="DQ22" s="200" t="s">
        <v>2559</v>
      </c>
      <c r="DR22" s="200" t="s">
        <v>2559</v>
      </c>
      <c r="DS22" s="200" t="s">
        <v>2559</v>
      </c>
      <c r="DT22" s="200" t="s">
        <v>2559</v>
      </c>
      <c r="DU22" s="200" t="s">
        <v>2559</v>
      </c>
      <c r="DV22" s="200" t="s">
        <v>2559</v>
      </c>
      <c r="DW22" s="200" t="s">
        <v>2559</v>
      </c>
      <c r="DX22" s="200" t="s">
        <v>2559</v>
      </c>
      <c r="DY22" s="200" t="s">
        <v>2559</v>
      </c>
      <c r="DZ22" s="200" t="s">
        <v>2559</v>
      </c>
      <c r="EA22" s="200" t="s">
        <v>2559</v>
      </c>
      <c r="EB22" s="200" t="s">
        <v>2559</v>
      </c>
      <c r="EC22" s="200" t="s">
        <v>2559</v>
      </c>
      <c r="ED22" s="200" t="s">
        <v>2559</v>
      </c>
      <c r="EE22" s="200" t="s">
        <v>2559</v>
      </c>
      <c r="EF22" s="200" t="s">
        <v>2559</v>
      </c>
      <c r="EG22" s="200" t="s">
        <v>2559</v>
      </c>
      <c r="EH22" s="200" t="s">
        <v>2559</v>
      </c>
      <c r="EI22" s="200" t="s">
        <v>2559</v>
      </c>
    </row>
    <row r="23" spans="1:139" s="6" customFormat="1" ht="36" customHeight="1" x14ac:dyDescent="0.3">
      <c r="A23" s="96"/>
      <c r="B23" s="167"/>
      <c r="D23" s="98"/>
      <c r="E23" s="168"/>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43.2" x14ac:dyDescent="0.3">
      <c r="A24" s="573" t="s">
        <v>1255</v>
      </c>
      <c r="B24" s="107" t="s">
        <v>1256</v>
      </c>
      <c r="D24" s="88"/>
      <c r="E24" s="90"/>
      <c r="F24" s="90"/>
      <c r="G24" s="90"/>
      <c r="H24" s="90"/>
      <c r="I24" s="90"/>
      <c r="J24" s="90"/>
      <c r="K24" s="90"/>
      <c r="L24" s="90"/>
      <c r="M24" s="90"/>
      <c r="N24" s="90"/>
      <c r="O24" s="90"/>
      <c r="P24" s="90"/>
      <c r="Q24" s="90"/>
      <c r="R24" s="90"/>
      <c r="S24" s="90"/>
      <c r="T24" s="90"/>
      <c r="U24" s="90"/>
      <c r="V24" s="90"/>
      <c r="W24" s="90"/>
      <c r="X24" s="90"/>
      <c r="Y24" s="11"/>
      <c r="Z24" s="11"/>
      <c r="AA24" s="11"/>
      <c r="AB24" s="11" t="s">
        <v>1257</v>
      </c>
      <c r="AC24" s="11" t="s">
        <v>1258</v>
      </c>
      <c r="AD24" s="11" t="s">
        <v>1259</v>
      </c>
      <c r="AE24" s="11" t="s">
        <v>1260</v>
      </c>
      <c r="AF24" s="11" t="s">
        <v>1261</v>
      </c>
      <c r="AG24" s="11" t="s">
        <v>1262</v>
      </c>
      <c r="AH24" s="11" t="s">
        <v>1263</v>
      </c>
      <c r="AI24" s="11" t="s">
        <v>1264</v>
      </c>
      <c r="AJ24" s="12" t="s">
        <v>995</v>
      </c>
      <c r="AK24" s="11" t="s">
        <v>1265</v>
      </c>
      <c r="AL24" s="11" t="s">
        <v>1266</v>
      </c>
      <c r="AM24" s="11" t="s">
        <v>1267</v>
      </c>
      <c r="AN24" s="11" t="s">
        <v>1268</v>
      </c>
      <c r="AO24" s="11" t="s">
        <v>1269</v>
      </c>
      <c r="AP24" s="11" t="s">
        <v>1270</v>
      </c>
      <c r="AQ24" s="11" t="s">
        <v>1271</v>
      </c>
      <c r="AR24" s="11" t="s">
        <v>1272</v>
      </c>
      <c r="AS24" s="11" t="s">
        <v>1273</v>
      </c>
      <c r="AT24" s="12" t="s">
        <v>995</v>
      </c>
      <c r="AU24" s="11" t="s">
        <v>999</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1021</v>
      </c>
      <c r="EC24" s="91" t="s">
        <v>1021</v>
      </c>
      <c r="ED24" s="91" t="s">
        <v>1021</v>
      </c>
      <c r="EE24" s="90"/>
      <c r="EF24" s="90"/>
      <c r="EG24" s="90"/>
      <c r="EH24" s="90"/>
      <c r="EI24" s="90"/>
    </row>
    <row r="25" spans="1:139" ht="43.2" x14ac:dyDescent="0.3">
      <c r="A25" s="573"/>
      <c r="B25" s="107" t="s">
        <v>1274</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1275</v>
      </c>
      <c r="AC25" s="11" t="s">
        <v>1276</v>
      </c>
      <c r="AD25" s="11" t="s">
        <v>1277</v>
      </c>
      <c r="AE25" s="11" t="s">
        <v>1278</v>
      </c>
      <c r="AF25" s="11" t="s">
        <v>1279</v>
      </c>
      <c r="AG25" s="11" t="s">
        <v>1279</v>
      </c>
      <c r="AH25" s="11" t="s">
        <v>1280</v>
      </c>
      <c r="AI25" s="11" t="s">
        <v>1280</v>
      </c>
      <c r="AJ25" s="12" t="s">
        <v>995</v>
      </c>
      <c r="AK25" s="11" t="s">
        <v>1281</v>
      </c>
      <c r="AL25" s="11" t="s">
        <v>1281</v>
      </c>
      <c r="AM25" s="11" t="s">
        <v>1282</v>
      </c>
      <c r="AN25" s="11" t="s">
        <v>1282</v>
      </c>
      <c r="AO25" s="11" t="s">
        <v>1283</v>
      </c>
      <c r="AP25" s="11" t="s">
        <v>1284</v>
      </c>
      <c r="AQ25" s="11" t="s">
        <v>1285</v>
      </c>
      <c r="AR25" s="11" t="s">
        <v>1285</v>
      </c>
      <c r="AS25" s="11" t="s">
        <v>1286</v>
      </c>
      <c r="AT25" s="12" t="s">
        <v>995</v>
      </c>
      <c r="AU25" s="11" t="s">
        <v>999</v>
      </c>
      <c r="AV25" s="11"/>
      <c r="AW25" s="11"/>
      <c r="AX25" s="11"/>
      <c r="AY25" s="11" t="s">
        <v>1287</v>
      </c>
      <c r="AZ25" s="11" t="s">
        <v>1287</v>
      </c>
      <c r="BA25" s="11" t="s">
        <v>1288</v>
      </c>
      <c r="BB25" s="11" t="s">
        <v>1289</v>
      </c>
      <c r="BC25" s="11" t="s">
        <v>1290</v>
      </c>
      <c r="BD25" s="11" t="s">
        <v>1291</v>
      </c>
      <c r="BE25" s="11" t="s">
        <v>1292</v>
      </c>
      <c r="BF25" s="11" t="s">
        <v>1293</v>
      </c>
      <c r="BG25" s="12" t="s">
        <v>995</v>
      </c>
      <c r="BH25" s="11" t="s">
        <v>1293</v>
      </c>
      <c r="BI25" s="11" t="s">
        <v>1294</v>
      </c>
      <c r="BJ25" s="11" t="s">
        <v>1295</v>
      </c>
      <c r="BK25" s="11" t="s">
        <v>1296</v>
      </c>
      <c r="BL25" s="11" t="s">
        <v>1296</v>
      </c>
      <c r="BM25" s="11" t="s">
        <v>1296</v>
      </c>
      <c r="BN25" s="11" t="s">
        <v>1296</v>
      </c>
      <c r="BO25" s="11" t="s">
        <v>1296</v>
      </c>
      <c r="BP25" s="11" t="s">
        <v>1296</v>
      </c>
      <c r="BQ25" s="12" t="s">
        <v>995</v>
      </c>
      <c r="BR25" s="11" t="s">
        <v>999</v>
      </c>
      <c r="BS25" s="11"/>
      <c r="BT25" s="11"/>
      <c r="BU25" s="11"/>
      <c r="BV25" s="11" t="s">
        <v>1297</v>
      </c>
      <c r="BW25" s="11" t="s">
        <v>1297</v>
      </c>
      <c r="BX25" s="11" t="s">
        <v>1297</v>
      </c>
      <c r="BY25" s="11" t="s">
        <v>1297</v>
      </c>
      <c r="BZ25" s="11" t="s">
        <v>1297</v>
      </c>
      <c r="CA25" s="11" t="s">
        <v>1297</v>
      </c>
      <c r="CB25" s="11" t="s">
        <v>1297</v>
      </c>
      <c r="CC25" s="11" t="s">
        <v>1297</v>
      </c>
      <c r="CD25" s="11" t="s">
        <v>1297</v>
      </c>
      <c r="CE25" s="12" t="s">
        <v>995</v>
      </c>
      <c r="CF25" s="11" t="s">
        <v>1298</v>
      </c>
      <c r="CG25" s="11" t="s">
        <v>1298</v>
      </c>
      <c r="CH25" s="11" t="s">
        <v>1299</v>
      </c>
      <c r="CI25" s="11" t="s">
        <v>1300</v>
      </c>
      <c r="CJ25" s="11" t="s">
        <v>1301</v>
      </c>
      <c r="CK25" s="11" t="s">
        <v>1302</v>
      </c>
      <c r="CL25" s="11" t="s">
        <v>1302</v>
      </c>
      <c r="CM25" s="11" t="s">
        <v>1303</v>
      </c>
      <c r="CN25" s="12" t="s">
        <v>995</v>
      </c>
      <c r="CO25" s="11" t="s">
        <v>999</v>
      </c>
      <c r="CP25" s="11"/>
      <c r="CQ25" s="11"/>
      <c r="CR25" s="11"/>
      <c r="CS25" s="11" t="s">
        <v>1304</v>
      </c>
      <c r="CT25" s="11" t="s">
        <v>1304</v>
      </c>
      <c r="CU25" s="11" t="s">
        <v>1305</v>
      </c>
      <c r="CV25" s="11" t="s">
        <v>1306</v>
      </c>
      <c r="CW25" s="11" t="s">
        <v>1307</v>
      </c>
      <c r="CX25" s="11" t="s">
        <v>1308</v>
      </c>
      <c r="CY25" s="11" t="s">
        <v>1308</v>
      </c>
      <c r="CZ25" s="11" t="s">
        <v>1309</v>
      </c>
      <c r="DA25" s="12" t="s">
        <v>995</v>
      </c>
      <c r="DB25" s="11" t="s">
        <v>1310</v>
      </c>
      <c r="DC25" s="11" t="s">
        <v>1311</v>
      </c>
      <c r="DD25" s="11" t="s">
        <v>1312</v>
      </c>
      <c r="DE25" s="11" t="s">
        <v>1313</v>
      </c>
      <c r="DF25" s="11" t="s">
        <v>1314</v>
      </c>
      <c r="DG25" s="11" t="s">
        <v>1315</v>
      </c>
      <c r="DH25" s="11" t="s">
        <v>1316</v>
      </c>
      <c r="DI25" s="11" t="s">
        <v>1317</v>
      </c>
      <c r="DJ25" s="11" t="s">
        <v>1318</v>
      </c>
      <c r="DK25" s="12" t="s">
        <v>995</v>
      </c>
      <c r="DL25" s="11" t="s">
        <v>999</v>
      </c>
      <c r="DM25" s="11"/>
      <c r="DN25" s="11"/>
      <c r="DO25" s="11"/>
      <c r="DP25" s="90"/>
      <c r="DQ25" s="90"/>
      <c r="DR25" s="90"/>
      <c r="DS25" s="90"/>
      <c r="DT25" s="90"/>
      <c r="DU25" s="90"/>
      <c r="DV25" s="90"/>
      <c r="DW25" s="90"/>
      <c r="DX25" s="90"/>
      <c r="DY25" s="90"/>
      <c r="DZ25" s="90"/>
      <c r="EA25" s="90"/>
      <c r="EB25" s="91" t="s">
        <v>1021</v>
      </c>
      <c r="EC25" s="91" t="s">
        <v>1021</v>
      </c>
      <c r="ED25" s="91" t="s">
        <v>1021</v>
      </c>
      <c r="EE25" s="90"/>
      <c r="EF25" s="90"/>
      <c r="EG25" s="90"/>
      <c r="EH25" s="90"/>
      <c r="EI25" s="90"/>
    </row>
    <row r="26" spans="1:139" ht="36" customHeight="1" x14ac:dyDescent="0.3">
      <c r="A26" s="86"/>
      <c r="B26" s="106" t="s">
        <v>1175</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1021</v>
      </c>
      <c r="EC26" s="91" t="s">
        <v>1021</v>
      </c>
      <c r="ED26" s="91" t="s">
        <v>1021</v>
      </c>
      <c r="EE26" s="90"/>
      <c r="EF26" s="90"/>
      <c r="EG26" s="90"/>
      <c r="EH26" s="90"/>
      <c r="EI26" s="90"/>
    </row>
    <row r="27" spans="1:139" ht="36" customHeight="1" x14ac:dyDescent="0.3">
      <c r="A27" s="86"/>
      <c r="B27" s="143" t="s">
        <v>1078</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1021</v>
      </c>
      <c r="EC27" s="91" t="s">
        <v>1021</v>
      </c>
      <c r="ED27" s="91" t="s">
        <v>1021</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72" t="s">
        <v>1319</v>
      </c>
      <c r="B29" s="109" t="s">
        <v>1320</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1321</v>
      </c>
      <c r="BW29" s="11" t="s">
        <v>1321</v>
      </c>
      <c r="BX29" s="11" t="s">
        <v>1321</v>
      </c>
      <c r="BY29" s="11" t="s">
        <v>1321</v>
      </c>
      <c r="BZ29" s="11" t="s">
        <v>1321</v>
      </c>
      <c r="CA29" s="11" t="s">
        <v>1322</v>
      </c>
      <c r="CB29" s="11" t="s">
        <v>1322</v>
      </c>
      <c r="CC29" s="11" t="s">
        <v>1322</v>
      </c>
      <c r="CD29" s="11" t="s">
        <v>1323</v>
      </c>
      <c r="CE29" s="12" t="s">
        <v>995</v>
      </c>
      <c r="CF29" s="11" t="s">
        <v>1323</v>
      </c>
      <c r="CG29" s="11" t="s">
        <v>1323</v>
      </c>
      <c r="CH29" s="11" t="s">
        <v>1323</v>
      </c>
      <c r="CI29" s="11" t="s">
        <v>1323</v>
      </c>
      <c r="CJ29" s="11" t="s">
        <v>1324</v>
      </c>
      <c r="CK29" s="11" t="s">
        <v>1324</v>
      </c>
      <c r="CL29" s="11" t="s">
        <v>1324</v>
      </c>
      <c r="CM29" s="11" t="s">
        <v>1325</v>
      </c>
      <c r="CN29" s="12" t="s">
        <v>995</v>
      </c>
      <c r="CO29" s="11" t="s">
        <v>999</v>
      </c>
      <c r="CP29" s="11"/>
      <c r="CQ29" s="11"/>
      <c r="CR29" s="11"/>
      <c r="CS29" s="11" t="s">
        <v>1326</v>
      </c>
      <c r="CT29" s="11" t="s">
        <v>1326</v>
      </c>
      <c r="CU29" s="11" t="s">
        <v>1326</v>
      </c>
      <c r="CV29" s="11" t="s">
        <v>1326</v>
      </c>
      <c r="CW29" s="11" t="s">
        <v>1327</v>
      </c>
      <c r="CX29" s="11" t="s">
        <v>1327</v>
      </c>
      <c r="CY29" s="11" t="s">
        <v>1327</v>
      </c>
      <c r="CZ29" s="11" t="s">
        <v>1327</v>
      </c>
      <c r="DA29" s="12" t="s">
        <v>995</v>
      </c>
      <c r="DB29" s="11" t="s">
        <v>1328</v>
      </c>
      <c r="DC29" s="11" t="s">
        <v>1328</v>
      </c>
      <c r="DD29" s="11" t="s">
        <v>1328</v>
      </c>
      <c r="DE29" s="11" t="s">
        <v>1329</v>
      </c>
      <c r="DF29" s="11" t="s">
        <v>1329</v>
      </c>
      <c r="DG29" s="11" t="s">
        <v>1329</v>
      </c>
      <c r="DH29" s="11" t="s">
        <v>1329</v>
      </c>
      <c r="DI29" s="11" t="s">
        <v>1330</v>
      </c>
      <c r="DJ29" s="11" t="s">
        <v>1330</v>
      </c>
      <c r="DK29" s="12" t="s">
        <v>995</v>
      </c>
      <c r="DL29" s="11" t="s">
        <v>999</v>
      </c>
      <c r="DM29" s="11"/>
      <c r="DN29" s="11"/>
      <c r="DO29" s="11"/>
      <c r="DP29" s="14" t="s">
        <v>1331</v>
      </c>
      <c r="DQ29" s="14" t="s">
        <v>1331</v>
      </c>
      <c r="DR29" s="14" t="s">
        <v>1331</v>
      </c>
      <c r="DS29" s="14" t="s">
        <v>1331</v>
      </c>
      <c r="DT29" s="12" t="s">
        <v>995</v>
      </c>
      <c r="DU29" s="11" t="s">
        <v>1332</v>
      </c>
      <c r="DV29" s="11" t="s">
        <v>1332</v>
      </c>
      <c r="DW29" s="11" t="s">
        <v>1332</v>
      </c>
      <c r="DX29" s="11" t="s">
        <v>1332</v>
      </c>
      <c r="DY29" s="11" t="s">
        <v>1333</v>
      </c>
      <c r="DZ29" s="12" t="s">
        <v>995</v>
      </c>
      <c r="EA29" s="11" t="s">
        <v>999</v>
      </c>
      <c r="EB29" s="91" t="s">
        <v>1021</v>
      </c>
      <c r="EC29" s="91" t="s">
        <v>1021</v>
      </c>
      <c r="ED29" s="91" t="s">
        <v>1021</v>
      </c>
      <c r="EE29" s="13" t="s">
        <v>1045</v>
      </c>
      <c r="EF29" s="13" t="s">
        <v>1045</v>
      </c>
      <c r="EG29" s="13" t="s">
        <v>1045</v>
      </c>
      <c r="EH29" s="13" t="s">
        <v>1045</v>
      </c>
      <c r="EI29" s="13" t="s">
        <v>1045</v>
      </c>
    </row>
    <row r="30" spans="1:139" ht="43.2" x14ac:dyDescent="0.3">
      <c r="A30" s="572"/>
      <c r="B30" s="109" t="s">
        <v>1334</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13" t="s">
        <v>1335</v>
      </c>
      <c r="AZ30" s="13" t="s">
        <v>1335</v>
      </c>
      <c r="BA30" s="13" t="s">
        <v>1335</v>
      </c>
      <c r="BB30" s="13" t="s">
        <v>1336</v>
      </c>
      <c r="BC30" s="13" t="s">
        <v>1336</v>
      </c>
      <c r="BD30" s="13" t="s">
        <v>1336</v>
      </c>
      <c r="BE30" s="13" t="s">
        <v>1337</v>
      </c>
      <c r="BF30" s="13" t="s">
        <v>1337</v>
      </c>
      <c r="BG30" s="12" t="s">
        <v>995</v>
      </c>
      <c r="BH30" s="13" t="s">
        <v>1337</v>
      </c>
      <c r="BI30" s="13" t="s">
        <v>1337</v>
      </c>
      <c r="BJ30" s="13" t="s">
        <v>1338</v>
      </c>
      <c r="BK30" s="13" t="s">
        <v>1338</v>
      </c>
      <c r="BL30" s="13" t="s">
        <v>1338</v>
      </c>
      <c r="BM30" s="13" t="s">
        <v>1339</v>
      </c>
      <c r="BN30" s="13" t="s">
        <v>1339</v>
      </c>
      <c r="BO30" s="13" t="s">
        <v>1339</v>
      </c>
      <c r="BP30" s="13" t="s">
        <v>1339</v>
      </c>
      <c r="BQ30" s="12" t="s">
        <v>995</v>
      </c>
      <c r="BR30" s="13" t="s">
        <v>999</v>
      </c>
      <c r="BS30" s="11"/>
      <c r="BT30" s="11"/>
      <c r="BU30" s="11"/>
      <c r="BV30" s="13" t="s">
        <v>1340</v>
      </c>
      <c r="BW30" s="13" t="s">
        <v>1340</v>
      </c>
      <c r="BX30" s="13" t="s">
        <v>1340</v>
      </c>
      <c r="BY30" s="13" t="s">
        <v>1340</v>
      </c>
      <c r="BZ30" s="13" t="s">
        <v>1340</v>
      </c>
      <c r="CA30" s="13" t="s">
        <v>1341</v>
      </c>
      <c r="CB30" s="13" t="s">
        <v>1341</v>
      </c>
      <c r="CC30" s="13" t="s">
        <v>1341</v>
      </c>
      <c r="CD30" s="13" t="s">
        <v>1342</v>
      </c>
      <c r="CE30" s="12" t="s">
        <v>995</v>
      </c>
      <c r="CF30" s="13" t="s">
        <v>1342</v>
      </c>
      <c r="CG30" s="13" t="s">
        <v>1342</v>
      </c>
      <c r="CH30" s="13" t="s">
        <v>1343</v>
      </c>
      <c r="CI30" s="13" t="s">
        <v>1343</v>
      </c>
      <c r="CJ30" s="13" t="s">
        <v>1343</v>
      </c>
      <c r="CK30" s="13" t="s">
        <v>1343</v>
      </c>
      <c r="CL30" s="13" t="s">
        <v>1344</v>
      </c>
      <c r="CM30" s="13" t="s">
        <v>1344</v>
      </c>
      <c r="CN30" s="12" t="s">
        <v>995</v>
      </c>
      <c r="CO30" s="13" t="s">
        <v>999</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13" t="s">
        <v>1345</v>
      </c>
      <c r="DQ30" s="13" t="s">
        <v>1345</v>
      </c>
      <c r="DR30" s="13" t="s">
        <v>1345</v>
      </c>
      <c r="DS30" s="13" t="s">
        <v>1346</v>
      </c>
      <c r="DT30" s="12" t="s">
        <v>995</v>
      </c>
      <c r="DU30" s="13" t="s">
        <v>1347</v>
      </c>
      <c r="DV30" s="13" t="s">
        <v>1347</v>
      </c>
      <c r="DW30" s="13" t="s">
        <v>1348</v>
      </c>
      <c r="DX30" s="13" t="s">
        <v>1348</v>
      </c>
      <c r="DY30" s="13" t="s">
        <v>1349</v>
      </c>
      <c r="DZ30" s="12" t="s">
        <v>995</v>
      </c>
      <c r="EA30" s="13" t="s">
        <v>999</v>
      </c>
      <c r="EB30" s="91" t="s">
        <v>1021</v>
      </c>
      <c r="EC30" s="91" t="s">
        <v>1021</v>
      </c>
      <c r="ED30" s="91" t="s">
        <v>1021</v>
      </c>
      <c r="EE30" s="13" t="s">
        <v>1045</v>
      </c>
      <c r="EF30" s="13" t="s">
        <v>1045</v>
      </c>
      <c r="EG30" s="13" t="s">
        <v>1045</v>
      </c>
      <c r="EH30" s="13" t="s">
        <v>1045</v>
      </c>
      <c r="EI30" s="13" t="s">
        <v>1045</v>
      </c>
    </row>
    <row r="31" spans="1:139" ht="43.2" x14ac:dyDescent="0.3">
      <c r="A31" s="572"/>
      <c r="B31" s="109" t="s">
        <v>1350</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13" t="s">
        <v>1351</v>
      </c>
      <c r="AZ31" s="13" t="s">
        <v>1352</v>
      </c>
      <c r="BA31" s="13" t="s">
        <v>1353</v>
      </c>
      <c r="BB31" s="13" t="s">
        <v>1354</v>
      </c>
      <c r="BC31" s="13" t="s">
        <v>1355</v>
      </c>
      <c r="BD31" s="13" t="s">
        <v>1356</v>
      </c>
      <c r="BE31" s="13" t="s">
        <v>1357</v>
      </c>
      <c r="BF31" s="13" t="s">
        <v>1357</v>
      </c>
      <c r="BG31" s="12" t="s">
        <v>995</v>
      </c>
      <c r="BH31" s="13" t="s">
        <v>1358</v>
      </c>
      <c r="BI31" s="13" t="s">
        <v>1358</v>
      </c>
      <c r="BJ31" s="13" t="s">
        <v>1359</v>
      </c>
      <c r="BK31" s="13" t="s">
        <v>1360</v>
      </c>
      <c r="BL31" s="13" t="s">
        <v>1360</v>
      </c>
      <c r="BM31" s="13" t="s">
        <v>1361</v>
      </c>
      <c r="BN31" s="13" t="s">
        <v>1362</v>
      </c>
      <c r="BO31" s="13" t="s">
        <v>1363</v>
      </c>
      <c r="BP31" s="13" t="s">
        <v>1363</v>
      </c>
      <c r="BQ31" s="12" t="s">
        <v>995</v>
      </c>
      <c r="BR31" s="13" t="s">
        <v>999</v>
      </c>
      <c r="BS31" s="11"/>
      <c r="BT31" s="11"/>
      <c r="BU31" s="11"/>
      <c r="BV31" s="13" t="s">
        <v>1364</v>
      </c>
      <c r="BW31" s="13" t="s">
        <v>1364</v>
      </c>
      <c r="BX31" s="13" t="s">
        <v>1365</v>
      </c>
      <c r="BY31" s="13" t="s">
        <v>1366</v>
      </c>
      <c r="BZ31" s="13" t="s">
        <v>1366</v>
      </c>
      <c r="CA31" s="13" t="s">
        <v>1367</v>
      </c>
      <c r="CB31" s="13" t="s">
        <v>1367</v>
      </c>
      <c r="CC31" s="13" t="s">
        <v>1368</v>
      </c>
      <c r="CD31" s="13" t="s">
        <v>1369</v>
      </c>
      <c r="CE31" s="12" t="s">
        <v>995</v>
      </c>
      <c r="CF31" s="13" t="s">
        <v>1369</v>
      </c>
      <c r="CG31" s="13" t="s">
        <v>1370</v>
      </c>
      <c r="CH31" s="13" t="s">
        <v>1371</v>
      </c>
      <c r="CI31" s="13" t="s">
        <v>1371</v>
      </c>
      <c r="CJ31" s="13" t="s">
        <v>1371</v>
      </c>
      <c r="CK31" s="13" t="s">
        <v>1372</v>
      </c>
      <c r="CL31" s="13" t="s">
        <v>1372</v>
      </c>
      <c r="CM31" s="13" t="s">
        <v>1373</v>
      </c>
      <c r="CN31" s="12" t="s">
        <v>995</v>
      </c>
      <c r="CO31" s="13" t="s">
        <v>999</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1021</v>
      </c>
      <c r="EC31" s="91" t="s">
        <v>1021</v>
      </c>
      <c r="ED31" s="91" t="s">
        <v>1021</v>
      </c>
      <c r="EE31" s="90"/>
      <c r="EF31" s="90"/>
      <c r="EG31" s="90"/>
      <c r="EH31" s="90"/>
      <c r="EI31" s="90"/>
    </row>
    <row r="32" spans="1:139" ht="36" customHeight="1" x14ac:dyDescent="0.3">
      <c r="A32" s="87"/>
      <c r="B32" s="108" t="s">
        <v>1175</v>
      </c>
      <c r="D32" s="88"/>
      <c r="E32" s="90"/>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1021</v>
      </c>
      <c r="EC32" s="91" t="s">
        <v>1021</v>
      </c>
      <c r="ED32" s="91" t="s">
        <v>1021</v>
      </c>
      <c r="EE32" s="90"/>
      <c r="EF32" s="90"/>
      <c r="EG32" s="90"/>
      <c r="EH32" s="90"/>
      <c r="EI32" s="90"/>
    </row>
    <row r="33" spans="1:139" ht="36" customHeight="1" x14ac:dyDescent="0.3">
      <c r="A33" s="87"/>
      <c r="B33" s="144" t="s">
        <v>1078</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1021</v>
      </c>
      <c r="EC33" s="91" t="s">
        <v>1021</v>
      </c>
      <c r="ED33" s="91" t="s">
        <v>1021</v>
      </c>
      <c r="EE33" s="13"/>
      <c r="EF33" s="13"/>
      <c r="EG33" s="13"/>
      <c r="EH33" s="13"/>
      <c r="EI33" s="1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customSheetViews>
    <customSheetView guid="{5885B6A6-F699-475F-8BF6-D9B6FBA542EF}" scale="51" showPageBreaks="1" fitToPage="1" printArea="1">
      <pane xSplit="2" ySplit="2" topLeftCell="C3" activePane="bottomRight" state="frozen"/>
      <selection pane="bottomRight" sqref="A1:B1"/>
      <pageMargins left="0.25" right="0.25" top="0.75" bottom="0.75" header="0.3" footer="0.3"/>
      <pageSetup paperSize="9" scale="42" fitToWidth="0" orientation="landscape" verticalDpi="1200" r:id="rId1"/>
    </customSheetView>
    <customSheetView guid="{FD3D14DB-0CC9-494B-8AFF-245608A26230}" scale="40">
      <pane xSplit="2" ySplit="2" topLeftCell="C3" activePane="bottomRight" state="frozen"/>
      <selection pane="bottomRight" sqref="A1:B1"/>
      <pageMargins left="0.7" right="0.7" top="0.78740157499999996" bottom="0.78740157499999996" header="0.3" footer="0.3"/>
      <pageSetup paperSize="9" orientation="portrait" verticalDpi="0" r:id="rId2"/>
    </customSheetView>
    <customSheetView guid="{4F8D2EDB-9D6E-41B0-9760-18F5DFD12254}" scale="51" showPageBreaks="1" fitToPage="1" printArea="1" state="hidden">
      <pane xSplit="2" ySplit="2" topLeftCell="C3" activePane="bottomRight" state="frozen"/>
      <selection pane="bottomRight" sqref="A1:B1"/>
      <pageMargins left="0.25" right="0.25" top="0.75" bottom="0.75" header="0.3" footer="0.3"/>
      <pageSetup paperSize="9" scale="42" fitToWidth="0" orientation="landscape" verticalDpi="1200" r:id="rId3"/>
    </customSheetView>
    <customSheetView guid="{2B59EAAB-AF71-403F-965A-96C2B73D4EDE}" scale="51" showPageBreaks="1" fitToPage="1" printArea="1" state="hidden">
      <pane xSplit="2" ySplit="2" topLeftCell="C3" activePane="bottomRight" state="frozen"/>
      <selection pane="bottomRight" sqref="A1:B1"/>
      <pageMargins left="0.25" right="0.25" top="0.75" bottom="0.75" header="0.3" footer="0.3"/>
      <pageSetup paperSize="9" scale="42" fitToWidth="0" orientation="landscape" verticalDpi="1200" r:id="rId4"/>
    </customSheetView>
    <customSheetView guid="{84F674CB-B16F-4910-B639-15C5FD453132}" scale="51" fitToPage="1" state="hidden">
      <pane xSplit="2" ySplit="2" topLeftCell="C3" activePane="bottomRight" state="frozen"/>
      <selection pane="bottomRight" sqref="A1:B1"/>
      <pageMargins left="0.25" right="0.25" top="0.75" bottom="0.75" header="0.3" footer="0.3"/>
      <pageSetup paperSize="9" scale="42" fitToWidth="0" orientation="landscape" verticalDpi="1200" r:id="rId5"/>
    </customSheetView>
  </customSheetViews>
  <mergeCells count="6">
    <mergeCell ref="A29:A31"/>
    <mergeCell ref="A1:B1"/>
    <mergeCell ref="A3:A8"/>
    <mergeCell ref="A11:A14"/>
    <mergeCell ref="A18:A20"/>
    <mergeCell ref="A24:A25"/>
  </mergeCells>
  <pageMargins left="0.25" right="0.25" top="0.75" bottom="0.75" header="0.3" footer="0.3"/>
  <pageSetup paperSize="9" scale="42" fitToWidth="0" orientation="landscape" verticalDpi="1200"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EI50"/>
  <sheetViews>
    <sheetView zoomScale="44" zoomScaleNormal="40" workbookViewId="0">
      <pane xSplit="2" ySplit="2" topLeftCell="C3" activePane="bottomRight" state="frozen"/>
      <selection pane="topRight" activeCell="C1" sqref="C1"/>
      <selection pane="bottomLeft" activeCell="A3" sqref="A3"/>
      <selection pane="bottomRight" sqref="A1:B1"/>
    </sheetView>
  </sheetViews>
  <sheetFormatPr baseColWidth="10" defaultRowHeight="14.4" x14ac:dyDescent="0.3"/>
  <cols>
    <col min="1" max="1" width="55" customWidth="1"/>
    <col min="2" max="2" width="46.109375" customWidth="1"/>
    <col min="3" max="3" width="2.33203125" customWidth="1"/>
    <col min="4" max="4" width="17" customWidth="1"/>
    <col min="5" max="24" width="20.33203125" customWidth="1"/>
    <col min="25" max="26" width="2" customWidth="1"/>
    <col min="27" max="27" width="17.44140625" bestFit="1" customWidth="1"/>
    <col min="28" max="47" width="20.33203125" customWidth="1"/>
    <col min="48" max="49" width="2" customWidth="1"/>
    <col min="50" max="50" width="18.44140625" customWidth="1"/>
    <col min="51" max="70" width="20.33203125" customWidth="1"/>
    <col min="71" max="72" width="2.33203125" customWidth="1"/>
    <col min="73" max="73" width="18.88671875" customWidth="1"/>
    <col min="74" max="93" width="20.33203125" customWidth="1"/>
    <col min="94" max="95" width="2.33203125" customWidth="1"/>
    <col min="96" max="96" width="18.44140625" customWidth="1"/>
    <col min="97" max="116" width="20.33203125" customWidth="1"/>
    <col min="117" max="118" width="2.33203125" customWidth="1"/>
    <col min="119" max="119" width="18.44140625" customWidth="1"/>
    <col min="120" max="139" width="20.33203125" customWidth="1"/>
  </cols>
  <sheetData>
    <row r="1" spans="1:139" ht="81.75" customHeight="1" x14ac:dyDescent="0.3">
      <c r="A1" s="580" t="s">
        <v>2605</v>
      </c>
      <c r="B1" s="580"/>
    </row>
    <row r="2" spans="1:139" ht="21.75" customHeight="1" x14ac:dyDescent="0.3">
      <c r="D2" s="1" t="s">
        <v>963</v>
      </c>
      <c r="E2" t="s">
        <v>964</v>
      </c>
      <c r="F2" t="s">
        <v>965</v>
      </c>
      <c r="G2" t="s">
        <v>966</v>
      </c>
      <c r="H2" t="s">
        <v>967</v>
      </c>
      <c r="I2" t="s">
        <v>968</v>
      </c>
      <c r="J2" t="s">
        <v>969</v>
      </c>
      <c r="K2" t="s">
        <v>970</v>
      </c>
      <c r="L2" t="s">
        <v>971</v>
      </c>
      <c r="M2" t="s">
        <v>972</v>
      </c>
      <c r="N2" t="s">
        <v>973</v>
      </c>
      <c r="O2" t="s">
        <v>974</v>
      </c>
      <c r="P2" t="s">
        <v>975</v>
      </c>
      <c r="Q2" t="s">
        <v>976</v>
      </c>
      <c r="R2" t="s">
        <v>977</v>
      </c>
      <c r="S2" t="s">
        <v>978</v>
      </c>
      <c r="T2" t="s">
        <v>979</v>
      </c>
      <c r="U2" t="s">
        <v>980</v>
      </c>
      <c r="V2" t="s">
        <v>981</v>
      </c>
      <c r="W2" t="s">
        <v>982</v>
      </c>
      <c r="X2" t="s">
        <v>983</v>
      </c>
      <c r="AA2" s="1" t="s">
        <v>984</v>
      </c>
      <c r="AB2" t="s">
        <v>964</v>
      </c>
      <c r="AC2" t="s">
        <v>965</v>
      </c>
      <c r="AD2" t="s">
        <v>966</v>
      </c>
      <c r="AE2" t="s">
        <v>967</v>
      </c>
      <c r="AF2" t="s">
        <v>968</v>
      </c>
      <c r="AG2" t="s">
        <v>969</v>
      </c>
      <c r="AH2" t="s">
        <v>970</v>
      </c>
      <c r="AI2" t="s">
        <v>971</v>
      </c>
      <c r="AJ2" t="s">
        <v>972</v>
      </c>
      <c r="AK2" t="s">
        <v>973</v>
      </c>
      <c r="AL2" t="s">
        <v>974</v>
      </c>
      <c r="AM2" t="s">
        <v>975</v>
      </c>
      <c r="AN2" t="s">
        <v>976</v>
      </c>
      <c r="AO2" t="s">
        <v>977</v>
      </c>
      <c r="AP2" t="s">
        <v>978</v>
      </c>
      <c r="AQ2" t="s">
        <v>979</v>
      </c>
      <c r="AR2" t="s">
        <v>980</v>
      </c>
      <c r="AS2" t="s">
        <v>981</v>
      </c>
      <c r="AT2" t="s">
        <v>982</v>
      </c>
      <c r="AU2" t="s">
        <v>983</v>
      </c>
      <c r="AX2" s="1" t="s">
        <v>985</v>
      </c>
      <c r="AY2" t="s">
        <v>964</v>
      </c>
      <c r="AZ2" t="s">
        <v>965</v>
      </c>
      <c r="BA2" t="s">
        <v>966</v>
      </c>
      <c r="BB2" t="s">
        <v>967</v>
      </c>
      <c r="BC2" t="s">
        <v>968</v>
      </c>
      <c r="BD2" t="s">
        <v>969</v>
      </c>
      <c r="BE2" t="s">
        <v>970</v>
      </c>
      <c r="BF2" t="s">
        <v>971</v>
      </c>
      <c r="BG2" t="s">
        <v>972</v>
      </c>
      <c r="BH2" t="s">
        <v>973</v>
      </c>
      <c r="BI2" t="s">
        <v>974</v>
      </c>
      <c r="BJ2" t="s">
        <v>975</v>
      </c>
      <c r="BK2" t="s">
        <v>976</v>
      </c>
      <c r="BL2" t="s">
        <v>977</v>
      </c>
      <c r="BM2" t="s">
        <v>978</v>
      </c>
      <c r="BN2" t="s">
        <v>979</v>
      </c>
      <c r="BO2" t="s">
        <v>980</v>
      </c>
      <c r="BP2" t="s">
        <v>981</v>
      </c>
      <c r="BQ2" t="s">
        <v>982</v>
      </c>
      <c r="BR2" t="s">
        <v>983</v>
      </c>
      <c r="BU2" s="1" t="s">
        <v>986</v>
      </c>
      <c r="BV2" t="s">
        <v>964</v>
      </c>
      <c r="BW2" t="s">
        <v>965</v>
      </c>
      <c r="BX2" t="s">
        <v>966</v>
      </c>
      <c r="BY2" t="s">
        <v>967</v>
      </c>
      <c r="BZ2" t="s">
        <v>968</v>
      </c>
      <c r="CA2" t="s">
        <v>969</v>
      </c>
      <c r="CB2" t="s">
        <v>970</v>
      </c>
      <c r="CC2" t="s">
        <v>971</v>
      </c>
      <c r="CD2" t="s">
        <v>972</v>
      </c>
      <c r="CE2" t="s">
        <v>973</v>
      </c>
      <c r="CF2" t="s">
        <v>974</v>
      </c>
      <c r="CG2" t="s">
        <v>975</v>
      </c>
      <c r="CH2" t="s">
        <v>976</v>
      </c>
      <c r="CI2" t="s">
        <v>977</v>
      </c>
      <c r="CJ2" t="s">
        <v>978</v>
      </c>
      <c r="CK2" t="s">
        <v>979</v>
      </c>
      <c r="CL2" t="s">
        <v>980</v>
      </c>
      <c r="CM2" t="s">
        <v>981</v>
      </c>
      <c r="CN2" t="s">
        <v>982</v>
      </c>
      <c r="CO2" t="s">
        <v>983</v>
      </c>
      <c r="CR2" s="1" t="s">
        <v>987</v>
      </c>
      <c r="CS2" t="s">
        <v>964</v>
      </c>
      <c r="CT2" t="s">
        <v>965</v>
      </c>
      <c r="CU2" t="s">
        <v>966</v>
      </c>
      <c r="CV2" t="s">
        <v>967</v>
      </c>
      <c r="CW2" t="s">
        <v>968</v>
      </c>
      <c r="CX2" t="s">
        <v>969</v>
      </c>
      <c r="CY2" t="s">
        <v>970</v>
      </c>
      <c r="CZ2" t="s">
        <v>971</v>
      </c>
      <c r="DA2" t="s">
        <v>972</v>
      </c>
      <c r="DB2" t="s">
        <v>973</v>
      </c>
      <c r="DC2" t="s">
        <v>974</v>
      </c>
      <c r="DD2" t="s">
        <v>975</v>
      </c>
      <c r="DE2" t="s">
        <v>976</v>
      </c>
      <c r="DF2" t="s">
        <v>977</v>
      </c>
      <c r="DG2" t="s">
        <v>978</v>
      </c>
      <c r="DH2" t="s">
        <v>979</v>
      </c>
      <c r="DI2" t="s">
        <v>980</v>
      </c>
      <c r="DJ2" t="s">
        <v>981</v>
      </c>
      <c r="DK2" t="s">
        <v>982</v>
      </c>
      <c r="DL2" t="s">
        <v>983</v>
      </c>
      <c r="DO2" s="1" t="s">
        <v>988</v>
      </c>
      <c r="DP2" t="s">
        <v>964</v>
      </c>
      <c r="DQ2" t="s">
        <v>965</v>
      </c>
      <c r="DR2" t="s">
        <v>966</v>
      </c>
      <c r="DS2" t="s">
        <v>967</v>
      </c>
      <c r="DT2" t="s">
        <v>968</v>
      </c>
      <c r="DU2" t="s">
        <v>969</v>
      </c>
      <c r="DV2" t="s">
        <v>970</v>
      </c>
      <c r="DW2" t="s">
        <v>971</v>
      </c>
      <c r="DX2" t="s">
        <v>972</v>
      </c>
      <c r="DY2" t="s">
        <v>973</v>
      </c>
      <c r="DZ2" t="s">
        <v>974</v>
      </c>
      <c r="EA2" t="s">
        <v>975</v>
      </c>
      <c r="EB2" t="s">
        <v>976</v>
      </c>
      <c r="EC2" t="s">
        <v>977</v>
      </c>
      <c r="ED2" t="s">
        <v>978</v>
      </c>
      <c r="EE2" t="s">
        <v>979</v>
      </c>
      <c r="EF2" t="s">
        <v>980</v>
      </c>
      <c r="EG2" t="s">
        <v>981</v>
      </c>
      <c r="EH2" t="s">
        <v>982</v>
      </c>
      <c r="EI2" t="s">
        <v>983</v>
      </c>
    </row>
    <row r="3" spans="1:139" ht="42.75" customHeight="1" x14ac:dyDescent="0.3">
      <c r="A3" s="574" t="s">
        <v>989</v>
      </c>
      <c r="B3" s="101" t="s">
        <v>990</v>
      </c>
      <c r="D3" s="88"/>
      <c r="E3" s="13" t="s">
        <v>991</v>
      </c>
      <c r="F3" s="13" t="s">
        <v>992</v>
      </c>
      <c r="G3" s="13" t="s">
        <v>992</v>
      </c>
      <c r="H3" s="13" t="s">
        <v>992</v>
      </c>
      <c r="I3" s="13" t="s">
        <v>993</v>
      </c>
      <c r="J3" s="13" t="s">
        <v>994</v>
      </c>
      <c r="K3" s="13" t="s">
        <v>994</v>
      </c>
      <c r="L3" s="13" t="s">
        <v>994</v>
      </c>
      <c r="M3" s="13" t="s">
        <v>994</v>
      </c>
      <c r="N3" s="12" t="s">
        <v>995</v>
      </c>
      <c r="O3" s="13" t="s">
        <v>996</v>
      </c>
      <c r="P3" s="13" t="s">
        <v>996</v>
      </c>
      <c r="Q3" s="13" t="s">
        <v>996</v>
      </c>
      <c r="R3" s="13" t="s">
        <v>996</v>
      </c>
      <c r="S3" s="13" t="s">
        <v>997</v>
      </c>
      <c r="T3" s="13" t="s">
        <v>997</v>
      </c>
      <c r="U3" s="13" t="s">
        <v>998</v>
      </c>
      <c r="V3" s="13" t="s">
        <v>998</v>
      </c>
      <c r="W3" s="12" t="s">
        <v>995</v>
      </c>
      <c r="X3" s="13" t="s">
        <v>999</v>
      </c>
      <c r="Y3" s="11"/>
      <c r="Z3" s="11"/>
      <c r="AA3" s="11"/>
      <c r="AB3" s="13" t="s">
        <v>1000</v>
      </c>
      <c r="AC3" s="13" t="s">
        <v>1000</v>
      </c>
      <c r="AD3" s="13" t="s">
        <v>1000</v>
      </c>
      <c r="AE3" s="13" t="s">
        <v>1000</v>
      </c>
      <c r="AF3" s="13" t="s">
        <v>1001</v>
      </c>
      <c r="AG3" s="13" t="s">
        <v>1001</v>
      </c>
      <c r="AH3" s="13" t="s">
        <v>1002</v>
      </c>
      <c r="AI3" s="13" t="s">
        <v>1003</v>
      </c>
      <c r="AJ3" s="12" t="s">
        <v>995</v>
      </c>
      <c r="AK3" s="13" t="s">
        <v>1004</v>
      </c>
      <c r="AL3" s="13" t="s">
        <v>1004</v>
      </c>
      <c r="AM3" s="13" t="s">
        <v>1005</v>
      </c>
      <c r="AN3" s="13" t="s">
        <v>1006</v>
      </c>
      <c r="AO3" s="13" t="s">
        <v>1007</v>
      </c>
      <c r="AP3" s="13" t="s">
        <v>1008</v>
      </c>
      <c r="AQ3" s="13" t="s">
        <v>1009</v>
      </c>
      <c r="AR3" s="13" t="s">
        <v>1009</v>
      </c>
      <c r="AS3" s="13" t="s">
        <v>1009</v>
      </c>
      <c r="AT3" s="12" t="s">
        <v>995</v>
      </c>
      <c r="AU3" s="13" t="s">
        <v>999</v>
      </c>
      <c r="AV3" s="11"/>
      <c r="AW3" s="11"/>
      <c r="AX3" s="11"/>
      <c r="AY3" s="13" t="s">
        <v>1010</v>
      </c>
      <c r="AZ3" s="13" t="s">
        <v>1011</v>
      </c>
      <c r="BA3" s="13" t="s">
        <v>1012</v>
      </c>
      <c r="BB3" s="13" t="s">
        <v>1013</v>
      </c>
      <c r="BC3" s="13" t="s">
        <v>1014</v>
      </c>
      <c r="BD3" s="13" t="s">
        <v>1015</v>
      </c>
      <c r="BE3" s="13" t="s">
        <v>1015</v>
      </c>
      <c r="BF3" s="13" t="s">
        <v>1015</v>
      </c>
      <c r="BG3" s="12" t="s">
        <v>995</v>
      </c>
      <c r="BH3" s="13" t="s">
        <v>1016</v>
      </c>
      <c r="BI3" s="13" t="s">
        <v>1016</v>
      </c>
      <c r="BJ3" s="13" t="s">
        <v>1017</v>
      </c>
      <c r="BK3" s="13" t="s">
        <v>1017</v>
      </c>
      <c r="BL3" s="13" t="s">
        <v>1018</v>
      </c>
      <c r="BM3" s="13" t="s">
        <v>1018</v>
      </c>
      <c r="BN3" s="13" t="s">
        <v>1018</v>
      </c>
      <c r="BO3" s="13" t="s">
        <v>1019</v>
      </c>
      <c r="BP3" s="13" t="s">
        <v>1020</v>
      </c>
      <c r="BQ3" s="12" t="s">
        <v>995</v>
      </c>
      <c r="BR3" s="13" t="s">
        <v>999</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1021</v>
      </c>
      <c r="EC3" s="91" t="s">
        <v>1021</v>
      </c>
      <c r="ED3" s="91" t="s">
        <v>1021</v>
      </c>
      <c r="EE3" s="90"/>
      <c r="EF3" s="90"/>
      <c r="EG3" s="90"/>
      <c r="EH3" s="90"/>
      <c r="EI3" s="90"/>
    </row>
    <row r="4" spans="1:139" ht="28.8" x14ac:dyDescent="0.3">
      <c r="A4" s="574"/>
      <c r="B4" s="101" t="s">
        <v>1022</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13" t="s">
        <v>1023</v>
      </c>
      <c r="AZ4" s="13" t="s">
        <v>1023</v>
      </c>
      <c r="BA4" s="13" t="s">
        <v>1024</v>
      </c>
      <c r="BB4" s="13" t="s">
        <v>1024</v>
      </c>
      <c r="BC4" s="13" t="s">
        <v>1025</v>
      </c>
      <c r="BD4" s="13" t="s">
        <v>1025</v>
      </c>
      <c r="BE4" s="13" t="s">
        <v>1025</v>
      </c>
      <c r="BF4" s="13" t="s">
        <v>1025</v>
      </c>
      <c r="BG4" s="12" t="s">
        <v>995</v>
      </c>
      <c r="BH4" s="13" t="s">
        <v>1026</v>
      </c>
      <c r="BI4" s="13" t="s">
        <v>1026</v>
      </c>
      <c r="BJ4" s="13" t="s">
        <v>1026</v>
      </c>
      <c r="BK4" s="13" t="s">
        <v>1027</v>
      </c>
      <c r="BL4" s="13" t="s">
        <v>1028</v>
      </c>
      <c r="BM4" s="13" t="s">
        <v>1029</v>
      </c>
      <c r="BN4" s="13" t="s">
        <v>1029</v>
      </c>
      <c r="BO4" s="13" t="s">
        <v>1029</v>
      </c>
      <c r="BP4" s="13" t="s">
        <v>1029</v>
      </c>
      <c r="BQ4" s="12" t="s">
        <v>995</v>
      </c>
      <c r="BR4" s="13" t="s">
        <v>999</v>
      </c>
      <c r="BS4" s="11"/>
      <c r="BT4" s="11"/>
      <c r="BU4" s="11"/>
      <c r="BV4" s="13" t="s">
        <v>1030</v>
      </c>
      <c r="BW4" s="13" t="s">
        <v>1030</v>
      </c>
      <c r="BX4" s="13" t="s">
        <v>1030</v>
      </c>
      <c r="BY4" s="13" t="s">
        <v>1030</v>
      </c>
      <c r="BZ4" s="13" t="s">
        <v>1030</v>
      </c>
      <c r="CA4" s="13" t="s">
        <v>1030</v>
      </c>
      <c r="CB4" s="13" t="s">
        <v>1031</v>
      </c>
      <c r="CC4" s="13" t="s">
        <v>1031</v>
      </c>
      <c r="CD4" s="13" t="s">
        <v>1031</v>
      </c>
      <c r="CE4" s="12" t="s">
        <v>995</v>
      </c>
      <c r="CF4" s="13" t="s">
        <v>1032</v>
      </c>
      <c r="CG4" s="13" t="s">
        <v>1032</v>
      </c>
      <c r="CH4" s="13" t="s">
        <v>1032</v>
      </c>
      <c r="CI4" s="13" t="s">
        <v>1032</v>
      </c>
      <c r="CJ4" s="13" t="s">
        <v>1032</v>
      </c>
      <c r="CK4" s="13" t="s">
        <v>1033</v>
      </c>
      <c r="CL4" s="13" t="s">
        <v>1033</v>
      </c>
      <c r="CM4" s="13" t="s">
        <v>1033</v>
      </c>
      <c r="CN4" s="12" t="s">
        <v>995</v>
      </c>
      <c r="CO4" s="13" t="s">
        <v>999</v>
      </c>
      <c r="CP4" s="11"/>
      <c r="CQ4" s="11"/>
      <c r="CR4" s="11"/>
      <c r="CS4" s="13" t="s">
        <v>1033</v>
      </c>
      <c r="CT4" s="13" t="s">
        <v>1034</v>
      </c>
      <c r="CU4" s="13" t="s">
        <v>1034</v>
      </c>
      <c r="CV4" s="13" t="s">
        <v>1034</v>
      </c>
      <c r="CW4" s="13" t="s">
        <v>1034</v>
      </c>
      <c r="CX4" s="13" t="s">
        <v>1034</v>
      </c>
      <c r="CY4" s="13" t="s">
        <v>1035</v>
      </c>
      <c r="CZ4" s="13" t="s">
        <v>1035</v>
      </c>
      <c r="DA4" s="12" t="s">
        <v>995</v>
      </c>
      <c r="DB4" s="13" t="s">
        <v>1036</v>
      </c>
      <c r="DC4" s="13" t="s">
        <v>1036</v>
      </c>
      <c r="DD4" s="13" t="s">
        <v>1036</v>
      </c>
      <c r="DE4" s="13" t="s">
        <v>1037</v>
      </c>
      <c r="DF4" s="13" t="s">
        <v>1037</v>
      </c>
      <c r="DG4" s="13" t="s">
        <v>1037</v>
      </c>
      <c r="DH4" s="13" t="s">
        <v>1037</v>
      </c>
      <c r="DI4" s="13" t="s">
        <v>1037</v>
      </c>
      <c r="DJ4" s="13" t="s">
        <v>1037</v>
      </c>
      <c r="DK4" s="12" t="s">
        <v>995</v>
      </c>
      <c r="DL4" s="13" t="s">
        <v>999</v>
      </c>
      <c r="DM4" s="11"/>
      <c r="DN4" s="11"/>
      <c r="DO4" s="11"/>
      <c r="DP4" s="90"/>
      <c r="DQ4" s="90"/>
      <c r="DR4" s="90"/>
      <c r="DS4" s="90"/>
      <c r="DT4" s="90"/>
      <c r="DU4" s="90"/>
      <c r="DV4" s="90"/>
      <c r="DW4" s="90"/>
      <c r="DX4" s="90"/>
      <c r="DY4" s="90"/>
      <c r="DZ4" s="90"/>
      <c r="EA4" s="90"/>
      <c r="EB4" s="91" t="s">
        <v>1021</v>
      </c>
      <c r="EC4" s="91" t="s">
        <v>1021</v>
      </c>
      <c r="ED4" s="91" t="s">
        <v>1021</v>
      </c>
      <c r="EE4" s="90"/>
      <c r="EF4" s="90"/>
      <c r="EG4" s="90"/>
      <c r="EH4" s="90"/>
      <c r="EI4" s="90"/>
    </row>
    <row r="5" spans="1:139" ht="28.8" x14ac:dyDescent="0.3">
      <c r="A5" s="574"/>
      <c r="B5" s="101" t="s">
        <v>1038</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13" t="s">
        <v>1039</v>
      </c>
      <c r="AZ5" s="13" t="s">
        <v>1039</v>
      </c>
      <c r="BA5" s="13" t="s">
        <v>1039</v>
      </c>
      <c r="BB5" s="13" t="s">
        <v>1039</v>
      </c>
      <c r="BC5" s="13" t="s">
        <v>1040</v>
      </c>
      <c r="BD5" s="13" t="s">
        <v>1040</v>
      </c>
      <c r="BE5" s="13" t="s">
        <v>1040</v>
      </c>
      <c r="BF5" s="13" t="s">
        <v>1040</v>
      </c>
      <c r="BG5" s="12" t="s">
        <v>995</v>
      </c>
      <c r="BH5" s="13" t="s">
        <v>1040</v>
      </c>
      <c r="BI5" s="13" t="s">
        <v>1040</v>
      </c>
      <c r="BJ5" s="13" t="s">
        <v>1040</v>
      </c>
      <c r="BK5" s="13" t="s">
        <v>1040</v>
      </c>
      <c r="BL5" s="13" t="s">
        <v>1041</v>
      </c>
      <c r="BM5" s="13" t="s">
        <v>1041</v>
      </c>
      <c r="BN5" s="13" t="s">
        <v>1041</v>
      </c>
      <c r="BO5" s="13" t="s">
        <v>1041</v>
      </c>
      <c r="BP5" s="13" t="s">
        <v>1041</v>
      </c>
      <c r="BQ5" s="12" t="s">
        <v>995</v>
      </c>
      <c r="BR5" s="13" t="s">
        <v>999</v>
      </c>
      <c r="BS5" s="11"/>
      <c r="BT5" s="11"/>
      <c r="BU5" s="11"/>
      <c r="BV5" s="13" t="s">
        <v>1041</v>
      </c>
      <c r="BW5" s="13" t="s">
        <v>1041</v>
      </c>
      <c r="BX5" s="13" t="s">
        <v>1041</v>
      </c>
      <c r="BY5" s="13" t="s">
        <v>1041</v>
      </c>
      <c r="BZ5" s="13" t="s">
        <v>1041</v>
      </c>
      <c r="CA5" s="13" t="s">
        <v>1041</v>
      </c>
      <c r="CB5" s="13" t="s">
        <v>1041</v>
      </c>
      <c r="CC5" s="13" t="s">
        <v>1041</v>
      </c>
      <c r="CD5" s="13" t="s">
        <v>1041</v>
      </c>
      <c r="CE5" s="12" t="s">
        <v>995</v>
      </c>
      <c r="CF5" s="13" t="s">
        <v>1041</v>
      </c>
      <c r="CG5" s="13" t="s">
        <v>1041</v>
      </c>
      <c r="CH5" s="13" t="s">
        <v>1042</v>
      </c>
      <c r="CI5" s="13" t="s">
        <v>1042</v>
      </c>
      <c r="CJ5" s="13" t="s">
        <v>1042</v>
      </c>
      <c r="CK5" s="13" t="s">
        <v>1042</v>
      </c>
      <c r="CL5" s="13" t="s">
        <v>1042</v>
      </c>
      <c r="CM5" s="13" t="s">
        <v>1042</v>
      </c>
      <c r="CN5" s="12" t="s">
        <v>995</v>
      </c>
      <c r="CO5" s="13" t="s">
        <v>999</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13" t="s">
        <v>1042</v>
      </c>
      <c r="DQ5" s="13" t="s">
        <v>1042</v>
      </c>
      <c r="DR5" s="13" t="s">
        <v>1043</v>
      </c>
      <c r="DS5" s="13" t="s">
        <v>1043</v>
      </c>
      <c r="DT5" s="12" t="s">
        <v>995</v>
      </c>
      <c r="DU5" s="13" t="s">
        <v>1043</v>
      </c>
      <c r="DV5" s="13" t="s">
        <v>1043</v>
      </c>
      <c r="DW5" s="13" t="s">
        <v>1044</v>
      </c>
      <c r="DX5" s="13" t="s">
        <v>1044</v>
      </c>
      <c r="DY5" s="13" t="s">
        <v>1044</v>
      </c>
      <c r="DZ5" s="12" t="s">
        <v>995</v>
      </c>
      <c r="EA5" s="13" t="s">
        <v>999</v>
      </c>
      <c r="EB5" s="91" t="s">
        <v>1021</v>
      </c>
      <c r="EC5" s="91" t="s">
        <v>1021</v>
      </c>
      <c r="ED5" s="91" t="s">
        <v>1021</v>
      </c>
      <c r="EE5" s="13" t="s">
        <v>1045</v>
      </c>
      <c r="EF5" s="13" t="s">
        <v>1045</v>
      </c>
      <c r="EG5" s="13" t="s">
        <v>1045</v>
      </c>
      <c r="EH5" s="13" t="s">
        <v>1045</v>
      </c>
      <c r="EI5" s="13" t="s">
        <v>1045</v>
      </c>
    </row>
    <row r="6" spans="1:139" x14ac:dyDescent="0.3">
      <c r="A6" s="574"/>
      <c r="B6" s="101" t="s">
        <v>1046</v>
      </c>
      <c r="D6" s="88"/>
      <c r="E6" s="13" t="s">
        <v>991</v>
      </c>
      <c r="F6" s="13" t="s">
        <v>1047</v>
      </c>
      <c r="G6" s="13" t="s">
        <v>1047</v>
      </c>
      <c r="H6" s="13" t="s">
        <v>1048</v>
      </c>
      <c r="I6" s="13" t="s">
        <v>1048</v>
      </c>
      <c r="J6" s="13" t="s">
        <v>1048</v>
      </c>
      <c r="K6" s="13" t="s">
        <v>1049</v>
      </c>
      <c r="L6" s="13" t="s">
        <v>1049</v>
      </c>
      <c r="M6" s="13" t="s">
        <v>1049</v>
      </c>
      <c r="N6" s="12" t="s">
        <v>995</v>
      </c>
      <c r="O6" s="13" t="s">
        <v>1050</v>
      </c>
      <c r="P6" s="13" t="s">
        <v>1050</v>
      </c>
      <c r="Q6" s="13" t="s">
        <v>1051</v>
      </c>
      <c r="R6" s="13" t="s">
        <v>1051</v>
      </c>
      <c r="S6" s="13" t="s">
        <v>1051</v>
      </c>
      <c r="T6" s="13" t="s">
        <v>1051</v>
      </c>
      <c r="U6" s="13" t="s">
        <v>1051</v>
      </c>
      <c r="V6" s="13" t="s">
        <v>1051</v>
      </c>
      <c r="W6" s="12" t="s">
        <v>995</v>
      </c>
      <c r="X6" s="13" t="s">
        <v>999</v>
      </c>
      <c r="Y6" s="11"/>
      <c r="Z6" s="11"/>
      <c r="AA6" s="11"/>
      <c r="AB6" s="13" t="s">
        <v>1051</v>
      </c>
      <c r="AC6" s="13" t="s">
        <v>1051</v>
      </c>
      <c r="AD6" s="13" t="s">
        <v>1051</v>
      </c>
      <c r="AE6" s="13" t="s">
        <v>1052</v>
      </c>
      <c r="AF6" s="13" t="s">
        <v>1052</v>
      </c>
      <c r="AG6" s="13" t="s">
        <v>1052</v>
      </c>
      <c r="AH6" s="13" t="s">
        <v>1052</v>
      </c>
      <c r="AI6" s="13" t="s">
        <v>1052</v>
      </c>
      <c r="AJ6" s="12" t="s">
        <v>995</v>
      </c>
      <c r="AK6" s="13" t="s">
        <v>1052</v>
      </c>
      <c r="AL6" s="13" t="s">
        <v>1053</v>
      </c>
      <c r="AM6" s="13" t="s">
        <v>1053</v>
      </c>
      <c r="AN6" s="13" t="s">
        <v>1053</v>
      </c>
      <c r="AO6" s="13" t="s">
        <v>1054</v>
      </c>
      <c r="AP6" s="13" t="s">
        <v>1054</v>
      </c>
      <c r="AQ6" s="13" t="s">
        <v>1055</v>
      </c>
      <c r="AR6" s="13" t="s">
        <v>1055</v>
      </c>
      <c r="AS6" s="13" t="s">
        <v>1055</v>
      </c>
      <c r="AT6" s="12" t="s">
        <v>995</v>
      </c>
      <c r="AU6" s="13" t="s">
        <v>999</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1021</v>
      </c>
      <c r="EC6" s="91" t="s">
        <v>1021</v>
      </c>
      <c r="ED6" s="91" t="s">
        <v>1021</v>
      </c>
      <c r="EE6" s="90"/>
      <c r="EF6" s="90"/>
      <c r="EG6" s="90"/>
      <c r="EH6" s="90"/>
      <c r="EI6" s="90"/>
    </row>
    <row r="7" spans="1:139" ht="28.8" x14ac:dyDescent="0.3">
      <c r="A7" s="574"/>
      <c r="B7" s="101" t="s">
        <v>1056</v>
      </c>
      <c r="D7" s="88"/>
      <c r="E7" s="13" t="s">
        <v>991</v>
      </c>
      <c r="F7" s="13" t="s">
        <v>1057</v>
      </c>
      <c r="G7" s="13" t="s">
        <v>1057</v>
      </c>
      <c r="H7" s="13" t="s">
        <v>1057</v>
      </c>
      <c r="I7" s="13" t="s">
        <v>1057</v>
      </c>
      <c r="J7" s="13" t="s">
        <v>1057</v>
      </c>
      <c r="K7" s="13" t="s">
        <v>1057</v>
      </c>
      <c r="L7" s="13" t="s">
        <v>1057</v>
      </c>
      <c r="M7" s="13" t="s">
        <v>1058</v>
      </c>
      <c r="N7" s="12" t="s">
        <v>995</v>
      </c>
      <c r="O7" s="13" t="s">
        <v>1058</v>
      </c>
      <c r="P7" s="13" t="s">
        <v>1058</v>
      </c>
      <c r="Q7" s="13" t="s">
        <v>1058</v>
      </c>
      <c r="R7" s="13" t="s">
        <v>1058</v>
      </c>
      <c r="S7" s="13" t="s">
        <v>1059</v>
      </c>
      <c r="T7" s="13" t="s">
        <v>1059</v>
      </c>
      <c r="U7" s="13" t="s">
        <v>1060</v>
      </c>
      <c r="V7" s="13" t="s">
        <v>1061</v>
      </c>
      <c r="W7" s="12" t="s">
        <v>995</v>
      </c>
      <c r="X7" s="13" t="s">
        <v>999</v>
      </c>
      <c r="Y7" s="11"/>
      <c r="Z7" s="11"/>
      <c r="AA7" s="11"/>
      <c r="AB7" s="13" t="s">
        <v>1062</v>
      </c>
      <c r="AC7" s="13" t="s">
        <v>1062</v>
      </c>
      <c r="AD7" s="13" t="s">
        <v>1063</v>
      </c>
      <c r="AE7" s="13" t="s">
        <v>1063</v>
      </c>
      <c r="AF7" s="13" t="s">
        <v>1063</v>
      </c>
      <c r="AG7" s="13" t="s">
        <v>1064</v>
      </c>
      <c r="AH7" s="13" t="s">
        <v>1064</v>
      </c>
      <c r="AI7" s="13" t="s">
        <v>1065</v>
      </c>
      <c r="AJ7" s="12" t="s">
        <v>995</v>
      </c>
      <c r="AK7" s="13" t="s">
        <v>1065</v>
      </c>
      <c r="AL7" s="13" t="s">
        <v>1066</v>
      </c>
      <c r="AM7" s="13" t="s">
        <v>1066</v>
      </c>
      <c r="AN7" s="13" t="s">
        <v>1067</v>
      </c>
      <c r="AO7" s="13" t="s">
        <v>1068</v>
      </c>
      <c r="AP7" s="13" t="s">
        <v>1069</v>
      </c>
      <c r="AQ7" s="13" t="s">
        <v>1069</v>
      </c>
      <c r="AR7" s="13" t="s">
        <v>1070</v>
      </c>
      <c r="AS7" s="13" t="s">
        <v>1070</v>
      </c>
      <c r="AT7" s="12" t="s">
        <v>995</v>
      </c>
      <c r="AU7" s="13" t="s">
        <v>999</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1021</v>
      </c>
      <c r="EC7" s="91" t="s">
        <v>1021</v>
      </c>
      <c r="ED7" s="91" t="s">
        <v>1021</v>
      </c>
      <c r="EE7" s="90"/>
      <c r="EF7" s="90"/>
      <c r="EG7" s="90"/>
      <c r="EH7" s="90"/>
      <c r="EI7" s="90"/>
    </row>
    <row r="8" spans="1:139" ht="28.8" x14ac:dyDescent="0.3">
      <c r="A8" s="574"/>
      <c r="B8" s="101" t="s">
        <v>1071</v>
      </c>
      <c r="D8" s="88"/>
      <c r="E8" s="13" t="s">
        <v>991</v>
      </c>
      <c r="F8" s="13" t="s">
        <v>1072</v>
      </c>
      <c r="G8" s="13" t="s">
        <v>1072</v>
      </c>
      <c r="H8" s="13" t="s">
        <v>1072</v>
      </c>
      <c r="I8" s="13" t="s">
        <v>1072</v>
      </c>
      <c r="J8" s="13" t="s">
        <v>1072</v>
      </c>
      <c r="K8" s="13" t="s">
        <v>1072</v>
      </c>
      <c r="L8" s="13" t="s">
        <v>1072</v>
      </c>
      <c r="M8" s="13" t="s">
        <v>1072</v>
      </c>
      <c r="N8" s="12" t="s">
        <v>995</v>
      </c>
      <c r="O8" s="13" t="s">
        <v>1073</v>
      </c>
      <c r="P8" s="13" t="s">
        <v>1073</v>
      </c>
      <c r="Q8" s="13" t="s">
        <v>1073</v>
      </c>
      <c r="R8" s="13" t="s">
        <v>1073</v>
      </c>
      <c r="S8" s="13" t="s">
        <v>1073</v>
      </c>
      <c r="T8" s="13" t="s">
        <v>1073</v>
      </c>
      <c r="U8" s="13" t="s">
        <v>1073</v>
      </c>
      <c r="V8" s="13" t="s">
        <v>1073</v>
      </c>
      <c r="W8" s="12" t="s">
        <v>995</v>
      </c>
      <c r="X8" s="13" t="s">
        <v>999</v>
      </c>
      <c r="Y8" s="11"/>
      <c r="Z8" s="11"/>
      <c r="AA8" s="11"/>
      <c r="AB8" s="13" t="s">
        <v>1073</v>
      </c>
      <c r="AC8" s="13" t="s">
        <v>1073</v>
      </c>
      <c r="AD8" s="13" t="s">
        <v>1073</v>
      </c>
      <c r="AE8" s="13" t="s">
        <v>1073</v>
      </c>
      <c r="AF8" s="13" t="s">
        <v>1073</v>
      </c>
      <c r="AG8" s="13" t="s">
        <v>1074</v>
      </c>
      <c r="AH8" s="13" t="s">
        <v>1074</v>
      </c>
      <c r="AI8" s="13" t="s">
        <v>1074</v>
      </c>
      <c r="AJ8" s="12" t="s">
        <v>995</v>
      </c>
      <c r="AK8" s="13" t="s">
        <v>1074</v>
      </c>
      <c r="AL8" s="13" t="s">
        <v>1074</v>
      </c>
      <c r="AM8" s="13" t="s">
        <v>1075</v>
      </c>
      <c r="AN8" s="13" t="s">
        <v>1075</v>
      </c>
      <c r="AO8" s="13" t="s">
        <v>1075</v>
      </c>
      <c r="AP8" s="13" t="s">
        <v>1075</v>
      </c>
      <c r="AQ8" s="13" t="s">
        <v>1075</v>
      </c>
      <c r="AR8" s="13" t="s">
        <v>1075</v>
      </c>
      <c r="AS8" s="13" t="s">
        <v>1075</v>
      </c>
      <c r="AT8" s="12" t="s">
        <v>995</v>
      </c>
      <c r="AU8" s="13" t="s">
        <v>999</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11" t="s">
        <v>1075</v>
      </c>
      <c r="CT8" s="11" t="s">
        <v>1075</v>
      </c>
      <c r="CU8" s="11" t="s">
        <v>1076</v>
      </c>
      <c r="CV8" s="11" t="s">
        <v>1076</v>
      </c>
      <c r="CW8" s="11" t="s">
        <v>1076</v>
      </c>
      <c r="CX8" s="11" t="s">
        <v>1076</v>
      </c>
      <c r="CY8" s="11" t="s">
        <v>1076</v>
      </c>
      <c r="CZ8" s="11" t="s">
        <v>1076</v>
      </c>
      <c r="DA8" s="12" t="s">
        <v>995</v>
      </c>
      <c r="DB8" s="11" t="s">
        <v>1076</v>
      </c>
      <c r="DC8" s="11" t="s">
        <v>1076</v>
      </c>
      <c r="DD8" s="11" t="s">
        <v>1076</v>
      </c>
      <c r="DE8" s="11" t="s">
        <v>1076</v>
      </c>
      <c r="DF8" s="11" t="s">
        <v>1076</v>
      </c>
      <c r="DG8" s="11" t="s">
        <v>1076</v>
      </c>
      <c r="DH8" s="11" t="s">
        <v>1077</v>
      </c>
      <c r="DI8" s="11" t="s">
        <v>1077</v>
      </c>
      <c r="DJ8" s="11" t="s">
        <v>1077</v>
      </c>
      <c r="DK8" s="12" t="s">
        <v>995</v>
      </c>
      <c r="DL8" s="11" t="s">
        <v>999</v>
      </c>
      <c r="DM8" s="11"/>
      <c r="DN8" s="11"/>
      <c r="DO8" s="11"/>
      <c r="DP8" s="90"/>
      <c r="DQ8" s="90"/>
      <c r="DR8" s="90"/>
      <c r="DS8" s="90"/>
      <c r="DT8" s="90"/>
      <c r="DU8" s="90"/>
      <c r="DV8" s="90"/>
      <c r="DW8" s="90"/>
      <c r="DX8" s="90"/>
      <c r="DY8" s="90"/>
      <c r="DZ8" s="90"/>
      <c r="EA8" s="90"/>
      <c r="EB8" s="91" t="s">
        <v>1021</v>
      </c>
      <c r="EC8" s="91" t="s">
        <v>1021</v>
      </c>
      <c r="ED8" s="91" t="s">
        <v>1021</v>
      </c>
      <c r="EE8" s="90"/>
      <c r="EF8" s="90"/>
      <c r="EG8" s="90"/>
      <c r="EH8" s="90"/>
      <c r="EI8" s="90"/>
    </row>
    <row r="9" spans="1:139" ht="36" customHeight="1" x14ac:dyDescent="0.3">
      <c r="A9" s="92"/>
      <c r="B9" s="140" t="s">
        <v>1078</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3"/>
      <c r="AK9" s="13"/>
      <c r="AL9" s="13"/>
      <c r="AM9" s="13"/>
      <c r="AN9" s="13"/>
      <c r="AO9" s="13"/>
      <c r="AP9" s="13"/>
      <c r="AQ9" s="13"/>
      <c r="AR9" s="13"/>
      <c r="AS9" s="13"/>
      <c r="AT9" s="13"/>
      <c r="AU9" s="13"/>
      <c r="AV9" s="11"/>
      <c r="AW9" s="11"/>
      <c r="AX9" s="11"/>
      <c r="AY9" s="51"/>
      <c r="AZ9" s="51"/>
      <c r="BA9" s="51"/>
      <c r="BB9" s="51"/>
      <c r="BC9" s="51"/>
      <c r="BD9" s="51"/>
      <c r="BE9" s="51"/>
      <c r="BF9" s="51"/>
      <c r="BG9" s="51"/>
      <c r="BH9" s="51"/>
      <c r="BI9" s="51"/>
      <c r="BJ9" s="51"/>
      <c r="BK9" s="51"/>
      <c r="BL9" s="51"/>
      <c r="BM9" s="51"/>
      <c r="BN9" s="51"/>
      <c r="BO9" s="51"/>
      <c r="BP9" s="51"/>
      <c r="BQ9" s="51"/>
      <c r="BR9" s="51"/>
      <c r="BS9" s="11"/>
      <c r="BT9" s="11"/>
      <c r="BU9" s="11"/>
      <c r="BV9" s="13"/>
      <c r="BW9" s="13"/>
      <c r="BX9" s="13"/>
      <c r="BY9" s="13"/>
      <c r="BZ9" s="13"/>
      <c r="CA9" s="13"/>
      <c r="CB9" s="13"/>
      <c r="CC9" s="13"/>
      <c r="CD9" s="13"/>
      <c r="CE9" s="13"/>
      <c r="CF9" s="13"/>
      <c r="CG9" s="13"/>
      <c r="CH9" s="13"/>
      <c r="CI9" s="13"/>
      <c r="CJ9" s="13"/>
      <c r="CK9" s="13"/>
      <c r="CL9" s="13"/>
      <c r="CM9" s="13"/>
      <c r="CN9" s="13"/>
      <c r="CO9" s="13"/>
      <c r="CP9" s="11"/>
      <c r="CQ9" s="11"/>
      <c r="CR9" s="11"/>
      <c r="CS9" s="13"/>
      <c r="CT9" s="13"/>
      <c r="CU9" s="13"/>
      <c r="CV9" s="13"/>
      <c r="CW9" s="13"/>
      <c r="CX9" s="13"/>
      <c r="CY9" s="13"/>
      <c r="CZ9" s="13"/>
      <c r="DA9" s="13"/>
      <c r="DB9" s="13"/>
      <c r="DC9" s="13"/>
      <c r="DD9" s="13"/>
      <c r="DE9" s="13"/>
      <c r="DF9" s="13"/>
      <c r="DG9" s="13"/>
      <c r="DH9" s="13"/>
      <c r="DI9" s="13"/>
      <c r="DJ9" s="13"/>
      <c r="DK9" s="13"/>
      <c r="DL9" s="13"/>
      <c r="DM9" s="11"/>
      <c r="DN9" s="11"/>
      <c r="DO9" s="11"/>
      <c r="DP9" s="13"/>
      <c r="DQ9" s="13"/>
      <c r="DR9" s="13"/>
      <c r="DS9" s="13"/>
      <c r="DT9" s="13"/>
      <c r="DU9" s="13"/>
      <c r="DV9" s="13"/>
      <c r="DW9" s="13"/>
      <c r="DX9" s="13"/>
      <c r="DY9" s="13"/>
      <c r="DZ9" s="13"/>
      <c r="EA9" s="13"/>
      <c r="EB9" s="91" t="s">
        <v>1021</v>
      </c>
      <c r="EC9" s="91" t="s">
        <v>1021</v>
      </c>
      <c r="ED9" s="91" t="s">
        <v>1021</v>
      </c>
      <c r="EE9" s="13"/>
      <c r="EF9" s="13"/>
      <c r="EG9" s="13"/>
      <c r="EH9" s="13"/>
      <c r="EI9" s="13"/>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75" t="s">
        <v>1079</v>
      </c>
      <c r="B11" s="105" t="s">
        <v>1080</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1081</v>
      </c>
      <c r="AC11" s="11" t="s">
        <v>1081</v>
      </c>
      <c r="AD11" s="11" t="s">
        <v>1082</v>
      </c>
      <c r="AE11" s="11" t="s">
        <v>1083</v>
      </c>
      <c r="AF11" s="11" t="s">
        <v>1083</v>
      </c>
      <c r="AG11" s="11" t="s">
        <v>1083</v>
      </c>
      <c r="AH11" s="11" t="s">
        <v>1084</v>
      </c>
      <c r="AI11" s="11" t="s">
        <v>1084</v>
      </c>
      <c r="AJ11" s="12" t="s">
        <v>995</v>
      </c>
      <c r="AK11" s="13" t="s">
        <v>1085</v>
      </c>
      <c r="AL11" s="13" t="s">
        <v>1085</v>
      </c>
      <c r="AM11" s="13" t="s">
        <v>1086</v>
      </c>
      <c r="AN11" s="13" t="s">
        <v>1087</v>
      </c>
      <c r="AO11" s="13" t="s">
        <v>1087</v>
      </c>
      <c r="AP11" s="13" t="s">
        <v>1088</v>
      </c>
      <c r="AQ11" s="13" t="s">
        <v>1088</v>
      </c>
      <c r="AR11" s="13" t="s">
        <v>1088</v>
      </c>
      <c r="AS11" s="13" t="s">
        <v>1089</v>
      </c>
      <c r="AT11" s="12" t="s">
        <v>995</v>
      </c>
      <c r="AU11" s="13" t="s">
        <v>999</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1089</v>
      </c>
      <c r="CT11" s="11" t="s">
        <v>1090</v>
      </c>
      <c r="CU11" s="11" t="s">
        <v>1090</v>
      </c>
      <c r="CV11" s="11" t="s">
        <v>1091</v>
      </c>
      <c r="CW11" s="11" t="s">
        <v>1091</v>
      </c>
      <c r="CX11" s="11" t="s">
        <v>1092</v>
      </c>
      <c r="CY11" s="11" t="s">
        <v>1092</v>
      </c>
      <c r="CZ11" s="11" t="s">
        <v>1093</v>
      </c>
      <c r="DA11" s="12" t="s">
        <v>995</v>
      </c>
      <c r="DB11" s="11" t="s">
        <v>1094</v>
      </c>
      <c r="DC11" s="11" t="s">
        <v>1094</v>
      </c>
      <c r="DD11" s="11" t="s">
        <v>1094</v>
      </c>
      <c r="DE11" s="11" t="s">
        <v>1094</v>
      </c>
      <c r="DF11" s="11" t="s">
        <v>1095</v>
      </c>
      <c r="DG11" s="11" t="s">
        <v>1095</v>
      </c>
      <c r="DH11" s="11" t="s">
        <v>1096</v>
      </c>
      <c r="DI11" s="11" t="s">
        <v>1097</v>
      </c>
      <c r="DJ11" s="11" t="s">
        <v>1097</v>
      </c>
      <c r="DK11" s="12" t="s">
        <v>995</v>
      </c>
      <c r="DL11" s="11" t="s">
        <v>999</v>
      </c>
      <c r="DM11" s="11"/>
      <c r="DN11" s="11"/>
      <c r="DO11" s="11"/>
      <c r="DP11" s="90"/>
      <c r="DQ11" s="90"/>
      <c r="DR11" s="90"/>
      <c r="DS11" s="90"/>
      <c r="DT11" s="90"/>
      <c r="DU11" s="90"/>
      <c r="DV11" s="90"/>
      <c r="DW11" s="90"/>
      <c r="DX11" s="90"/>
      <c r="DY11" s="90"/>
      <c r="DZ11" s="90"/>
      <c r="EA11" s="90"/>
      <c r="EB11" s="91" t="s">
        <v>1021</v>
      </c>
      <c r="EC11" s="91" t="s">
        <v>1021</v>
      </c>
      <c r="ED11" s="91" t="s">
        <v>1021</v>
      </c>
      <c r="EE11" s="90"/>
      <c r="EF11" s="90"/>
      <c r="EG11" s="90"/>
      <c r="EH11" s="90"/>
      <c r="EI11" s="90"/>
    </row>
    <row r="12" spans="1:139" ht="28.8" x14ac:dyDescent="0.3">
      <c r="A12" s="575"/>
      <c r="B12" s="105" t="s">
        <v>1098</v>
      </c>
      <c r="D12" s="88"/>
      <c r="E12" s="164" t="s">
        <v>1099</v>
      </c>
      <c r="F12" s="164" t="s">
        <v>1100</v>
      </c>
      <c r="G12" s="164" t="s">
        <v>1101</v>
      </c>
      <c r="H12" s="164" t="s">
        <v>1102</v>
      </c>
      <c r="I12" s="164" t="s">
        <v>1103</v>
      </c>
      <c r="J12" s="164" t="s">
        <v>1104</v>
      </c>
      <c r="K12" s="164" t="s">
        <v>1104</v>
      </c>
      <c r="L12" s="164" t="s">
        <v>1105</v>
      </c>
      <c r="M12" s="164" t="s">
        <v>1106</v>
      </c>
      <c r="N12" s="12" t="s">
        <v>995</v>
      </c>
      <c r="O12" s="164" t="s">
        <v>1107</v>
      </c>
      <c r="P12" s="164" t="s">
        <v>1108</v>
      </c>
      <c r="Q12" s="11" t="s">
        <v>1109</v>
      </c>
      <c r="R12" s="11" t="s">
        <v>1110</v>
      </c>
      <c r="S12" s="11" t="s">
        <v>1110</v>
      </c>
      <c r="T12" s="164" t="s">
        <v>1111</v>
      </c>
      <c r="U12" s="11" t="s">
        <v>1112</v>
      </c>
      <c r="V12" s="164" t="s">
        <v>1113</v>
      </c>
      <c r="W12" s="12" t="s">
        <v>995</v>
      </c>
      <c r="X12" s="11" t="s">
        <v>999</v>
      </c>
      <c r="Y12" s="11"/>
      <c r="Z12" s="11"/>
      <c r="AA12" s="11"/>
      <c r="AB12" s="164" t="s">
        <v>1114</v>
      </c>
      <c r="AC12" s="164" t="s">
        <v>1115</v>
      </c>
      <c r="AD12" s="164" t="s">
        <v>1116</v>
      </c>
      <c r="AE12" s="11" t="s">
        <v>1117</v>
      </c>
      <c r="AF12" s="11" t="s">
        <v>1117</v>
      </c>
      <c r="AG12" s="11" t="s">
        <v>1117</v>
      </c>
      <c r="AH12" s="164" t="s">
        <v>1118</v>
      </c>
      <c r="AI12" s="164" t="s">
        <v>1118</v>
      </c>
      <c r="AJ12" s="12" t="s">
        <v>995</v>
      </c>
      <c r="AK12" s="164" t="s">
        <v>1119</v>
      </c>
      <c r="AL12" s="13" t="s">
        <v>1065</v>
      </c>
      <c r="AM12" s="13" t="s">
        <v>1120</v>
      </c>
      <c r="AN12" s="13" t="s">
        <v>1069</v>
      </c>
      <c r="AO12" s="13" t="s">
        <v>1121</v>
      </c>
      <c r="AP12" s="164" t="s">
        <v>1122</v>
      </c>
      <c r="AQ12" s="13" t="s">
        <v>1070</v>
      </c>
      <c r="AR12" s="13" t="s">
        <v>1070</v>
      </c>
      <c r="AS12" s="164" t="s">
        <v>1123</v>
      </c>
      <c r="AT12" s="12" t="s">
        <v>995</v>
      </c>
      <c r="AU12" s="13" t="s">
        <v>999</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1021</v>
      </c>
      <c r="EC12" s="91" t="s">
        <v>1021</v>
      </c>
      <c r="ED12" s="91" t="s">
        <v>1021</v>
      </c>
      <c r="EE12" s="90"/>
      <c r="EF12" s="90"/>
      <c r="EG12" s="90"/>
      <c r="EH12" s="90"/>
      <c r="EI12" s="90"/>
    </row>
    <row r="13" spans="1:139" ht="36" x14ac:dyDescent="0.3">
      <c r="A13" s="575"/>
      <c r="B13" s="105" t="s">
        <v>1124</v>
      </c>
      <c r="D13" s="88"/>
      <c r="E13" s="90"/>
      <c r="F13" s="90"/>
      <c r="G13" s="90"/>
      <c r="H13" s="90"/>
      <c r="I13" s="90"/>
      <c r="J13" s="90"/>
      <c r="K13" s="90"/>
      <c r="L13" s="90"/>
      <c r="M13" s="90"/>
      <c r="N13" s="90"/>
      <c r="O13" s="90"/>
      <c r="P13" s="90"/>
      <c r="Q13" s="90"/>
      <c r="R13" s="90"/>
      <c r="S13" s="90"/>
      <c r="T13" s="90"/>
      <c r="U13" s="90"/>
      <c r="V13" s="90"/>
      <c r="W13" s="90"/>
      <c r="X13" s="90"/>
      <c r="Y13" s="11"/>
      <c r="Z13" s="11"/>
      <c r="AA13" s="11"/>
      <c r="AB13" s="164" t="s">
        <v>1125</v>
      </c>
      <c r="AC13" s="164" t="s">
        <v>1126</v>
      </c>
      <c r="AD13" s="164" t="s">
        <v>1126</v>
      </c>
      <c r="AE13" s="164" t="s">
        <v>1126</v>
      </c>
      <c r="AF13" s="164" t="s">
        <v>1127</v>
      </c>
      <c r="AG13" s="11" t="s">
        <v>1128</v>
      </c>
      <c r="AH13" s="11" t="s">
        <v>1128</v>
      </c>
      <c r="AI13" s="11" t="s">
        <v>1129</v>
      </c>
      <c r="AJ13" s="12" t="s">
        <v>995</v>
      </c>
      <c r="AK13" s="13" t="s">
        <v>1130</v>
      </c>
      <c r="AL13" s="13" t="s">
        <v>1131</v>
      </c>
      <c r="AM13" s="13" t="s">
        <v>1132</v>
      </c>
      <c r="AN13" s="164" t="s">
        <v>1104</v>
      </c>
      <c r="AO13" s="164" t="s">
        <v>1104</v>
      </c>
      <c r="AP13" s="164" t="s">
        <v>1104</v>
      </c>
      <c r="AQ13" s="164" t="s">
        <v>1133</v>
      </c>
      <c r="AR13" s="164" t="s">
        <v>1133</v>
      </c>
      <c r="AS13" s="164" t="s">
        <v>1134</v>
      </c>
      <c r="AT13" s="12" t="s">
        <v>995</v>
      </c>
      <c r="AU13" s="13" t="s">
        <v>999</v>
      </c>
      <c r="AV13" s="11"/>
      <c r="AW13" s="11"/>
      <c r="AX13" s="11"/>
      <c r="AY13" s="164" t="s">
        <v>1135</v>
      </c>
      <c r="AZ13" s="164" t="s">
        <v>1136</v>
      </c>
      <c r="BA13" s="11" t="s">
        <v>1137</v>
      </c>
      <c r="BB13" s="11" t="s">
        <v>1138</v>
      </c>
      <c r="BC13" s="164" t="s">
        <v>1139</v>
      </c>
      <c r="BD13" s="164" t="s">
        <v>1140</v>
      </c>
      <c r="BE13" s="164" t="s">
        <v>1141</v>
      </c>
      <c r="BF13" s="164" t="s">
        <v>1142</v>
      </c>
      <c r="BG13" s="12" t="s">
        <v>995</v>
      </c>
      <c r="BH13" s="164" t="s">
        <v>1113</v>
      </c>
      <c r="BI13" s="164" t="s">
        <v>1143</v>
      </c>
      <c r="BJ13" s="164" t="s">
        <v>1144</v>
      </c>
      <c r="BK13" s="164" t="s">
        <v>1145</v>
      </c>
      <c r="BL13" s="11" t="s">
        <v>1146</v>
      </c>
      <c r="BM13" s="164" t="s">
        <v>1147</v>
      </c>
      <c r="BN13" s="164" t="s">
        <v>1148</v>
      </c>
      <c r="BO13" s="164" t="s">
        <v>1149</v>
      </c>
      <c r="BP13" s="164" t="s">
        <v>1150</v>
      </c>
      <c r="BQ13" s="12" t="s">
        <v>995</v>
      </c>
      <c r="BR13" s="11" t="s">
        <v>999</v>
      </c>
      <c r="BS13" s="11"/>
      <c r="BT13" s="11"/>
      <c r="BU13" s="11"/>
      <c r="BV13" s="11" t="s">
        <v>1151</v>
      </c>
      <c r="BW13" s="11" t="s">
        <v>1152</v>
      </c>
      <c r="BX13" s="11" t="s">
        <v>1153</v>
      </c>
      <c r="BY13" s="164" t="s">
        <v>1154</v>
      </c>
      <c r="BZ13" s="164" t="s">
        <v>1155</v>
      </c>
      <c r="CA13" s="164" t="s">
        <v>1156</v>
      </c>
      <c r="CB13" s="164" t="s">
        <v>1157</v>
      </c>
      <c r="CC13" s="164" t="s">
        <v>1158</v>
      </c>
      <c r="CD13" s="164" t="s">
        <v>1159</v>
      </c>
      <c r="CE13" s="12" t="s">
        <v>995</v>
      </c>
      <c r="CF13" s="11" t="s">
        <v>1160</v>
      </c>
      <c r="CG13" s="11" t="s">
        <v>1065</v>
      </c>
      <c r="CH13" s="11" t="s">
        <v>1069</v>
      </c>
      <c r="CI13" s="11" t="s">
        <v>1069</v>
      </c>
      <c r="CJ13" s="11" t="s">
        <v>1161</v>
      </c>
      <c r="CK13" s="11" t="s">
        <v>1162</v>
      </c>
      <c r="CL13" s="11" t="s">
        <v>1163</v>
      </c>
      <c r="CM13" s="11" t="s">
        <v>1164</v>
      </c>
      <c r="CN13" s="12" t="s">
        <v>995</v>
      </c>
      <c r="CO13" s="11" t="s">
        <v>999</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1" t="s">
        <v>1165</v>
      </c>
      <c r="DQ13" s="11" t="s">
        <v>1165</v>
      </c>
      <c r="DR13" s="11" t="s">
        <v>1165</v>
      </c>
      <c r="DS13" s="11" t="s">
        <v>1165</v>
      </c>
      <c r="DT13" s="12" t="s">
        <v>995</v>
      </c>
      <c r="DU13" s="164" t="s">
        <v>1166</v>
      </c>
      <c r="DV13" s="164" t="s">
        <v>1166</v>
      </c>
      <c r="DW13" s="164" t="s">
        <v>1166</v>
      </c>
      <c r="DX13" s="164" t="s">
        <v>1166</v>
      </c>
      <c r="DY13" s="164" t="s">
        <v>1166</v>
      </c>
      <c r="DZ13" s="12" t="s">
        <v>995</v>
      </c>
      <c r="EA13" s="164" t="s">
        <v>999</v>
      </c>
      <c r="EB13" s="91" t="s">
        <v>1021</v>
      </c>
      <c r="EC13" s="91" t="s">
        <v>1021</v>
      </c>
      <c r="ED13" s="91" t="s">
        <v>1021</v>
      </c>
      <c r="EE13" s="13" t="s">
        <v>1045</v>
      </c>
      <c r="EF13" s="13" t="s">
        <v>1045</v>
      </c>
      <c r="EG13" s="13" t="s">
        <v>1045</v>
      </c>
      <c r="EH13" s="13" t="s">
        <v>1045</v>
      </c>
      <c r="EI13" s="13" t="s">
        <v>1045</v>
      </c>
    </row>
    <row r="14" spans="1:139" ht="28.8" x14ac:dyDescent="0.3">
      <c r="A14" s="575"/>
      <c r="B14" s="105" t="s">
        <v>1167</v>
      </c>
      <c r="D14" s="88"/>
      <c r="E14" s="11" t="s">
        <v>991</v>
      </c>
      <c r="F14" s="11" t="s">
        <v>1168</v>
      </c>
      <c r="G14" s="11" t="s">
        <v>1168</v>
      </c>
      <c r="H14" s="11" t="s">
        <v>1168</v>
      </c>
      <c r="I14" s="11" t="s">
        <v>1169</v>
      </c>
      <c r="J14" s="11" t="s">
        <v>1169</v>
      </c>
      <c r="K14" s="11" t="s">
        <v>1170</v>
      </c>
      <c r="L14" s="11" t="s">
        <v>1170</v>
      </c>
      <c r="M14" s="11" t="s">
        <v>1170</v>
      </c>
      <c r="N14" s="12" t="s">
        <v>995</v>
      </c>
      <c r="O14" s="11" t="s">
        <v>1171</v>
      </c>
      <c r="P14" s="11" t="s">
        <v>1171</v>
      </c>
      <c r="Q14" s="11" t="s">
        <v>1171</v>
      </c>
      <c r="R14" s="11" t="s">
        <v>1171</v>
      </c>
      <c r="S14" s="11" t="s">
        <v>1171</v>
      </c>
      <c r="T14" s="11" t="s">
        <v>1171</v>
      </c>
      <c r="U14" s="11" t="s">
        <v>1172</v>
      </c>
      <c r="V14" s="11" t="s">
        <v>1172</v>
      </c>
      <c r="W14" s="12" t="s">
        <v>995</v>
      </c>
      <c r="X14" s="11" t="s">
        <v>999</v>
      </c>
      <c r="Y14" s="11"/>
      <c r="Z14" s="11"/>
      <c r="AA14" s="11"/>
      <c r="AB14" s="11" t="s">
        <v>1172</v>
      </c>
      <c r="AC14" s="11" t="s">
        <v>1172</v>
      </c>
      <c r="AD14" s="11" t="s">
        <v>1172</v>
      </c>
      <c r="AE14" s="11" t="s">
        <v>1172</v>
      </c>
      <c r="AF14" s="11" t="s">
        <v>1173</v>
      </c>
      <c r="AG14" s="11" t="s">
        <v>1173</v>
      </c>
      <c r="AH14" s="11" t="s">
        <v>1173</v>
      </c>
      <c r="AI14" s="11" t="s">
        <v>1173</v>
      </c>
      <c r="AJ14" s="12" t="s">
        <v>995</v>
      </c>
      <c r="AK14" s="13" t="s">
        <v>1173</v>
      </c>
      <c r="AL14" s="13" t="s">
        <v>1173</v>
      </c>
      <c r="AM14" s="13" t="s">
        <v>1174</v>
      </c>
      <c r="AN14" s="13" t="s">
        <v>1174</v>
      </c>
      <c r="AO14" s="13" t="s">
        <v>1174</v>
      </c>
      <c r="AP14" s="13" t="s">
        <v>1174</v>
      </c>
      <c r="AQ14" s="13" t="s">
        <v>1174</v>
      </c>
      <c r="AR14" s="13" t="s">
        <v>1174</v>
      </c>
      <c r="AS14" s="13" t="s">
        <v>1174</v>
      </c>
      <c r="AT14" s="12" t="s">
        <v>995</v>
      </c>
      <c r="AU14" s="13" t="s">
        <v>999</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1021</v>
      </c>
      <c r="EC14" s="91" t="s">
        <v>1021</v>
      </c>
      <c r="ED14" s="91" t="s">
        <v>1021</v>
      </c>
      <c r="EE14" s="90"/>
      <c r="EF14" s="90"/>
      <c r="EG14" s="90"/>
      <c r="EH14" s="90"/>
      <c r="EI14" s="90"/>
    </row>
    <row r="15" spans="1:139" ht="36" customHeight="1" x14ac:dyDescent="0.3">
      <c r="A15" s="84"/>
      <c r="B15" s="102" t="s">
        <v>1175</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1021</v>
      </c>
      <c r="EC15" s="91" t="s">
        <v>1021</v>
      </c>
      <c r="ED15" s="91" t="s">
        <v>1021</v>
      </c>
      <c r="EE15" s="90"/>
      <c r="EF15" s="90"/>
      <c r="EG15" s="90"/>
      <c r="EH15" s="90"/>
      <c r="EI15" s="90"/>
    </row>
    <row r="16" spans="1:139" ht="36" customHeight="1" x14ac:dyDescent="0.3">
      <c r="A16" s="84"/>
      <c r="B16" s="141" t="s">
        <v>1078</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1021</v>
      </c>
      <c r="EC16" s="91" t="s">
        <v>1021</v>
      </c>
      <c r="ED16" s="91" t="s">
        <v>1021</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28.8" x14ac:dyDescent="0.3">
      <c r="A18" s="576" t="s">
        <v>1187</v>
      </c>
      <c r="B18" s="104" t="s">
        <v>1188</v>
      </c>
      <c r="D18" s="88"/>
      <c r="E18" s="11" t="s">
        <v>991</v>
      </c>
      <c r="F18" s="11" t="s">
        <v>1189</v>
      </c>
      <c r="G18" s="11" t="s">
        <v>1190</v>
      </c>
      <c r="H18" s="11" t="s">
        <v>1191</v>
      </c>
      <c r="I18" s="11" t="s">
        <v>1192</v>
      </c>
      <c r="J18" s="11" t="s">
        <v>1193</v>
      </c>
      <c r="K18" s="11" t="s">
        <v>1194</v>
      </c>
      <c r="L18" s="11" t="s">
        <v>1195</v>
      </c>
      <c r="M18" s="11" t="s">
        <v>1196</v>
      </c>
      <c r="N18" s="12" t="s">
        <v>995</v>
      </c>
      <c r="O18" s="11" t="s">
        <v>1197</v>
      </c>
      <c r="P18" s="11" t="s">
        <v>1198</v>
      </c>
      <c r="Q18" s="11" t="s">
        <v>1199</v>
      </c>
      <c r="R18" s="11" t="s">
        <v>1200</v>
      </c>
      <c r="S18" s="11" t="s">
        <v>1201</v>
      </c>
      <c r="T18" s="11" t="s">
        <v>1202</v>
      </c>
      <c r="U18" s="11" t="s">
        <v>1203</v>
      </c>
      <c r="V18" s="11" t="s">
        <v>1204</v>
      </c>
      <c r="W18" s="12" t="s">
        <v>995</v>
      </c>
      <c r="X18" s="11" t="s">
        <v>999</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1021</v>
      </c>
      <c r="EC18" s="91" t="s">
        <v>1021</v>
      </c>
      <c r="ED18" s="91" t="s">
        <v>1021</v>
      </c>
      <c r="EE18" s="90"/>
      <c r="EF18" s="90"/>
      <c r="EG18" s="90"/>
      <c r="EH18" s="90"/>
      <c r="EI18" s="90"/>
    </row>
    <row r="19" spans="1:139" ht="43.2" x14ac:dyDescent="0.3">
      <c r="A19" s="576"/>
      <c r="B19" s="104" t="s">
        <v>1205</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1206</v>
      </c>
      <c r="AC19" s="11" t="s">
        <v>1206</v>
      </c>
      <c r="AD19" s="11" t="s">
        <v>1206</v>
      </c>
      <c r="AE19" s="11" t="s">
        <v>1206</v>
      </c>
      <c r="AF19" s="11" t="s">
        <v>1207</v>
      </c>
      <c r="AG19" s="11" t="s">
        <v>1207</v>
      </c>
      <c r="AH19" s="11" t="s">
        <v>1208</v>
      </c>
      <c r="AI19" s="11" t="s">
        <v>1208</v>
      </c>
      <c r="AJ19" s="12" t="s">
        <v>995</v>
      </c>
      <c r="AK19" s="11" t="s">
        <v>1208</v>
      </c>
      <c r="AL19" s="11" t="s">
        <v>1209</v>
      </c>
      <c r="AM19" s="11" t="s">
        <v>1210</v>
      </c>
      <c r="AN19" s="11" t="s">
        <v>1211</v>
      </c>
      <c r="AO19" s="11" t="s">
        <v>1212</v>
      </c>
      <c r="AP19" s="11" t="s">
        <v>1213</v>
      </c>
      <c r="AQ19" s="11" t="s">
        <v>1213</v>
      </c>
      <c r="AR19" s="11" t="s">
        <v>1214</v>
      </c>
      <c r="AS19" s="11" t="s">
        <v>1214</v>
      </c>
      <c r="AT19" s="12" t="s">
        <v>995</v>
      </c>
      <c r="AU19" s="11" t="s">
        <v>999</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1021</v>
      </c>
      <c r="EC19" s="91" t="s">
        <v>1021</v>
      </c>
      <c r="ED19" s="91" t="s">
        <v>1021</v>
      </c>
      <c r="EE19" s="90"/>
      <c r="EF19" s="90"/>
      <c r="EG19" s="90"/>
      <c r="EH19" s="90"/>
      <c r="EI19" s="90"/>
    </row>
    <row r="20" spans="1:139" ht="28.8" x14ac:dyDescent="0.3">
      <c r="A20" s="576"/>
      <c r="B20" s="104" t="s">
        <v>1215</v>
      </c>
      <c r="D20" s="88"/>
      <c r="E20" s="11" t="s">
        <v>991</v>
      </c>
      <c r="F20" s="11" t="s">
        <v>1216</v>
      </c>
      <c r="G20" s="11" t="s">
        <v>1217</v>
      </c>
      <c r="H20" s="11" t="s">
        <v>1218</v>
      </c>
      <c r="I20" s="11" t="s">
        <v>1219</v>
      </c>
      <c r="J20" s="11" t="s">
        <v>1220</v>
      </c>
      <c r="K20" s="11" t="s">
        <v>1221</v>
      </c>
      <c r="L20" s="11" t="s">
        <v>1221</v>
      </c>
      <c r="M20" s="11" t="s">
        <v>1221</v>
      </c>
      <c r="N20" s="12" t="s">
        <v>995</v>
      </c>
      <c r="O20" s="11" t="s">
        <v>1221</v>
      </c>
      <c r="P20" s="11" t="s">
        <v>1221</v>
      </c>
      <c r="Q20" s="11" t="s">
        <v>1222</v>
      </c>
      <c r="R20" s="11" t="s">
        <v>1223</v>
      </c>
      <c r="S20" s="11" t="s">
        <v>1224</v>
      </c>
      <c r="T20" s="11" t="s">
        <v>1224</v>
      </c>
      <c r="U20" s="11" t="s">
        <v>1225</v>
      </c>
      <c r="V20" s="11" t="s">
        <v>1225</v>
      </c>
      <c r="W20" s="12" t="s">
        <v>995</v>
      </c>
      <c r="X20" s="11" t="s">
        <v>999</v>
      </c>
      <c r="Y20" s="11"/>
      <c r="Z20" s="11"/>
      <c r="AA20" s="11"/>
      <c r="AB20" s="11" t="s">
        <v>1225</v>
      </c>
      <c r="AC20" s="11" t="s">
        <v>1225</v>
      </c>
      <c r="AD20" s="11" t="s">
        <v>1226</v>
      </c>
      <c r="AE20" s="11" t="s">
        <v>1227</v>
      </c>
      <c r="AF20" s="11" t="s">
        <v>1227</v>
      </c>
      <c r="AG20" s="11" t="s">
        <v>1228</v>
      </c>
      <c r="AH20" s="11" t="s">
        <v>1228</v>
      </c>
      <c r="AI20" s="11" t="s">
        <v>1228</v>
      </c>
      <c r="AJ20" s="12" t="s">
        <v>995</v>
      </c>
      <c r="AK20" s="11" t="s">
        <v>1229</v>
      </c>
      <c r="AL20" s="11" t="s">
        <v>1229</v>
      </c>
      <c r="AM20" s="11" t="s">
        <v>1229</v>
      </c>
      <c r="AN20" s="11" t="s">
        <v>1229</v>
      </c>
      <c r="AO20" s="11" t="s">
        <v>1229</v>
      </c>
      <c r="AP20" s="11" t="s">
        <v>1229</v>
      </c>
      <c r="AQ20" s="11" t="s">
        <v>1229</v>
      </c>
      <c r="AR20" s="11" t="s">
        <v>1230</v>
      </c>
      <c r="AS20" s="11" t="s">
        <v>1231</v>
      </c>
      <c r="AT20" s="12" t="s">
        <v>995</v>
      </c>
      <c r="AU20" s="11" t="s">
        <v>999</v>
      </c>
      <c r="AV20" s="11"/>
      <c r="AW20" s="11"/>
      <c r="AX20" s="11"/>
      <c r="AY20" s="11" t="s">
        <v>1231</v>
      </c>
      <c r="AZ20" s="11" t="s">
        <v>1232</v>
      </c>
      <c r="BA20" s="11" t="s">
        <v>1233</v>
      </c>
      <c r="BB20" s="11" t="s">
        <v>1234</v>
      </c>
      <c r="BC20" s="11" t="s">
        <v>1234</v>
      </c>
      <c r="BD20" s="11" t="s">
        <v>1235</v>
      </c>
      <c r="BE20" s="11" t="s">
        <v>1235</v>
      </c>
      <c r="BF20" s="11" t="s">
        <v>1236</v>
      </c>
      <c r="BG20" s="12" t="s">
        <v>995</v>
      </c>
      <c r="BH20" s="11" t="s">
        <v>1236</v>
      </c>
      <c r="BI20" s="11" t="s">
        <v>1236</v>
      </c>
      <c r="BJ20" s="11" t="s">
        <v>1237</v>
      </c>
      <c r="BK20" s="11" t="s">
        <v>1237</v>
      </c>
      <c r="BL20" s="11" t="s">
        <v>1237</v>
      </c>
      <c r="BM20" s="11" t="s">
        <v>1238</v>
      </c>
      <c r="BN20" s="11" t="s">
        <v>1238</v>
      </c>
      <c r="BO20" s="11" t="s">
        <v>1238</v>
      </c>
      <c r="BP20" s="11" t="s">
        <v>1238</v>
      </c>
      <c r="BQ20" s="12" t="s">
        <v>995</v>
      </c>
      <c r="BR20" s="11" t="s">
        <v>999</v>
      </c>
      <c r="BS20" s="11"/>
      <c r="BT20" s="11"/>
      <c r="BU20" s="11"/>
      <c r="BV20" s="11" t="s">
        <v>1239</v>
      </c>
      <c r="BW20" s="11" t="s">
        <v>1239</v>
      </c>
      <c r="BX20" s="11" t="s">
        <v>1130</v>
      </c>
      <c r="BY20" s="11" t="s">
        <v>1240</v>
      </c>
      <c r="BZ20" s="11" t="s">
        <v>1241</v>
      </c>
      <c r="CA20" s="11" t="s">
        <v>1242</v>
      </c>
      <c r="CB20" s="11" t="s">
        <v>1243</v>
      </c>
      <c r="CC20" s="11" t="s">
        <v>1244</v>
      </c>
      <c r="CD20" s="11" t="s">
        <v>1245</v>
      </c>
      <c r="CE20" s="12" t="s">
        <v>995</v>
      </c>
      <c r="CF20" s="11" t="s">
        <v>1246</v>
      </c>
      <c r="CG20" s="11" t="s">
        <v>1247</v>
      </c>
      <c r="CH20" s="11" t="s">
        <v>1248</v>
      </c>
      <c r="CI20" s="11" t="s">
        <v>1248</v>
      </c>
      <c r="CJ20" s="11" t="s">
        <v>1248</v>
      </c>
      <c r="CK20" s="11" t="s">
        <v>1249</v>
      </c>
      <c r="CL20" s="11" t="s">
        <v>1250</v>
      </c>
      <c r="CM20" s="11" t="s">
        <v>1251</v>
      </c>
      <c r="CN20" s="12" t="s">
        <v>995</v>
      </c>
      <c r="CO20" s="11" t="s">
        <v>999</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1251</v>
      </c>
      <c r="DQ20" s="11" t="s">
        <v>1251</v>
      </c>
      <c r="DR20" s="11" t="s">
        <v>1252</v>
      </c>
      <c r="DS20" s="11" t="s">
        <v>1252</v>
      </c>
      <c r="DT20" s="12" t="s">
        <v>995</v>
      </c>
      <c r="DU20" s="11" t="s">
        <v>1252</v>
      </c>
      <c r="DV20" s="11" t="s">
        <v>1252</v>
      </c>
      <c r="DW20" s="11" t="s">
        <v>1253</v>
      </c>
      <c r="DX20" s="11" t="s">
        <v>1253</v>
      </c>
      <c r="DY20" s="11" t="s">
        <v>1254</v>
      </c>
      <c r="DZ20" s="12" t="s">
        <v>995</v>
      </c>
      <c r="EA20" s="11" t="s">
        <v>999</v>
      </c>
      <c r="EB20" s="91" t="s">
        <v>1021</v>
      </c>
      <c r="EC20" s="91" t="s">
        <v>1021</v>
      </c>
      <c r="ED20" s="91" t="s">
        <v>1021</v>
      </c>
      <c r="EE20" s="13" t="s">
        <v>1045</v>
      </c>
      <c r="EF20" s="13" t="s">
        <v>1045</v>
      </c>
      <c r="EG20" s="13" t="s">
        <v>1045</v>
      </c>
      <c r="EH20" s="13" t="s">
        <v>1045</v>
      </c>
      <c r="EI20" s="13" t="s">
        <v>1045</v>
      </c>
    </row>
    <row r="21" spans="1:139" ht="36" customHeight="1" x14ac:dyDescent="0.3">
      <c r="A21" s="85"/>
      <c r="B21" s="103" t="s">
        <v>1175</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1021</v>
      </c>
      <c r="EC21" s="91" t="s">
        <v>1021</v>
      </c>
      <c r="ED21" s="91" t="s">
        <v>1021</v>
      </c>
      <c r="EE21" s="90"/>
      <c r="EF21" s="90"/>
      <c r="EG21" s="90"/>
      <c r="EH21" s="90"/>
      <c r="EI21" s="90"/>
    </row>
    <row r="22" spans="1:139" ht="36" customHeight="1" x14ac:dyDescent="0.3">
      <c r="A22" s="85"/>
      <c r="B22" s="142" t="s">
        <v>1078</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1021</v>
      </c>
      <c r="EC22" s="91" t="s">
        <v>1021</v>
      </c>
      <c r="ED22" s="91" t="s">
        <v>1021</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24" x14ac:dyDescent="0.3">
      <c r="A24" s="573" t="s">
        <v>1255</v>
      </c>
      <c r="B24" s="107" t="s">
        <v>1256</v>
      </c>
      <c r="D24" s="88"/>
      <c r="E24" s="90"/>
      <c r="F24" s="90"/>
      <c r="G24" s="90"/>
      <c r="H24" s="90"/>
      <c r="I24" s="90"/>
      <c r="J24" s="90"/>
      <c r="K24" s="90"/>
      <c r="L24" s="90"/>
      <c r="M24" s="90"/>
      <c r="N24" s="90"/>
      <c r="O24" s="90"/>
      <c r="P24" s="90"/>
      <c r="Q24" s="90"/>
      <c r="R24" s="90"/>
      <c r="S24" s="90"/>
      <c r="T24" s="90"/>
      <c r="U24" s="90"/>
      <c r="V24" s="90"/>
      <c r="W24" s="90"/>
      <c r="X24" s="90"/>
      <c r="Y24" s="11"/>
      <c r="Z24" s="11"/>
      <c r="AA24" s="11"/>
      <c r="AB24" s="164" t="s">
        <v>1257</v>
      </c>
      <c r="AC24" s="164" t="s">
        <v>1258</v>
      </c>
      <c r="AD24" s="164" t="s">
        <v>1259</v>
      </c>
      <c r="AE24" s="164" t="s">
        <v>1260</v>
      </c>
      <c r="AF24" s="164" t="s">
        <v>1261</v>
      </c>
      <c r="AG24" s="164" t="s">
        <v>1262</v>
      </c>
      <c r="AH24" s="164" t="s">
        <v>1263</v>
      </c>
      <c r="AI24" s="164" t="s">
        <v>1264</v>
      </c>
      <c r="AJ24" s="12" t="s">
        <v>995</v>
      </c>
      <c r="AK24" s="164" t="s">
        <v>1265</v>
      </c>
      <c r="AL24" s="164" t="s">
        <v>1266</v>
      </c>
      <c r="AM24" s="164" t="s">
        <v>1267</v>
      </c>
      <c r="AN24" s="164" t="s">
        <v>1268</v>
      </c>
      <c r="AO24" s="164" t="s">
        <v>1269</v>
      </c>
      <c r="AP24" s="164" t="s">
        <v>1270</v>
      </c>
      <c r="AQ24" s="164" t="s">
        <v>1271</v>
      </c>
      <c r="AR24" s="164" t="s">
        <v>1272</v>
      </c>
      <c r="AS24" s="164" t="s">
        <v>1273</v>
      </c>
      <c r="AT24" s="12" t="s">
        <v>995</v>
      </c>
      <c r="AU24" s="164" t="s">
        <v>999</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1021</v>
      </c>
      <c r="EC24" s="91" t="s">
        <v>1021</v>
      </c>
      <c r="ED24" s="91" t="s">
        <v>1021</v>
      </c>
      <c r="EE24" s="90"/>
      <c r="EF24" s="90"/>
      <c r="EG24" s="90"/>
      <c r="EH24" s="90"/>
      <c r="EI24" s="90"/>
    </row>
    <row r="25" spans="1:139" ht="24" x14ac:dyDescent="0.3">
      <c r="A25" s="573"/>
      <c r="B25" s="107" t="s">
        <v>1274</v>
      </c>
      <c r="D25" s="88"/>
      <c r="E25" s="90"/>
      <c r="F25" s="90"/>
      <c r="G25" s="90"/>
      <c r="H25" s="90"/>
      <c r="I25" s="90"/>
      <c r="J25" s="90"/>
      <c r="K25" s="90"/>
      <c r="L25" s="90"/>
      <c r="M25" s="90"/>
      <c r="N25" s="90"/>
      <c r="O25" s="90"/>
      <c r="P25" s="90"/>
      <c r="Q25" s="90"/>
      <c r="R25" s="90"/>
      <c r="S25" s="90"/>
      <c r="T25" s="90"/>
      <c r="U25" s="90"/>
      <c r="V25" s="90"/>
      <c r="W25" s="90"/>
      <c r="X25" s="90"/>
      <c r="Y25" s="11"/>
      <c r="Z25" s="11"/>
      <c r="AA25" s="11"/>
      <c r="AB25" s="164" t="s">
        <v>1275</v>
      </c>
      <c r="AC25" s="164" t="s">
        <v>1276</v>
      </c>
      <c r="AD25" s="164" t="s">
        <v>1277</v>
      </c>
      <c r="AE25" s="164" t="s">
        <v>1278</v>
      </c>
      <c r="AF25" s="164" t="s">
        <v>1279</v>
      </c>
      <c r="AG25" s="164" t="s">
        <v>1279</v>
      </c>
      <c r="AH25" s="164" t="s">
        <v>1280</v>
      </c>
      <c r="AI25" s="164" t="s">
        <v>1280</v>
      </c>
      <c r="AJ25" s="12" t="s">
        <v>995</v>
      </c>
      <c r="AK25" s="164" t="s">
        <v>1281</v>
      </c>
      <c r="AL25" s="164" t="s">
        <v>1281</v>
      </c>
      <c r="AM25" s="164" t="s">
        <v>1282</v>
      </c>
      <c r="AN25" s="164" t="s">
        <v>1282</v>
      </c>
      <c r="AO25" s="164" t="s">
        <v>1283</v>
      </c>
      <c r="AP25" s="164" t="s">
        <v>1284</v>
      </c>
      <c r="AQ25" s="164" t="s">
        <v>1285</v>
      </c>
      <c r="AR25" s="164" t="s">
        <v>1285</v>
      </c>
      <c r="AS25" s="164" t="s">
        <v>1286</v>
      </c>
      <c r="AT25" s="12" t="s">
        <v>995</v>
      </c>
      <c r="AU25" s="164" t="s">
        <v>999</v>
      </c>
      <c r="AV25" s="11"/>
      <c r="AW25" s="11"/>
      <c r="AX25" s="11"/>
      <c r="AY25" s="164" t="s">
        <v>1287</v>
      </c>
      <c r="AZ25" s="164" t="s">
        <v>1287</v>
      </c>
      <c r="BA25" s="164" t="s">
        <v>1288</v>
      </c>
      <c r="BB25" s="164" t="s">
        <v>1289</v>
      </c>
      <c r="BC25" s="164" t="s">
        <v>1290</v>
      </c>
      <c r="BD25" s="164" t="s">
        <v>1291</v>
      </c>
      <c r="BE25" s="164" t="s">
        <v>1292</v>
      </c>
      <c r="BF25" s="164" t="s">
        <v>1293</v>
      </c>
      <c r="BG25" s="12" t="s">
        <v>995</v>
      </c>
      <c r="BH25" s="164" t="s">
        <v>1293</v>
      </c>
      <c r="BI25" s="164" t="s">
        <v>1294</v>
      </c>
      <c r="BJ25" s="164" t="s">
        <v>1295</v>
      </c>
      <c r="BK25" s="164" t="s">
        <v>1296</v>
      </c>
      <c r="BL25" s="164" t="s">
        <v>1296</v>
      </c>
      <c r="BM25" s="164" t="s">
        <v>1296</v>
      </c>
      <c r="BN25" s="164" t="s">
        <v>1296</v>
      </c>
      <c r="BO25" s="164" t="s">
        <v>1296</v>
      </c>
      <c r="BP25" s="164" t="s">
        <v>1296</v>
      </c>
      <c r="BQ25" s="12" t="s">
        <v>995</v>
      </c>
      <c r="BR25" s="164" t="s">
        <v>999</v>
      </c>
      <c r="BS25" s="11"/>
      <c r="BT25" s="11"/>
      <c r="BU25" s="11"/>
      <c r="BV25" s="164" t="s">
        <v>1297</v>
      </c>
      <c r="BW25" s="164" t="s">
        <v>1297</v>
      </c>
      <c r="BX25" s="164" t="s">
        <v>1297</v>
      </c>
      <c r="BY25" s="164" t="s">
        <v>1297</v>
      </c>
      <c r="BZ25" s="164" t="s">
        <v>1297</v>
      </c>
      <c r="CA25" s="164" t="s">
        <v>1297</v>
      </c>
      <c r="CB25" s="164" t="s">
        <v>1297</v>
      </c>
      <c r="CC25" s="164" t="s">
        <v>1297</v>
      </c>
      <c r="CD25" s="164" t="s">
        <v>1297</v>
      </c>
      <c r="CE25" s="12" t="s">
        <v>995</v>
      </c>
      <c r="CF25" s="164" t="s">
        <v>1298</v>
      </c>
      <c r="CG25" s="164" t="s">
        <v>1298</v>
      </c>
      <c r="CH25" s="164" t="s">
        <v>1299</v>
      </c>
      <c r="CI25" s="164" t="s">
        <v>1300</v>
      </c>
      <c r="CJ25" s="164" t="s">
        <v>1301</v>
      </c>
      <c r="CK25" s="164" t="s">
        <v>1302</v>
      </c>
      <c r="CL25" s="164" t="s">
        <v>1302</v>
      </c>
      <c r="CM25" s="164" t="s">
        <v>1303</v>
      </c>
      <c r="CN25" s="12" t="s">
        <v>995</v>
      </c>
      <c r="CO25" s="164" t="s">
        <v>999</v>
      </c>
      <c r="CP25" s="11"/>
      <c r="CQ25" s="11"/>
      <c r="CR25" s="11"/>
      <c r="CS25" s="164" t="s">
        <v>1304</v>
      </c>
      <c r="CT25" s="164" t="s">
        <v>1304</v>
      </c>
      <c r="CU25" s="164" t="s">
        <v>1305</v>
      </c>
      <c r="CV25" s="164" t="s">
        <v>1306</v>
      </c>
      <c r="CW25" s="164" t="s">
        <v>1307</v>
      </c>
      <c r="CX25" s="164" t="s">
        <v>1308</v>
      </c>
      <c r="CY25" s="164" t="s">
        <v>1308</v>
      </c>
      <c r="CZ25" s="164" t="s">
        <v>1309</v>
      </c>
      <c r="DA25" s="12" t="s">
        <v>995</v>
      </c>
      <c r="DB25" s="164" t="s">
        <v>1310</v>
      </c>
      <c r="DC25" s="164" t="s">
        <v>1311</v>
      </c>
      <c r="DD25" s="164" t="s">
        <v>1312</v>
      </c>
      <c r="DE25" s="164" t="s">
        <v>1313</v>
      </c>
      <c r="DF25" s="164" t="s">
        <v>1314</v>
      </c>
      <c r="DG25" s="164" t="s">
        <v>1315</v>
      </c>
      <c r="DH25" s="164" t="s">
        <v>1316</v>
      </c>
      <c r="DI25" s="164" t="s">
        <v>1317</v>
      </c>
      <c r="DJ25" s="164" t="s">
        <v>1318</v>
      </c>
      <c r="DK25" s="12" t="s">
        <v>995</v>
      </c>
      <c r="DL25" s="164" t="s">
        <v>999</v>
      </c>
      <c r="DM25" s="11"/>
      <c r="DN25" s="11"/>
      <c r="DO25" s="11"/>
      <c r="DP25" s="90"/>
      <c r="DQ25" s="90"/>
      <c r="DR25" s="90"/>
      <c r="DS25" s="90"/>
      <c r="DT25" s="90"/>
      <c r="DU25" s="90"/>
      <c r="DV25" s="90"/>
      <c r="DW25" s="90"/>
      <c r="DX25" s="90"/>
      <c r="DY25" s="90"/>
      <c r="DZ25" s="90"/>
      <c r="EA25" s="90"/>
      <c r="EB25" s="91" t="s">
        <v>1021</v>
      </c>
      <c r="EC25" s="91" t="s">
        <v>1021</v>
      </c>
      <c r="ED25" s="91" t="s">
        <v>1021</v>
      </c>
      <c r="EE25" s="90"/>
      <c r="EF25" s="90"/>
      <c r="EG25" s="90"/>
      <c r="EH25" s="90"/>
      <c r="EI25" s="90"/>
    </row>
    <row r="26" spans="1:139" ht="36" customHeight="1" x14ac:dyDescent="0.3">
      <c r="A26" s="86"/>
      <c r="B26" s="106" t="s">
        <v>1175</v>
      </c>
      <c r="D26" s="88"/>
      <c r="E26" s="11"/>
      <c r="F26" s="11"/>
      <c r="G26" s="11"/>
      <c r="H26" s="11"/>
      <c r="I26" s="11"/>
      <c r="J26" s="11"/>
      <c r="K26" s="11"/>
      <c r="L26" s="11"/>
      <c r="M26" s="11"/>
      <c r="N26" s="11"/>
      <c r="O26" s="11"/>
      <c r="P26" s="11"/>
      <c r="Q26" s="11"/>
      <c r="R26" s="11"/>
      <c r="S26" s="11"/>
      <c r="T26" s="11"/>
      <c r="U26" s="11"/>
      <c r="V26" s="11"/>
      <c r="W26" s="203" t="s">
        <v>2560</v>
      </c>
      <c r="X26" s="203" t="s">
        <v>2561</v>
      </c>
      <c r="Y26" s="11"/>
      <c r="Z26" s="11"/>
      <c r="AA26" s="11"/>
      <c r="AB26" s="203" t="s">
        <v>2562</v>
      </c>
      <c r="AC26" s="203" t="s">
        <v>2563</v>
      </c>
      <c r="AD26" s="203" t="s">
        <v>2564</v>
      </c>
      <c r="AE26" s="203" t="s">
        <v>2565</v>
      </c>
      <c r="AF26" s="203" t="s">
        <v>2566</v>
      </c>
      <c r="AG26" s="203" t="s">
        <v>2567</v>
      </c>
      <c r="AH26" s="203" t="s">
        <v>2568</v>
      </c>
      <c r="AI26" s="203" t="s">
        <v>2569</v>
      </c>
      <c r="AJ26" s="203" t="s">
        <v>2570</v>
      </c>
      <c r="AK26" s="203" t="s">
        <v>2571</v>
      </c>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203" t="s">
        <v>2572</v>
      </c>
      <c r="BJ26" s="203" t="s">
        <v>2573</v>
      </c>
      <c r="BK26" s="203" t="s">
        <v>2574</v>
      </c>
      <c r="BL26" s="203" t="s">
        <v>2575</v>
      </c>
      <c r="BM26" s="203" t="s">
        <v>2576</v>
      </c>
      <c r="BN26" s="203" t="s">
        <v>2577</v>
      </c>
      <c r="BO26" s="203" t="s">
        <v>2157</v>
      </c>
      <c r="BP26" s="203" t="s">
        <v>2578</v>
      </c>
      <c r="BQ26" s="203" t="s">
        <v>2578</v>
      </c>
      <c r="BR26" s="203" t="s">
        <v>2578</v>
      </c>
      <c r="BS26" s="11"/>
      <c r="BT26" s="11"/>
      <c r="BU26" s="11"/>
      <c r="BV26" s="203" t="s">
        <v>2579</v>
      </c>
      <c r="BW26" s="203" t="s">
        <v>2579</v>
      </c>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203" t="s">
        <v>2578</v>
      </c>
      <c r="CZ26" s="203" t="s">
        <v>2578</v>
      </c>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1021</v>
      </c>
      <c r="EC26" s="91" t="s">
        <v>1021</v>
      </c>
      <c r="ED26" s="91" t="s">
        <v>1021</v>
      </c>
      <c r="EE26" s="90"/>
      <c r="EF26" s="90"/>
      <c r="EG26" s="90"/>
      <c r="EH26" s="90"/>
      <c r="EI26" s="90"/>
    </row>
    <row r="27" spans="1:139" ht="36" customHeight="1" x14ac:dyDescent="0.3">
      <c r="A27" s="86"/>
      <c r="B27" s="143" t="s">
        <v>1078</v>
      </c>
      <c r="D27" s="88"/>
      <c r="E27" s="11"/>
      <c r="F27" s="11"/>
      <c r="G27" s="11"/>
      <c r="H27" s="11"/>
      <c r="I27" s="11"/>
      <c r="J27" s="11"/>
      <c r="K27" s="11"/>
      <c r="L27" s="11"/>
      <c r="M27" s="11"/>
      <c r="N27" s="11"/>
      <c r="O27" s="11"/>
      <c r="P27" s="11"/>
      <c r="Q27" s="11"/>
      <c r="R27" s="11"/>
      <c r="S27" s="11"/>
      <c r="T27" s="11"/>
      <c r="U27" s="11"/>
      <c r="V27" s="11"/>
      <c r="W27" s="11"/>
      <c r="X27" s="11"/>
      <c r="Y27" s="11"/>
      <c r="Z27" s="11"/>
      <c r="AA27" s="11"/>
      <c r="AB27" s="155" t="s">
        <v>2580</v>
      </c>
      <c r="AC27" s="155" t="s">
        <v>2580</v>
      </c>
      <c r="AD27" s="155" t="s">
        <v>2580</v>
      </c>
      <c r="AE27" s="155" t="s">
        <v>2580</v>
      </c>
      <c r="AF27" s="155" t="s">
        <v>2580</v>
      </c>
      <c r="AG27" s="155" t="s">
        <v>2580</v>
      </c>
      <c r="AH27" s="155" t="s">
        <v>2580</v>
      </c>
      <c r="AI27" s="155" t="s">
        <v>2580</v>
      </c>
      <c r="AJ27" s="155" t="s">
        <v>2580</v>
      </c>
      <c r="AK27" s="155" t="s">
        <v>2580</v>
      </c>
      <c r="AL27" s="155" t="s">
        <v>2580</v>
      </c>
      <c r="AM27" s="155" t="s">
        <v>2580</v>
      </c>
      <c r="AN27" s="155" t="s">
        <v>2580</v>
      </c>
      <c r="AO27" s="155" t="s">
        <v>2580</v>
      </c>
      <c r="AP27" s="155" t="s">
        <v>2580</v>
      </c>
      <c r="AQ27" s="155" t="s">
        <v>2580</v>
      </c>
      <c r="AR27" s="155" t="s">
        <v>2580</v>
      </c>
      <c r="AS27" s="155" t="s">
        <v>2580</v>
      </c>
      <c r="AT27" s="155" t="s">
        <v>2580</v>
      </c>
      <c r="AU27" s="155" t="s">
        <v>2580</v>
      </c>
      <c r="AV27" s="11"/>
      <c r="AW27" s="11"/>
      <c r="AX27" s="11"/>
      <c r="AY27" s="155" t="s">
        <v>2581</v>
      </c>
      <c r="AZ27" s="155" t="s">
        <v>2581</v>
      </c>
      <c r="BA27" s="155" t="s">
        <v>2581</v>
      </c>
      <c r="BB27" s="155" t="s">
        <v>2581</v>
      </c>
      <c r="BC27" s="155" t="s">
        <v>2581</v>
      </c>
      <c r="BD27" s="155" t="s">
        <v>2581</v>
      </c>
      <c r="BE27" s="155" t="s">
        <v>2581</v>
      </c>
      <c r="BF27" s="155" t="s">
        <v>2581</v>
      </c>
      <c r="BG27" s="155" t="s">
        <v>2581</v>
      </c>
      <c r="BH27" s="155" t="s">
        <v>2581</v>
      </c>
      <c r="BI27" s="155" t="s">
        <v>2582</v>
      </c>
      <c r="BJ27" s="155" t="s">
        <v>2582</v>
      </c>
      <c r="BK27" s="155" t="s">
        <v>2582</v>
      </c>
      <c r="BL27" s="155" t="s">
        <v>2582</v>
      </c>
      <c r="BM27" s="155" t="s">
        <v>2582</v>
      </c>
      <c r="BN27" s="155" t="s">
        <v>2582</v>
      </c>
      <c r="BO27" s="155" t="s">
        <v>2582</v>
      </c>
      <c r="BP27" s="155" t="s">
        <v>2582</v>
      </c>
      <c r="BQ27" s="155" t="s">
        <v>2582</v>
      </c>
      <c r="BR27" s="155" t="s">
        <v>2582</v>
      </c>
      <c r="BS27" s="11"/>
      <c r="BT27" s="11"/>
      <c r="BU27" s="11"/>
      <c r="BV27" s="155" t="s">
        <v>2583</v>
      </c>
      <c r="BW27" s="155" t="s">
        <v>2583</v>
      </c>
      <c r="BX27" s="155" t="s">
        <v>2583</v>
      </c>
      <c r="BY27" s="155" t="s">
        <v>2583</v>
      </c>
      <c r="BZ27" s="155" t="s">
        <v>2583</v>
      </c>
      <c r="CA27" s="155" t="s">
        <v>2583</v>
      </c>
      <c r="CB27" s="155" t="s">
        <v>2583</v>
      </c>
      <c r="CC27" s="155" t="s">
        <v>2583</v>
      </c>
      <c r="CD27" s="155" t="s">
        <v>2583</v>
      </c>
      <c r="CE27" s="155" t="s">
        <v>2583</v>
      </c>
      <c r="CF27" s="155" t="s">
        <v>2583</v>
      </c>
      <c r="CG27" s="155" t="s">
        <v>2583</v>
      </c>
      <c r="CH27" s="155" t="s">
        <v>2583</v>
      </c>
      <c r="CI27" s="155" t="s">
        <v>2583</v>
      </c>
      <c r="CJ27" s="155" t="s">
        <v>2583</v>
      </c>
      <c r="CK27" s="155" t="s">
        <v>2583</v>
      </c>
      <c r="CL27" s="155" t="s">
        <v>2583</v>
      </c>
      <c r="CM27" s="155" t="s">
        <v>2583</v>
      </c>
      <c r="CN27" s="155" t="s">
        <v>2583</v>
      </c>
      <c r="CO27" s="155" t="s">
        <v>2583</v>
      </c>
      <c r="CP27" s="11"/>
      <c r="CQ27" s="11"/>
      <c r="CR27" s="11"/>
      <c r="CS27" s="155" t="s">
        <v>2584</v>
      </c>
      <c r="CT27" s="155" t="s">
        <v>2584</v>
      </c>
      <c r="CU27" s="155" t="s">
        <v>2584</v>
      </c>
      <c r="CV27" s="155" t="s">
        <v>2584</v>
      </c>
      <c r="CW27" s="155" t="s">
        <v>2584</v>
      </c>
      <c r="CX27" s="155" t="s">
        <v>2584</v>
      </c>
      <c r="CY27" s="155" t="s">
        <v>2584</v>
      </c>
      <c r="CZ27" s="155" t="s">
        <v>2584</v>
      </c>
      <c r="DA27" s="155" t="s">
        <v>2584</v>
      </c>
      <c r="DB27" s="155" t="s">
        <v>2584</v>
      </c>
      <c r="DC27" s="155" t="s">
        <v>2584</v>
      </c>
      <c r="DD27" s="155" t="s">
        <v>2584</v>
      </c>
      <c r="DE27" s="155" t="s">
        <v>2584</v>
      </c>
      <c r="DF27" s="155" t="s">
        <v>2584</v>
      </c>
      <c r="DG27" s="155" t="s">
        <v>2584</v>
      </c>
      <c r="DH27" s="155" t="s">
        <v>2584</v>
      </c>
      <c r="DI27" s="155" t="s">
        <v>2584</v>
      </c>
      <c r="DJ27" s="155" t="s">
        <v>2584</v>
      </c>
      <c r="DK27" s="155" t="s">
        <v>2584</v>
      </c>
      <c r="DL27" s="155" t="s">
        <v>2584</v>
      </c>
      <c r="DM27" s="11"/>
      <c r="DN27" s="11"/>
      <c r="DO27" s="11"/>
      <c r="DP27" s="155" t="s">
        <v>2584</v>
      </c>
      <c r="DQ27" s="155" t="s">
        <v>2584</v>
      </c>
      <c r="DR27" s="155" t="s">
        <v>2584</v>
      </c>
      <c r="DS27" s="155" t="s">
        <v>2584</v>
      </c>
      <c r="DT27" s="155" t="s">
        <v>2584</v>
      </c>
      <c r="DU27" s="155" t="s">
        <v>2584</v>
      </c>
      <c r="DV27" s="155" t="s">
        <v>2584</v>
      </c>
      <c r="DW27" s="155" t="s">
        <v>2584</v>
      </c>
      <c r="DX27" s="155" t="s">
        <v>2584</v>
      </c>
      <c r="DY27" s="155" t="s">
        <v>2584</v>
      </c>
      <c r="DZ27" s="155" t="s">
        <v>2584</v>
      </c>
      <c r="EA27" s="155" t="s">
        <v>2584</v>
      </c>
      <c r="EB27" s="155" t="s">
        <v>2584</v>
      </c>
      <c r="EC27" s="155" t="s">
        <v>2584</v>
      </c>
      <c r="ED27" s="155" t="s">
        <v>2584</v>
      </c>
      <c r="EE27" s="155" t="s">
        <v>2584</v>
      </c>
      <c r="EF27" s="155" t="s">
        <v>2584</v>
      </c>
      <c r="EG27" s="155" t="s">
        <v>2584</v>
      </c>
      <c r="EH27" s="155" t="s">
        <v>2584</v>
      </c>
      <c r="EI27" s="155" t="s">
        <v>2584</v>
      </c>
    </row>
    <row r="28" spans="1:139" s="6" customFormat="1" ht="36" customHeight="1" x14ac:dyDescent="0.3">
      <c r="A28" s="96"/>
      <c r="B28" s="167"/>
      <c r="D28" s="98"/>
      <c r="E28" s="168"/>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72" t="s">
        <v>1319</v>
      </c>
      <c r="B29" s="109" t="s">
        <v>1320</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1321</v>
      </c>
      <c r="BW29" s="11" t="s">
        <v>1321</v>
      </c>
      <c r="BX29" s="11" t="s">
        <v>1321</v>
      </c>
      <c r="BY29" s="11" t="s">
        <v>1321</v>
      </c>
      <c r="BZ29" s="11" t="s">
        <v>1321</v>
      </c>
      <c r="CA29" s="11" t="s">
        <v>1322</v>
      </c>
      <c r="CB29" s="11" t="s">
        <v>1322</v>
      </c>
      <c r="CC29" s="11" t="s">
        <v>1322</v>
      </c>
      <c r="CD29" s="11" t="s">
        <v>1323</v>
      </c>
      <c r="CE29" s="12" t="s">
        <v>995</v>
      </c>
      <c r="CF29" s="11" t="s">
        <v>1323</v>
      </c>
      <c r="CG29" s="11" t="s">
        <v>1323</v>
      </c>
      <c r="CH29" s="11" t="s">
        <v>1323</v>
      </c>
      <c r="CI29" s="11" t="s">
        <v>1323</v>
      </c>
      <c r="CJ29" s="11" t="s">
        <v>1324</v>
      </c>
      <c r="CK29" s="11" t="s">
        <v>1324</v>
      </c>
      <c r="CL29" s="11" t="s">
        <v>1324</v>
      </c>
      <c r="CM29" s="11" t="s">
        <v>1325</v>
      </c>
      <c r="CN29" s="12" t="s">
        <v>995</v>
      </c>
      <c r="CO29" s="11" t="s">
        <v>999</v>
      </c>
      <c r="CP29" s="11"/>
      <c r="CQ29" s="11"/>
      <c r="CR29" s="11"/>
      <c r="CS29" s="11" t="s">
        <v>1326</v>
      </c>
      <c r="CT29" s="11" t="s">
        <v>1326</v>
      </c>
      <c r="CU29" s="11" t="s">
        <v>1326</v>
      </c>
      <c r="CV29" s="11" t="s">
        <v>1326</v>
      </c>
      <c r="CW29" s="11" t="s">
        <v>1327</v>
      </c>
      <c r="CX29" s="11" t="s">
        <v>1327</v>
      </c>
      <c r="CY29" s="11" t="s">
        <v>1327</v>
      </c>
      <c r="CZ29" s="11" t="s">
        <v>1327</v>
      </c>
      <c r="DA29" s="12" t="s">
        <v>995</v>
      </c>
      <c r="DB29" s="11" t="s">
        <v>1328</v>
      </c>
      <c r="DC29" s="11" t="s">
        <v>1328</v>
      </c>
      <c r="DD29" s="11" t="s">
        <v>1328</v>
      </c>
      <c r="DE29" s="11" t="s">
        <v>1329</v>
      </c>
      <c r="DF29" s="11" t="s">
        <v>1329</v>
      </c>
      <c r="DG29" s="11" t="s">
        <v>1329</v>
      </c>
      <c r="DH29" s="11" t="s">
        <v>1329</v>
      </c>
      <c r="DI29" s="11" t="s">
        <v>1330</v>
      </c>
      <c r="DJ29" s="11" t="s">
        <v>1330</v>
      </c>
      <c r="DK29" s="12" t="s">
        <v>995</v>
      </c>
      <c r="DL29" s="11" t="s">
        <v>999</v>
      </c>
      <c r="DM29" s="11"/>
      <c r="DN29" s="11"/>
      <c r="DO29" s="11"/>
      <c r="DP29" s="14" t="s">
        <v>1331</v>
      </c>
      <c r="DQ29" s="14" t="s">
        <v>1331</v>
      </c>
      <c r="DR29" s="14" t="s">
        <v>1331</v>
      </c>
      <c r="DS29" s="14" t="s">
        <v>1331</v>
      </c>
      <c r="DT29" s="12" t="s">
        <v>995</v>
      </c>
      <c r="DU29" s="11" t="s">
        <v>1332</v>
      </c>
      <c r="DV29" s="11" t="s">
        <v>1332</v>
      </c>
      <c r="DW29" s="11" t="s">
        <v>1332</v>
      </c>
      <c r="DX29" s="11" t="s">
        <v>1332</v>
      </c>
      <c r="DY29" s="11" t="s">
        <v>1333</v>
      </c>
      <c r="DZ29" s="12" t="s">
        <v>995</v>
      </c>
      <c r="EA29" s="11" t="s">
        <v>999</v>
      </c>
      <c r="EB29" s="91" t="s">
        <v>1021</v>
      </c>
      <c r="EC29" s="91" t="s">
        <v>1021</v>
      </c>
      <c r="ED29" s="91" t="s">
        <v>1021</v>
      </c>
      <c r="EE29" s="13" t="s">
        <v>1045</v>
      </c>
      <c r="EF29" s="13" t="s">
        <v>1045</v>
      </c>
      <c r="EG29" s="13" t="s">
        <v>1045</v>
      </c>
      <c r="EH29" s="13" t="s">
        <v>1045</v>
      </c>
      <c r="EI29" s="13" t="s">
        <v>1045</v>
      </c>
    </row>
    <row r="30" spans="1:139" ht="43.2" x14ac:dyDescent="0.3">
      <c r="A30" s="572"/>
      <c r="B30" s="109" t="s">
        <v>1334</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13" t="s">
        <v>1335</v>
      </c>
      <c r="AZ30" s="13" t="s">
        <v>1335</v>
      </c>
      <c r="BA30" s="13" t="s">
        <v>1335</v>
      </c>
      <c r="BB30" s="13" t="s">
        <v>1336</v>
      </c>
      <c r="BC30" s="13" t="s">
        <v>1336</v>
      </c>
      <c r="BD30" s="13" t="s">
        <v>1336</v>
      </c>
      <c r="BE30" s="13" t="s">
        <v>1337</v>
      </c>
      <c r="BF30" s="13" t="s">
        <v>1337</v>
      </c>
      <c r="BG30" s="12" t="s">
        <v>995</v>
      </c>
      <c r="BH30" s="13" t="s">
        <v>1337</v>
      </c>
      <c r="BI30" s="13" t="s">
        <v>1337</v>
      </c>
      <c r="BJ30" s="13" t="s">
        <v>1338</v>
      </c>
      <c r="BK30" s="13" t="s">
        <v>1338</v>
      </c>
      <c r="BL30" s="13" t="s">
        <v>1338</v>
      </c>
      <c r="BM30" s="13" t="s">
        <v>1339</v>
      </c>
      <c r="BN30" s="13" t="s">
        <v>1339</v>
      </c>
      <c r="BO30" s="13" t="s">
        <v>1339</v>
      </c>
      <c r="BP30" s="13" t="s">
        <v>1339</v>
      </c>
      <c r="BQ30" s="12" t="s">
        <v>995</v>
      </c>
      <c r="BR30" s="13" t="s">
        <v>999</v>
      </c>
      <c r="BS30" s="11"/>
      <c r="BT30" s="11"/>
      <c r="BU30" s="11"/>
      <c r="BV30" s="13" t="s">
        <v>1340</v>
      </c>
      <c r="BW30" s="13" t="s">
        <v>1340</v>
      </c>
      <c r="BX30" s="13" t="s">
        <v>1340</v>
      </c>
      <c r="BY30" s="13" t="s">
        <v>1340</v>
      </c>
      <c r="BZ30" s="13" t="s">
        <v>1340</v>
      </c>
      <c r="CA30" s="13" t="s">
        <v>1341</v>
      </c>
      <c r="CB30" s="13" t="s">
        <v>1341</v>
      </c>
      <c r="CC30" s="13" t="s">
        <v>1341</v>
      </c>
      <c r="CD30" s="13" t="s">
        <v>1342</v>
      </c>
      <c r="CE30" s="12" t="s">
        <v>995</v>
      </c>
      <c r="CF30" s="13" t="s">
        <v>1342</v>
      </c>
      <c r="CG30" s="13" t="s">
        <v>1342</v>
      </c>
      <c r="CH30" s="13" t="s">
        <v>1343</v>
      </c>
      <c r="CI30" s="13" t="s">
        <v>1343</v>
      </c>
      <c r="CJ30" s="13" t="s">
        <v>1343</v>
      </c>
      <c r="CK30" s="13" t="s">
        <v>1343</v>
      </c>
      <c r="CL30" s="13" t="s">
        <v>1344</v>
      </c>
      <c r="CM30" s="13" t="s">
        <v>1344</v>
      </c>
      <c r="CN30" s="12" t="s">
        <v>995</v>
      </c>
      <c r="CO30" s="13" t="s">
        <v>999</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13" t="s">
        <v>1345</v>
      </c>
      <c r="DQ30" s="13" t="s">
        <v>1345</v>
      </c>
      <c r="DR30" s="13" t="s">
        <v>1345</v>
      </c>
      <c r="DS30" s="13" t="s">
        <v>1346</v>
      </c>
      <c r="DT30" s="12" t="s">
        <v>995</v>
      </c>
      <c r="DU30" s="13" t="s">
        <v>1347</v>
      </c>
      <c r="DV30" s="13" t="s">
        <v>1347</v>
      </c>
      <c r="DW30" s="13" t="s">
        <v>1348</v>
      </c>
      <c r="DX30" s="13" t="s">
        <v>1348</v>
      </c>
      <c r="DY30" s="13" t="s">
        <v>1349</v>
      </c>
      <c r="DZ30" s="12" t="s">
        <v>995</v>
      </c>
      <c r="EA30" s="13" t="s">
        <v>999</v>
      </c>
      <c r="EB30" s="91" t="s">
        <v>1021</v>
      </c>
      <c r="EC30" s="91" t="s">
        <v>1021</v>
      </c>
      <c r="ED30" s="91" t="s">
        <v>1021</v>
      </c>
      <c r="EE30" s="13" t="s">
        <v>1045</v>
      </c>
      <c r="EF30" s="13" t="s">
        <v>1045</v>
      </c>
      <c r="EG30" s="13" t="s">
        <v>1045</v>
      </c>
      <c r="EH30" s="13" t="s">
        <v>1045</v>
      </c>
      <c r="EI30" s="13" t="s">
        <v>1045</v>
      </c>
    </row>
    <row r="31" spans="1:139" ht="43.2" x14ac:dyDescent="0.3">
      <c r="A31" s="572"/>
      <c r="B31" s="109" t="s">
        <v>1350</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13" t="s">
        <v>1351</v>
      </c>
      <c r="AZ31" s="13" t="s">
        <v>1352</v>
      </c>
      <c r="BA31" s="13" t="s">
        <v>1353</v>
      </c>
      <c r="BB31" s="13" t="s">
        <v>1354</v>
      </c>
      <c r="BC31" s="13" t="s">
        <v>1355</v>
      </c>
      <c r="BD31" s="13" t="s">
        <v>1356</v>
      </c>
      <c r="BE31" s="13" t="s">
        <v>1357</v>
      </c>
      <c r="BF31" s="13" t="s">
        <v>1357</v>
      </c>
      <c r="BG31" s="12" t="s">
        <v>995</v>
      </c>
      <c r="BH31" s="13" t="s">
        <v>1358</v>
      </c>
      <c r="BI31" s="13" t="s">
        <v>1358</v>
      </c>
      <c r="BJ31" s="13" t="s">
        <v>1359</v>
      </c>
      <c r="BK31" s="13" t="s">
        <v>1360</v>
      </c>
      <c r="BL31" s="13" t="s">
        <v>1360</v>
      </c>
      <c r="BM31" s="13" t="s">
        <v>1361</v>
      </c>
      <c r="BN31" s="13" t="s">
        <v>1362</v>
      </c>
      <c r="BO31" s="13" t="s">
        <v>1363</v>
      </c>
      <c r="BP31" s="13" t="s">
        <v>1363</v>
      </c>
      <c r="BQ31" s="12" t="s">
        <v>995</v>
      </c>
      <c r="BR31" s="13" t="s">
        <v>999</v>
      </c>
      <c r="BS31" s="11"/>
      <c r="BT31" s="11"/>
      <c r="BU31" s="11"/>
      <c r="BV31" s="13" t="s">
        <v>1364</v>
      </c>
      <c r="BW31" s="13" t="s">
        <v>1364</v>
      </c>
      <c r="BX31" s="13" t="s">
        <v>1365</v>
      </c>
      <c r="BY31" s="13" t="s">
        <v>1366</v>
      </c>
      <c r="BZ31" s="13" t="s">
        <v>1366</v>
      </c>
      <c r="CA31" s="13" t="s">
        <v>1367</v>
      </c>
      <c r="CB31" s="13" t="s">
        <v>1367</v>
      </c>
      <c r="CC31" s="13" t="s">
        <v>1368</v>
      </c>
      <c r="CD31" s="13" t="s">
        <v>1369</v>
      </c>
      <c r="CE31" s="12" t="s">
        <v>995</v>
      </c>
      <c r="CF31" s="13" t="s">
        <v>1369</v>
      </c>
      <c r="CG31" s="13" t="s">
        <v>1370</v>
      </c>
      <c r="CH31" s="13" t="s">
        <v>1371</v>
      </c>
      <c r="CI31" s="13" t="s">
        <v>1371</v>
      </c>
      <c r="CJ31" s="13" t="s">
        <v>1371</v>
      </c>
      <c r="CK31" s="13" t="s">
        <v>1372</v>
      </c>
      <c r="CL31" s="13" t="s">
        <v>1372</v>
      </c>
      <c r="CM31" s="13" t="s">
        <v>1373</v>
      </c>
      <c r="CN31" s="12" t="s">
        <v>995</v>
      </c>
      <c r="CO31" s="13" t="s">
        <v>999</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1021</v>
      </c>
      <c r="EC31" s="91" t="s">
        <v>1021</v>
      </c>
      <c r="ED31" s="91" t="s">
        <v>1021</v>
      </c>
      <c r="EE31" s="90"/>
      <c r="EF31" s="90"/>
      <c r="EG31" s="90"/>
      <c r="EH31" s="90"/>
      <c r="EI31" s="90"/>
    </row>
    <row r="32" spans="1:139" ht="36" customHeight="1" x14ac:dyDescent="0.3">
      <c r="A32" s="87"/>
      <c r="B32" s="108" t="s">
        <v>1175</v>
      </c>
      <c r="D32" s="8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1021</v>
      </c>
      <c r="EC32" s="91" t="s">
        <v>1021</v>
      </c>
      <c r="ED32" s="91" t="s">
        <v>1021</v>
      </c>
      <c r="EE32" s="90"/>
      <c r="EF32" s="90"/>
      <c r="EG32" s="90"/>
      <c r="EH32" s="90"/>
      <c r="EI32" s="90"/>
    </row>
    <row r="33" spans="1:139" ht="36" customHeight="1" x14ac:dyDescent="0.3">
      <c r="A33" s="87"/>
      <c r="B33" s="144" t="s">
        <v>1078</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1021</v>
      </c>
      <c r="EC33" s="91" t="s">
        <v>1021</v>
      </c>
      <c r="ED33" s="91" t="s">
        <v>1021</v>
      </c>
      <c r="EE33" s="13"/>
      <c r="EF33" s="13"/>
      <c r="EG33" s="13"/>
      <c r="EH33" s="13"/>
      <c r="EI33" s="1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customSheetViews>
    <customSheetView guid="{5885B6A6-F699-475F-8BF6-D9B6FBA542EF}" scale="44" showPageBreaks="1" fitToPage="1" printArea="1">
      <pane xSplit="2" ySplit="2" topLeftCell="C3" activePane="bottomRight" state="frozen"/>
      <selection pane="bottomRight" sqref="A1:B1"/>
      <pageMargins left="0.25" right="0.25" top="0.75" bottom="0.75" header="0.3" footer="0.3"/>
      <pageSetup paperSize="9" scale="42" fitToWidth="0" orientation="landscape" verticalDpi="1200" r:id="rId1"/>
    </customSheetView>
    <customSheetView guid="{FD3D14DB-0CC9-494B-8AFF-245608A26230}" scale="40">
      <pane xSplit="2" ySplit="2" topLeftCell="C3" activePane="bottomRight" state="frozen"/>
      <selection pane="bottomRight" sqref="A1:B1"/>
      <pageMargins left="0.7" right="0.7" top="0.78740157499999996" bottom="0.78740157499999996" header="0.3" footer="0.3"/>
      <pageSetup paperSize="9" orientation="portrait" verticalDpi="0" r:id="rId2"/>
    </customSheetView>
    <customSheetView guid="{4F8D2EDB-9D6E-41B0-9760-18F5DFD12254}" scale="44" showPageBreaks="1" fitToPage="1" printArea="1" state="hidden">
      <pane xSplit="2" ySplit="2" topLeftCell="C3" activePane="bottomRight" state="frozen"/>
      <selection pane="bottomRight" sqref="A1:B1"/>
      <pageMargins left="0.25" right="0.25" top="0.75" bottom="0.75" header="0.3" footer="0.3"/>
      <pageSetup paperSize="9" scale="42" fitToWidth="0" orientation="landscape" verticalDpi="1200" r:id="rId3"/>
    </customSheetView>
    <customSheetView guid="{2B59EAAB-AF71-403F-965A-96C2B73D4EDE}" scale="44" showPageBreaks="1" fitToPage="1" printArea="1" state="hidden">
      <pane xSplit="2" ySplit="2" topLeftCell="C3" activePane="bottomRight" state="frozen"/>
      <selection pane="bottomRight" sqref="A1:B1"/>
      <pageMargins left="0.25" right="0.25" top="0.75" bottom="0.75" header="0.3" footer="0.3"/>
      <pageSetup paperSize="9" scale="42" fitToWidth="0" orientation="landscape" verticalDpi="1200" r:id="rId4"/>
    </customSheetView>
    <customSheetView guid="{84F674CB-B16F-4910-B639-15C5FD453132}" scale="44" fitToPage="1" state="hidden">
      <pane xSplit="2" ySplit="2" topLeftCell="C3" activePane="bottomRight" state="frozen"/>
      <selection pane="bottomRight" sqref="A1:B1"/>
      <pageMargins left="0.25" right="0.25" top="0.75" bottom="0.75" header="0.3" footer="0.3"/>
      <pageSetup paperSize="9" scale="42" fitToWidth="0" orientation="landscape" verticalDpi="1200" r:id="rId5"/>
    </customSheetView>
  </customSheetViews>
  <mergeCells count="6">
    <mergeCell ref="A29:A31"/>
    <mergeCell ref="A1:B1"/>
    <mergeCell ref="A3:A8"/>
    <mergeCell ref="A11:A14"/>
    <mergeCell ref="A18:A20"/>
    <mergeCell ref="A24:A25"/>
  </mergeCells>
  <pageMargins left="0.25" right="0.25" top="0.75" bottom="0.75" header="0.3" footer="0.3"/>
  <pageSetup paperSize="9" scale="41" fitToWidth="0" orientation="landscape" verticalDpi="1200" r:id="rId6"/>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EB50"/>
  <sheetViews>
    <sheetView zoomScale="50" zoomScaleNormal="40" workbookViewId="0">
      <pane xSplit="2" ySplit="2" topLeftCell="C3" activePane="bottomRight" state="frozen"/>
      <selection pane="topRight" activeCell="C1" sqref="C1"/>
      <selection pane="bottomLeft" activeCell="A3" sqref="A3"/>
      <selection pane="bottomRight" sqref="A1:B1"/>
    </sheetView>
  </sheetViews>
  <sheetFormatPr baseColWidth="10" defaultRowHeight="14.4" x14ac:dyDescent="0.3"/>
  <cols>
    <col min="1" max="1" width="59.109375" customWidth="1"/>
    <col min="2" max="2" width="46.109375" customWidth="1"/>
    <col min="3" max="3" width="2.33203125" customWidth="1"/>
    <col min="4" max="4" width="17" customWidth="1"/>
    <col min="5" max="129" width="20.33203125" customWidth="1"/>
  </cols>
  <sheetData>
    <row r="1" spans="1:132" ht="69.75" customHeight="1" x14ac:dyDescent="0.3">
      <c r="A1" s="581" t="s">
        <v>1682</v>
      </c>
      <c r="B1" s="581"/>
    </row>
    <row r="2" spans="1:132" ht="20.25" customHeight="1" x14ac:dyDescent="0.3">
      <c r="D2" s="1" t="s">
        <v>963</v>
      </c>
      <c r="E2" t="s">
        <v>964</v>
      </c>
      <c r="F2" t="s">
        <v>965</v>
      </c>
      <c r="G2" t="s">
        <v>966</v>
      </c>
      <c r="H2" t="s">
        <v>967</v>
      </c>
      <c r="I2" t="s">
        <v>968</v>
      </c>
      <c r="J2" t="s">
        <v>969</v>
      </c>
      <c r="K2" t="s">
        <v>970</v>
      </c>
      <c r="L2" t="s">
        <v>971</v>
      </c>
      <c r="M2" t="s">
        <v>972</v>
      </c>
      <c r="N2" t="s">
        <v>973</v>
      </c>
      <c r="O2" t="s">
        <v>974</v>
      </c>
      <c r="P2" t="s">
        <v>975</v>
      </c>
      <c r="Q2" t="s">
        <v>976</v>
      </c>
      <c r="R2" t="s">
        <v>977</v>
      </c>
      <c r="S2" t="s">
        <v>978</v>
      </c>
      <c r="T2" t="s">
        <v>979</v>
      </c>
      <c r="U2" t="s">
        <v>980</v>
      </c>
      <c r="V2" t="s">
        <v>981</v>
      </c>
      <c r="W2" t="s">
        <v>982</v>
      </c>
      <c r="X2" t="s">
        <v>983</v>
      </c>
      <c r="Y2" s="1" t="s">
        <v>984</v>
      </c>
      <c r="Z2" t="s">
        <v>964</v>
      </c>
      <c r="AA2" t="s">
        <v>965</v>
      </c>
      <c r="AB2" t="s">
        <v>966</v>
      </c>
      <c r="AC2" t="s">
        <v>967</v>
      </c>
      <c r="AD2" t="s">
        <v>968</v>
      </c>
      <c r="AE2" t="s">
        <v>969</v>
      </c>
      <c r="AF2" t="s">
        <v>970</v>
      </c>
      <c r="AG2" t="s">
        <v>971</v>
      </c>
      <c r="AH2" t="s">
        <v>972</v>
      </c>
      <c r="AI2" t="s">
        <v>973</v>
      </c>
      <c r="AJ2" t="s">
        <v>974</v>
      </c>
      <c r="AK2" t="s">
        <v>975</v>
      </c>
      <c r="AL2" t="s">
        <v>976</v>
      </c>
      <c r="AM2" t="s">
        <v>977</v>
      </c>
      <c r="AN2" t="s">
        <v>978</v>
      </c>
      <c r="AO2" t="s">
        <v>979</v>
      </c>
      <c r="AP2" t="s">
        <v>980</v>
      </c>
      <c r="AQ2" t="s">
        <v>981</v>
      </c>
      <c r="AR2" t="s">
        <v>982</v>
      </c>
      <c r="AS2" t="s">
        <v>983</v>
      </c>
      <c r="AT2" s="1" t="s">
        <v>985</v>
      </c>
      <c r="AU2" t="s">
        <v>964</v>
      </c>
      <c r="AV2" t="s">
        <v>965</v>
      </c>
      <c r="AW2" t="s">
        <v>966</v>
      </c>
      <c r="AX2" t="s">
        <v>967</v>
      </c>
      <c r="AY2" t="s">
        <v>968</v>
      </c>
      <c r="AZ2" t="s">
        <v>969</v>
      </c>
      <c r="BA2" t="s">
        <v>970</v>
      </c>
      <c r="BB2" t="s">
        <v>971</v>
      </c>
      <c r="BC2" t="s">
        <v>972</v>
      </c>
      <c r="BD2" t="s">
        <v>973</v>
      </c>
      <c r="BE2" t="s">
        <v>974</v>
      </c>
      <c r="BF2" t="s">
        <v>975</v>
      </c>
      <c r="BG2" t="s">
        <v>976</v>
      </c>
      <c r="BH2" t="s">
        <v>977</v>
      </c>
      <c r="BI2" t="s">
        <v>978</v>
      </c>
      <c r="BJ2" t="s">
        <v>979</v>
      </c>
      <c r="BK2" t="s">
        <v>980</v>
      </c>
      <c r="BL2" t="s">
        <v>981</v>
      </c>
      <c r="BM2" t="s">
        <v>982</v>
      </c>
      <c r="BN2" t="s">
        <v>983</v>
      </c>
      <c r="BO2" s="1" t="s">
        <v>986</v>
      </c>
      <c r="BP2" t="s">
        <v>964</v>
      </c>
      <c r="BQ2" t="s">
        <v>965</v>
      </c>
      <c r="BR2" t="s">
        <v>966</v>
      </c>
      <c r="BS2" t="s">
        <v>967</v>
      </c>
      <c r="BT2" t="s">
        <v>968</v>
      </c>
      <c r="BU2" t="s">
        <v>969</v>
      </c>
      <c r="BV2" t="s">
        <v>970</v>
      </c>
      <c r="BW2" t="s">
        <v>971</v>
      </c>
      <c r="BX2" t="s">
        <v>972</v>
      </c>
      <c r="BY2" t="s">
        <v>973</v>
      </c>
      <c r="BZ2" t="s">
        <v>974</v>
      </c>
      <c r="CA2" t="s">
        <v>975</v>
      </c>
      <c r="CB2" t="s">
        <v>976</v>
      </c>
      <c r="CC2" t="s">
        <v>977</v>
      </c>
      <c r="CD2" t="s">
        <v>978</v>
      </c>
      <c r="CE2" t="s">
        <v>979</v>
      </c>
      <c r="CF2" t="s">
        <v>980</v>
      </c>
      <c r="CG2" t="s">
        <v>981</v>
      </c>
      <c r="CH2" t="s">
        <v>982</v>
      </c>
      <c r="CI2" t="s">
        <v>983</v>
      </c>
      <c r="CJ2" s="1" t="s">
        <v>987</v>
      </c>
      <c r="CK2" t="s">
        <v>964</v>
      </c>
      <c r="CL2" t="s">
        <v>965</v>
      </c>
      <c r="CM2" t="s">
        <v>966</v>
      </c>
      <c r="CN2" t="s">
        <v>967</v>
      </c>
      <c r="CO2" t="s">
        <v>968</v>
      </c>
      <c r="CP2" t="s">
        <v>969</v>
      </c>
      <c r="CQ2" t="s">
        <v>970</v>
      </c>
      <c r="CR2" t="s">
        <v>971</v>
      </c>
      <c r="CS2" t="s">
        <v>972</v>
      </c>
      <c r="CT2" t="s">
        <v>973</v>
      </c>
      <c r="CU2" t="s">
        <v>974</v>
      </c>
      <c r="CV2" t="s">
        <v>975</v>
      </c>
      <c r="CW2" t="s">
        <v>976</v>
      </c>
      <c r="CX2" t="s">
        <v>977</v>
      </c>
      <c r="CY2" t="s">
        <v>978</v>
      </c>
      <c r="CZ2" t="s">
        <v>979</v>
      </c>
      <c r="DA2" t="s">
        <v>980</v>
      </c>
      <c r="DB2" t="s">
        <v>981</v>
      </c>
      <c r="DC2" t="s">
        <v>982</v>
      </c>
      <c r="DD2" t="s">
        <v>983</v>
      </c>
      <c r="DE2" s="1" t="s">
        <v>988</v>
      </c>
      <c r="DF2" t="s">
        <v>964</v>
      </c>
      <c r="DG2" t="s">
        <v>965</v>
      </c>
      <c r="DH2" t="s">
        <v>966</v>
      </c>
      <c r="DI2" t="s">
        <v>967</v>
      </c>
      <c r="DJ2" t="s">
        <v>968</v>
      </c>
      <c r="DK2" t="s">
        <v>969</v>
      </c>
      <c r="DL2" t="s">
        <v>970</v>
      </c>
      <c r="DM2" t="s">
        <v>971</v>
      </c>
      <c r="DN2" t="s">
        <v>972</v>
      </c>
      <c r="DO2" t="s">
        <v>973</v>
      </c>
      <c r="DP2" t="s">
        <v>974</v>
      </c>
      <c r="DQ2" t="s">
        <v>975</v>
      </c>
      <c r="DR2" t="s">
        <v>976</v>
      </c>
      <c r="DS2" t="s">
        <v>977</v>
      </c>
      <c r="DT2" t="s">
        <v>978</v>
      </c>
      <c r="DU2" t="s">
        <v>979</v>
      </c>
      <c r="DV2" t="s">
        <v>980</v>
      </c>
      <c r="DW2" t="s">
        <v>981</v>
      </c>
      <c r="DX2" t="s">
        <v>982</v>
      </c>
      <c r="DY2" t="s">
        <v>983</v>
      </c>
    </row>
    <row r="3" spans="1:132" ht="42.75" customHeight="1" x14ac:dyDescent="0.3">
      <c r="A3" s="574" t="s">
        <v>989</v>
      </c>
      <c r="B3" s="101" t="s">
        <v>990</v>
      </c>
      <c r="D3" s="88"/>
      <c r="E3" s="165" t="s">
        <v>991</v>
      </c>
      <c r="F3" s="165" t="s">
        <v>992</v>
      </c>
      <c r="G3" s="165" t="s">
        <v>992</v>
      </c>
      <c r="H3" s="165" t="s">
        <v>992</v>
      </c>
      <c r="I3" s="13" t="s">
        <v>993</v>
      </c>
      <c r="J3" s="165" t="s">
        <v>994</v>
      </c>
      <c r="K3" s="165" t="s">
        <v>994</v>
      </c>
      <c r="L3" s="165" t="s">
        <v>994</v>
      </c>
      <c r="M3" s="165" t="s">
        <v>994</v>
      </c>
      <c r="N3" s="12" t="s">
        <v>995</v>
      </c>
      <c r="O3" s="165" t="s">
        <v>996</v>
      </c>
      <c r="P3" s="165" t="s">
        <v>996</v>
      </c>
      <c r="Q3" s="165" t="s">
        <v>996</v>
      </c>
      <c r="R3" s="165" t="s">
        <v>996</v>
      </c>
      <c r="S3" s="165" t="s">
        <v>997</v>
      </c>
      <c r="T3" s="165" t="s">
        <v>997</v>
      </c>
      <c r="U3" s="165" t="s">
        <v>998</v>
      </c>
      <c r="V3" s="165" t="s">
        <v>998</v>
      </c>
      <c r="W3" s="12" t="s">
        <v>995</v>
      </c>
      <c r="X3" s="165" t="s">
        <v>999</v>
      </c>
      <c r="Y3" s="11"/>
      <c r="Z3" s="13" t="s">
        <v>1000</v>
      </c>
      <c r="AA3" s="13" t="s">
        <v>1000</v>
      </c>
      <c r="AB3" s="13" t="s">
        <v>1000</v>
      </c>
      <c r="AC3" s="13" t="s">
        <v>1000</v>
      </c>
      <c r="AD3" s="13" t="s">
        <v>1001</v>
      </c>
      <c r="AE3" s="13" t="s">
        <v>1001</v>
      </c>
      <c r="AF3" s="13" t="s">
        <v>1002</v>
      </c>
      <c r="AG3" s="13" t="s">
        <v>1003</v>
      </c>
      <c r="AH3" s="12" t="s">
        <v>995</v>
      </c>
      <c r="AI3" s="165" t="s">
        <v>1004</v>
      </c>
      <c r="AJ3" s="165" t="s">
        <v>1004</v>
      </c>
      <c r="AK3" s="165" t="s">
        <v>1005</v>
      </c>
      <c r="AL3" s="165" t="s">
        <v>1006</v>
      </c>
      <c r="AM3" s="165" t="s">
        <v>1007</v>
      </c>
      <c r="AN3" s="165" t="s">
        <v>1008</v>
      </c>
      <c r="AO3" s="165" t="s">
        <v>1009</v>
      </c>
      <c r="AP3" s="165" t="s">
        <v>1009</v>
      </c>
      <c r="AQ3" s="165" t="s">
        <v>1009</v>
      </c>
      <c r="AR3" s="12" t="s">
        <v>995</v>
      </c>
      <c r="AS3" s="165" t="s">
        <v>999</v>
      </c>
      <c r="AT3" s="11"/>
      <c r="AU3" s="165" t="s">
        <v>1010</v>
      </c>
      <c r="AV3" s="165" t="s">
        <v>1011</v>
      </c>
      <c r="AW3" s="165" t="s">
        <v>1012</v>
      </c>
      <c r="AX3" s="165" t="s">
        <v>1013</v>
      </c>
      <c r="AY3" s="165" t="s">
        <v>1014</v>
      </c>
      <c r="AZ3" s="165" t="s">
        <v>1015</v>
      </c>
      <c r="BA3" s="165" t="s">
        <v>1015</v>
      </c>
      <c r="BB3" s="165" t="s">
        <v>1015</v>
      </c>
      <c r="BC3" s="12" t="s">
        <v>995</v>
      </c>
      <c r="BD3" s="165" t="s">
        <v>1016</v>
      </c>
      <c r="BE3" s="165" t="s">
        <v>1016</v>
      </c>
      <c r="BF3" s="165" t="s">
        <v>1017</v>
      </c>
      <c r="BG3" s="165" t="s">
        <v>1017</v>
      </c>
      <c r="BH3" s="165" t="s">
        <v>1018</v>
      </c>
      <c r="BI3" s="165" t="s">
        <v>1018</v>
      </c>
      <c r="BJ3" s="165" t="s">
        <v>1018</v>
      </c>
      <c r="BK3" s="165" t="s">
        <v>1019</v>
      </c>
      <c r="BL3" s="165" t="s">
        <v>1020</v>
      </c>
      <c r="BM3" s="12" t="s">
        <v>995</v>
      </c>
      <c r="BN3" s="165" t="s">
        <v>999</v>
      </c>
      <c r="BO3" s="11"/>
      <c r="BP3" s="90"/>
      <c r="BQ3" s="90"/>
      <c r="BR3" s="90"/>
      <c r="BS3" s="90"/>
      <c r="BT3" s="90"/>
      <c r="BU3" s="90"/>
      <c r="BV3" s="90"/>
      <c r="BW3" s="90"/>
      <c r="BX3" s="90"/>
      <c r="BY3" s="90"/>
      <c r="BZ3" s="90"/>
      <c r="CA3" s="90"/>
      <c r="CB3" s="90"/>
      <c r="CC3" s="90"/>
      <c r="CD3" s="90"/>
      <c r="CE3" s="90"/>
      <c r="CF3" s="90"/>
      <c r="CG3" s="90"/>
      <c r="CH3" s="90"/>
      <c r="CI3" s="90"/>
      <c r="CJ3" s="11"/>
      <c r="CK3" s="90"/>
      <c r="CL3" s="90"/>
      <c r="CM3" s="90"/>
      <c r="CN3" s="90"/>
      <c r="CO3" s="90"/>
      <c r="CP3" s="90"/>
      <c r="CQ3" s="90"/>
      <c r="CR3" s="90"/>
      <c r="CS3" s="90"/>
      <c r="CT3" s="90"/>
      <c r="CU3" s="90"/>
      <c r="CV3" s="90"/>
      <c r="CW3" s="90"/>
      <c r="CX3" s="90"/>
      <c r="CY3" s="90"/>
      <c r="CZ3" s="90"/>
      <c r="DA3" s="90"/>
      <c r="DB3" s="90"/>
      <c r="DC3" s="90"/>
      <c r="DD3" s="90"/>
      <c r="DE3" s="11"/>
      <c r="DF3" s="90"/>
      <c r="DG3" s="90"/>
      <c r="DH3" s="90"/>
      <c r="DI3" s="90"/>
      <c r="DJ3" s="90"/>
      <c r="DK3" s="90"/>
      <c r="DL3" s="90"/>
      <c r="DM3" s="90"/>
      <c r="DN3" s="90"/>
      <c r="DO3" s="90"/>
      <c r="DP3" s="90"/>
      <c r="DQ3" s="90"/>
      <c r="DR3" s="91" t="s">
        <v>1021</v>
      </c>
      <c r="DS3" s="91" t="s">
        <v>1021</v>
      </c>
      <c r="DT3" s="91" t="s">
        <v>1021</v>
      </c>
      <c r="DU3" s="90"/>
      <c r="DV3" s="90"/>
      <c r="DW3" s="90"/>
      <c r="DX3" s="90"/>
      <c r="DY3" s="90"/>
    </row>
    <row r="4" spans="1:132" ht="28.8" x14ac:dyDescent="0.3">
      <c r="A4" s="574"/>
      <c r="B4" s="101" t="s">
        <v>1022</v>
      </c>
      <c r="D4" s="88"/>
      <c r="E4" s="90"/>
      <c r="F4" s="90"/>
      <c r="G4" s="90"/>
      <c r="H4" s="90"/>
      <c r="I4" s="90"/>
      <c r="J4" s="90"/>
      <c r="K4" s="90"/>
      <c r="L4" s="90"/>
      <c r="M4" s="90"/>
      <c r="N4" s="90"/>
      <c r="O4" s="90"/>
      <c r="P4" s="90"/>
      <c r="Q4" s="90"/>
      <c r="R4" s="90"/>
      <c r="S4" s="90"/>
      <c r="T4" s="90"/>
      <c r="U4" s="90"/>
      <c r="V4" s="90"/>
      <c r="W4" s="90"/>
      <c r="X4" s="90"/>
      <c r="Y4" s="11"/>
      <c r="Z4" s="90"/>
      <c r="AA4" s="90"/>
      <c r="AB4" s="90"/>
      <c r="AC4" s="90"/>
      <c r="AD4" s="90"/>
      <c r="AE4" s="90"/>
      <c r="AF4" s="90"/>
      <c r="AG4" s="90"/>
      <c r="AH4" s="90"/>
      <c r="AI4" s="90"/>
      <c r="AJ4" s="90"/>
      <c r="AK4" s="90"/>
      <c r="AL4" s="90"/>
      <c r="AM4" s="90"/>
      <c r="AN4" s="90"/>
      <c r="AO4" s="90"/>
      <c r="AP4" s="90"/>
      <c r="AQ4" s="90"/>
      <c r="AR4" s="90"/>
      <c r="AS4" s="90"/>
      <c r="AT4" s="11"/>
      <c r="AU4" s="13" t="s">
        <v>1023</v>
      </c>
      <c r="AV4" s="13" t="s">
        <v>1023</v>
      </c>
      <c r="AW4" s="13" t="s">
        <v>1024</v>
      </c>
      <c r="AX4" s="13" t="s">
        <v>1024</v>
      </c>
      <c r="AY4" s="13" t="s">
        <v>1025</v>
      </c>
      <c r="AZ4" s="13" t="s">
        <v>1025</v>
      </c>
      <c r="BA4" s="13" t="s">
        <v>1025</v>
      </c>
      <c r="BB4" s="13" t="s">
        <v>1025</v>
      </c>
      <c r="BC4" s="12" t="s">
        <v>995</v>
      </c>
      <c r="BD4" s="13" t="s">
        <v>1026</v>
      </c>
      <c r="BE4" s="13" t="s">
        <v>1026</v>
      </c>
      <c r="BF4" s="13" t="s">
        <v>1026</v>
      </c>
      <c r="BG4" s="13" t="s">
        <v>1027</v>
      </c>
      <c r="BH4" s="13" t="s">
        <v>1028</v>
      </c>
      <c r="BI4" s="13" t="s">
        <v>1029</v>
      </c>
      <c r="BJ4" s="13" t="s">
        <v>1029</v>
      </c>
      <c r="BK4" s="13" t="s">
        <v>1029</v>
      </c>
      <c r="BL4" s="13" t="s">
        <v>1029</v>
      </c>
      <c r="BM4" s="12" t="s">
        <v>995</v>
      </c>
      <c r="BN4" s="13" t="s">
        <v>999</v>
      </c>
      <c r="BO4" s="11"/>
      <c r="BP4" s="13" t="s">
        <v>1030</v>
      </c>
      <c r="BQ4" s="13" t="s">
        <v>1030</v>
      </c>
      <c r="BR4" s="13" t="s">
        <v>1030</v>
      </c>
      <c r="BS4" s="13" t="s">
        <v>1030</v>
      </c>
      <c r="BT4" s="13" t="s">
        <v>1030</v>
      </c>
      <c r="BU4" s="13" t="s">
        <v>1030</v>
      </c>
      <c r="BV4" s="13" t="s">
        <v>1031</v>
      </c>
      <c r="BW4" s="13" t="s">
        <v>1031</v>
      </c>
      <c r="BX4" s="13" t="s">
        <v>1031</v>
      </c>
      <c r="BY4" s="12" t="s">
        <v>995</v>
      </c>
      <c r="BZ4" s="165" t="s">
        <v>1032</v>
      </c>
      <c r="CA4" s="165" t="s">
        <v>1032</v>
      </c>
      <c r="CB4" s="165" t="s">
        <v>1032</v>
      </c>
      <c r="CC4" s="165" t="s">
        <v>1032</v>
      </c>
      <c r="CD4" s="165" t="s">
        <v>1032</v>
      </c>
      <c r="CE4" s="165" t="s">
        <v>1033</v>
      </c>
      <c r="CF4" s="165" t="s">
        <v>1033</v>
      </c>
      <c r="CG4" s="165" t="s">
        <v>1033</v>
      </c>
      <c r="CH4" s="12" t="s">
        <v>995</v>
      </c>
      <c r="CI4" s="165" t="s">
        <v>999</v>
      </c>
      <c r="CJ4" s="11"/>
      <c r="CK4" s="165" t="s">
        <v>1033</v>
      </c>
      <c r="CL4" s="165" t="s">
        <v>1034</v>
      </c>
      <c r="CM4" s="165" t="s">
        <v>1034</v>
      </c>
      <c r="CN4" s="165" t="s">
        <v>1034</v>
      </c>
      <c r="CO4" s="165" t="s">
        <v>1034</v>
      </c>
      <c r="CP4" s="165" t="s">
        <v>1034</v>
      </c>
      <c r="CQ4" s="165" t="s">
        <v>1035</v>
      </c>
      <c r="CR4" s="165" t="s">
        <v>1035</v>
      </c>
      <c r="CS4" s="12" t="s">
        <v>995</v>
      </c>
      <c r="CT4" s="165" t="s">
        <v>1036</v>
      </c>
      <c r="CU4" s="165" t="s">
        <v>1036</v>
      </c>
      <c r="CV4" s="165" t="s">
        <v>1036</v>
      </c>
      <c r="CW4" s="165" t="s">
        <v>1037</v>
      </c>
      <c r="CX4" s="165" t="s">
        <v>1037</v>
      </c>
      <c r="CY4" s="165" t="s">
        <v>1037</v>
      </c>
      <c r="CZ4" s="165" t="s">
        <v>1037</v>
      </c>
      <c r="DA4" s="165" t="s">
        <v>1037</v>
      </c>
      <c r="DB4" s="165" t="s">
        <v>1037</v>
      </c>
      <c r="DC4" s="12" t="s">
        <v>995</v>
      </c>
      <c r="DD4" s="165" t="s">
        <v>999</v>
      </c>
      <c r="DE4" s="11"/>
      <c r="DF4" s="90"/>
      <c r="DG4" s="90"/>
      <c r="DH4" s="90"/>
      <c r="DI4" s="90"/>
      <c r="DJ4" s="90"/>
      <c r="DK4" s="90"/>
      <c r="DL4" s="90"/>
      <c r="DM4" s="90"/>
      <c r="DN4" s="90"/>
      <c r="DO4" s="90"/>
      <c r="DP4" s="90"/>
      <c r="DQ4" s="90"/>
      <c r="DR4" s="91" t="s">
        <v>1021</v>
      </c>
      <c r="DS4" s="91" t="s">
        <v>1021</v>
      </c>
      <c r="DT4" s="91" t="s">
        <v>1021</v>
      </c>
      <c r="DU4" s="90"/>
      <c r="DV4" s="90"/>
      <c r="DW4" s="90"/>
      <c r="DX4" s="90"/>
      <c r="DY4" s="90"/>
    </row>
    <row r="5" spans="1:132" ht="28.8" x14ac:dyDescent="0.3">
      <c r="A5" s="574"/>
      <c r="B5" s="101" t="s">
        <v>1038</v>
      </c>
      <c r="D5" s="88"/>
      <c r="E5" s="90"/>
      <c r="F5" s="90"/>
      <c r="G5" s="90"/>
      <c r="H5" s="90"/>
      <c r="I5" s="90"/>
      <c r="J5" s="90"/>
      <c r="K5" s="90"/>
      <c r="L5" s="90"/>
      <c r="M5" s="90"/>
      <c r="N5" s="90"/>
      <c r="O5" s="90"/>
      <c r="P5" s="90"/>
      <c r="Q5" s="90"/>
      <c r="R5" s="90"/>
      <c r="S5" s="90"/>
      <c r="T5" s="90"/>
      <c r="U5" s="90"/>
      <c r="V5" s="90"/>
      <c r="W5" s="90"/>
      <c r="X5" s="90"/>
      <c r="Y5" s="11"/>
      <c r="Z5" s="90"/>
      <c r="AA5" s="90"/>
      <c r="AB5" s="90"/>
      <c r="AC5" s="90"/>
      <c r="AD5" s="90"/>
      <c r="AE5" s="90"/>
      <c r="AF5" s="90"/>
      <c r="AG5" s="90"/>
      <c r="AH5" s="90"/>
      <c r="AI5" s="90"/>
      <c r="AJ5" s="90"/>
      <c r="AK5" s="90"/>
      <c r="AL5" s="90"/>
      <c r="AM5" s="90"/>
      <c r="AN5" s="90"/>
      <c r="AO5" s="90"/>
      <c r="AP5" s="90"/>
      <c r="AQ5" s="90"/>
      <c r="AR5" s="90"/>
      <c r="AS5" s="90"/>
      <c r="AT5" s="11"/>
      <c r="AU5" s="13" t="s">
        <v>1039</v>
      </c>
      <c r="AV5" s="13" t="s">
        <v>1039</v>
      </c>
      <c r="AW5" s="13" t="s">
        <v>1039</v>
      </c>
      <c r="AX5" s="13" t="s">
        <v>1039</v>
      </c>
      <c r="AY5" s="13" t="s">
        <v>1040</v>
      </c>
      <c r="AZ5" s="13" t="s">
        <v>1040</v>
      </c>
      <c r="BA5" s="13" t="s">
        <v>1040</v>
      </c>
      <c r="BB5" s="13" t="s">
        <v>1040</v>
      </c>
      <c r="BC5" s="12" t="s">
        <v>995</v>
      </c>
      <c r="BD5" s="13" t="s">
        <v>1040</v>
      </c>
      <c r="BE5" s="13" t="s">
        <v>1040</v>
      </c>
      <c r="BF5" s="13" t="s">
        <v>1040</v>
      </c>
      <c r="BG5" s="13" t="s">
        <v>1040</v>
      </c>
      <c r="BH5" s="13" t="s">
        <v>1041</v>
      </c>
      <c r="BI5" s="13" t="s">
        <v>1041</v>
      </c>
      <c r="BJ5" s="13" t="s">
        <v>1041</v>
      </c>
      <c r="BK5" s="13" t="s">
        <v>1041</v>
      </c>
      <c r="BL5" s="13" t="s">
        <v>1041</v>
      </c>
      <c r="BM5" s="12" t="s">
        <v>995</v>
      </c>
      <c r="BN5" s="13" t="s">
        <v>999</v>
      </c>
      <c r="BO5" s="11"/>
      <c r="BP5" s="13" t="s">
        <v>1041</v>
      </c>
      <c r="BQ5" s="13" t="s">
        <v>1041</v>
      </c>
      <c r="BR5" s="13" t="s">
        <v>1041</v>
      </c>
      <c r="BS5" s="13" t="s">
        <v>1041</v>
      </c>
      <c r="BT5" s="13" t="s">
        <v>1041</v>
      </c>
      <c r="BU5" s="13" t="s">
        <v>1041</v>
      </c>
      <c r="BV5" s="13" t="s">
        <v>1041</v>
      </c>
      <c r="BW5" s="13" t="s">
        <v>1041</v>
      </c>
      <c r="BX5" s="13" t="s">
        <v>1041</v>
      </c>
      <c r="BY5" s="12" t="s">
        <v>995</v>
      </c>
      <c r="BZ5" s="13" t="s">
        <v>1041</v>
      </c>
      <c r="CA5" s="13" t="s">
        <v>1041</v>
      </c>
      <c r="CB5" s="13" t="s">
        <v>1042</v>
      </c>
      <c r="CC5" s="13" t="s">
        <v>1042</v>
      </c>
      <c r="CD5" s="13" t="s">
        <v>1042</v>
      </c>
      <c r="CE5" s="13" t="s">
        <v>1042</v>
      </c>
      <c r="CF5" s="13" t="s">
        <v>1042</v>
      </c>
      <c r="CG5" s="13" t="s">
        <v>1042</v>
      </c>
      <c r="CH5" s="12" t="s">
        <v>995</v>
      </c>
      <c r="CI5" s="13" t="s">
        <v>999</v>
      </c>
      <c r="CJ5" s="11"/>
      <c r="CK5" s="90"/>
      <c r="CL5" s="90"/>
      <c r="CM5" s="90"/>
      <c r="CN5" s="90"/>
      <c r="CO5" s="90"/>
      <c r="CP5" s="90"/>
      <c r="CQ5" s="90"/>
      <c r="CR5" s="90"/>
      <c r="CS5" s="90"/>
      <c r="CT5" s="90"/>
      <c r="CU5" s="90"/>
      <c r="CV5" s="90"/>
      <c r="CW5" s="90"/>
      <c r="CX5" s="90"/>
      <c r="CY5" s="90"/>
      <c r="CZ5" s="90"/>
      <c r="DA5" s="90"/>
      <c r="DB5" s="90"/>
      <c r="DC5" s="90"/>
      <c r="DD5" s="90"/>
      <c r="DE5" s="11"/>
      <c r="DF5" s="13" t="s">
        <v>1042</v>
      </c>
      <c r="DG5" s="13" t="s">
        <v>1042</v>
      </c>
      <c r="DH5" s="13" t="s">
        <v>1043</v>
      </c>
      <c r="DI5" s="13" t="s">
        <v>1043</v>
      </c>
      <c r="DJ5" s="12" t="s">
        <v>995</v>
      </c>
      <c r="DK5" s="13" t="s">
        <v>1043</v>
      </c>
      <c r="DL5" s="13" t="s">
        <v>1043</v>
      </c>
      <c r="DM5" s="13" t="s">
        <v>1044</v>
      </c>
      <c r="DN5" s="13" t="s">
        <v>1044</v>
      </c>
      <c r="DO5" s="13" t="s">
        <v>1044</v>
      </c>
      <c r="DP5" s="12" t="s">
        <v>995</v>
      </c>
      <c r="DQ5" s="13" t="s">
        <v>999</v>
      </c>
      <c r="DR5" s="91" t="s">
        <v>1021</v>
      </c>
      <c r="DS5" s="91" t="s">
        <v>1021</v>
      </c>
      <c r="DT5" s="91" t="s">
        <v>1021</v>
      </c>
      <c r="DU5" s="13" t="s">
        <v>1045</v>
      </c>
      <c r="DV5" s="13" t="s">
        <v>1045</v>
      </c>
      <c r="DW5" s="13" t="s">
        <v>1045</v>
      </c>
      <c r="DX5" s="13" t="s">
        <v>1045</v>
      </c>
      <c r="DY5" s="13" t="s">
        <v>1045</v>
      </c>
    </row>
    <row r="6" spans="1:132" x14ac:dyDescent="0.3">
      <c r="A6" s="574"/>
      <c r="B6" s="101" t="s">
        <v>1046</v>
      </c>
      <c r="D6" s="88"/>
      <c r="E6" s="13" t="s">
        <v>991</v>
      </c>
      <c r="F6" s="13" t="s">
        <v>1047</v>
      </c>
      <c r="G6" s="13" t="s">
        <v>1047</v>
      </c>
      <c r="H6" s="13" t="s">
        <v>1048</v>
      </c>
      <c r="I6" s="13" t="s">
        <v>1048</v>
      </c>
      <c r="J6" s="13" t="s">
        <v>1048</v>
      </c>
      <c r="K6" s="13" t="s">
        <v>1049</v>
      </c>
      <c r="L6" s="13" t="s">
        <v>1049</v>
      </c>
      <c r="M6" s="13" t="s">
        <v>1049</v>
      </c>
      <c r="N6" s="12" t="s">
        <v>995</v>
      </c>
      <c r="O6" s="13" t="s">
        <v>1050</v>
      </c>
      <c r="P6" s="13" t="s">
        <v>1050</v>
      </c>
      <c r="Q6" s="13" t="s">
        <v>1051</v>
      </c>
      <c r="R6" s="13" t="s">
        <v>1051</v>
      </c>
      <c r="S6" s="13" t="s">
        <v>1051</v>
      </c>
      <c r="T6" s="13" t="s">
        <v>1051</v>
      </c>
      <c r="U6" s="13" t="s">
        <v>1051</v>
      </c>
      <c r="V6" s="13" t="s">
        <v>1051</v>
      </c>
      <c r="W6" s="12" t="s">
        <v>995</v>
      </c>
      <c r="X6" s="13" t="s">
        <v>999</v>
      </c>
      <c r="Y6" s="11"/>
      <c r="Z6" s="13" t="s">
        <v>1051</v>
      </c>
      <c r="AA6" s="13" t="s">
        <v>1051</v>
      </c>
      <c r="AB6" s="13" t="s">
        <v>1051</v>
      </c>
      <c r="AC6" s="13" t="s">
        <v>1052</v>
      </c>
      <c r="AD6" s="13" t="s">
        <v>1052</v>
      </c>
      <c r="AE6" s="13" t="s">
        <v>1052</v>
      </c>
      <c r="AF6" s="13" t="s">
        <v>1052</v>
      </c>
      <c r="AG6" s="13" t="s">
        <v>1052</v>
      </c>
      <c r="AH6" s="12" t="s">
        <v>995</v>
      </c>
      <c r="AI6" s="13" t="s">
        <v>1052</v>
      </c>
      <c r="AJ6" s="13" t="s">
        <v>1053</v>
      </c>
      <c r="AK6" s="13" t="s">
        <v>1053</v>
      </c>
      <c r="AL6" s="13" t="s">
        <v>1053</v>
      </c>
      <c r="AM6" s="13" t="s">
        <v>1054</v>
      </c>
      <c r="AN6" s="13" t="s">
        <v>1054</v>
      </c>
      <c r="AO6" s="13" t="s">
        <v>1055</v>
      </c>
      <c r="AP6" s="13" t="s">
        <v>1055</v>
      </c>
      <c r="AQ6" s="13" t="s">
        <v>1055</v>
      </c>
      <c r="AR6" s="12" t="s">
        <v>995</v>
      </c>
      <c r="AS6" s="13" t="s">
        <v>999</v>
      </c>
      <c r="AT6" s="11"/>
      <c r="AU6" s="90"/>
      <c r="AV6" s="90"/>
      <c r="AW6" s="90"/>
      <c r="AX6" s="90"/>
      <c r="AY6" s="90"/>
      <c r="AZ6" s="90"/>
      <c r="BA6" s="90"/>
      <c r="BB6" s="90"/>
      <c r="BC6" s="90"/>
      <c r="BD6" s="90"/>
      <c r="BE6" s="90"/>
      <c r="BF6" s="90"/>
      <c r="BG6" s="90"/>
      <c r="BH6" s="90"/>
      <c r="BI6" s="90"/>
      <c r="BJ6" s="90"/>
      <c r="BK6" s="90"/>
      <c r="BL6" s="90"/>
      <c r="BM6" s="90"/>
      <c r="BN6" s="90"/>
      <c r="BO6" s="11"/>
      <c r="BP6" s="90"/>
      <c r="BQ6" s="90"/>
      <c r="BR6" s="90"/>
      <c r="BS6" s="90"/>
      <c r="BT6" s="90"/>
      <c r="BU6" s="90"/>
      <c r="BV6" s="90"/>
      <c r="BW6" s="90"/>
      <c r="BX6" s="90"/>
      <c r="BY6" s="90"/>
      <c r="BZ6" s="90"/>
      <c r="CA6" s="90"/>
      <c r="CB6" s="90"/>
      <c r="CC6" s="90"/>
      <c r="CD6" s="90"/>
      <c r="CE6" s="90"/>
      <c r="CF6" s="90"/>
      <c r="CG6" s="90"/>
      <c r="CH6" s="90"/>
      <c r="CI6" s="90"/>
      <c r="CJ6" s="11"/>
      <c r="CK6" s="90"/>
      <c r="CL6" s="90"/>
      <c r="CM6" s="90"/>
      <c r="CN6" s="90"/>
      <c r="CO6" s="90"/>
      <c r="CP6" s="90"/>
      <c r="CQ6" s="90"/>
      <c r="CR6" s="90"/>
      <c r="CS6" s="90"/>
      <c r="CT6" s="90"/>
      <c r="CU6" s="90"/>
      <c r="CV6" s="90"/>
      <c r="CW6" s="90"/>
      <c r="CX6" s="90"/>
      <c r="CY6" s="90"/>
      <c r="CZ6" s="90"/>
      <c r="DA6" s="90"/>
      <c r="DB6" s="90"/>
      <c r="DC6" s="90"/>
      <c r="DD6" s="90"/>
      <c r="DE6" s="11"/>
      <c r="DF6" s="90"/>
      <c r="DG6" s="90"/>
      <c r="DH6" s="90"/>
      <c r="DI6" s="90"/>
      <c r="DJ6" s="90"/>
      <c r="DK6" s="90"/>
      <c r="DL6" s="90"/>
      <c r="DM6" s="90"/>
      <c r="DN6" s="90"/>
      <c r="DO6" s="90"/>
      <c r="DP6" s="90"/>
      <c r="DQ6" s="90"/>
      <c r="DR6" s="91" t="s">
        <v>1021</v>
      </c>
      <c r="DS6" s="91" t="s">
        <v>1021</v>
      </c>
      <c r="DT6" s="91" t="s">
        <v>1021</v>
      </c>
      <c r="DU6" s="90"/>
      <c r="DV6" s="90"/>
      <c r="DW6" s="90"/>
      <c r="DX6" s="90"/>
      <c r="DY6" s="90"/>
    </row>
    <row r="7" spans="1:132" ht="24" x14ac:dyDescent="0.3">
      <c r="A7" s="574"/>
      <c r="B7" s="101" t="s">
        <v>1056</v>
      </c>
      <c r="D7" s="88"/>
      <c r="E7" s="165" t="s">
        <v>991</v>
      </c>
      <c r="F7" s="165" t="s">
        <v>1057</v>
      </c>
      <c r="G7" s="165" t="s">
        <v>1057</v>
      </c>
      <c r="H7" s="165" t="s">
        <v>1057</v>
      </c>
      <c r="I7" s="165" t="s">
        <v>1057</v>
      </c>
      <c r="J7" s="165" t="s">
        <v>1057</v>
      </c>
      <c r="K7" s="165" t="s">
        <v>1057</v>
      </c>
      <c r="L7" s="165" t="s">
        <v>1057</v>
      </c>
      <c r="M7" s="165" t="s">
        <v>1058</v>
      </c>
      <c r="N7" s="12" t="s">
        <v>995</v>
      </c>
      <c r="O7" s="165" t="s">
        <v>1058</v>
      </c>
      <c r="P7" s="165" t="s">
        <v>1058</v>
      </c>
      <c r="Q7" s="165" t="s">
        <v>1058</v>
      </c>
      <c r="R7" s="165" t="s">
        <v>1058</v>
      </c>
      <c r="S7" s="165" t="s">
        <v>1059</v>
      </c>
      <c r="T7" s="165" t="s">
        <v>1059</v>
      </c>
      <c r="U7" s="165" t="s">
        <v>1060</v>
      </c>
      <c r="V7" s="165" t="s">
        <v>1061</v>
      </c>
      <c r="W7" s="12" t="s">
        <v>995</v>
      </c>
      <c r="X7" s="165" t="s">
        <v>999</v>
      </c>
      <c r="Y7" s="11"/>
      <c r="Z7" s="165" t="s">
        <v>1062</v>
      </c>
      <c r="AA7" s="165" t="s">
        <v>1062</v>
      </c>
      <c r="AB7" s="165" t="s">
        <v>1063</v>
      </c>
      <c r="AC7" s="165" t="s">
        <v>1063</v>
      </c>
      <c r="AD7" s="165" t="s">
        <v>1063</v>
      </c>
      <c r="AE7" s="165" t="s">
        <v>1064</v>
      </c>
      <c r="AF7" s="165" t="s">
        <v>1064</v>
      </c>
      <c r="AG7" s="165" t="s">
        <v>1065</v>
      </c>
      <c r="AH7" s="12" t="s">
        <v>995</v>
      </c>
      <c r="AI7" s="165" t="s">
        <v>1065</v>
      </c>
      <c r="AJ7" s="165" t="s">
        <v>1066</v>
      </c>
      <c r="AK7" s="165" t="s">
        <v>1066</v>
      </c>
      <c r="AL7" s="165" t="s">
        <v>1067</v>
      </c>
      <c r="AM7" s="165" t="s">
        <v>1068</v>
      </c>
      <c r="AN7" s="165" t="s">
        <v>1069</v>
      </c>
      <c r="AO7" s="165" t="s">
        <v>1069</v>
      </c>
      <c r="AP7" s="165" t="s">
        <v>1070</v>
      </c>
      <c r="AQ7" s="165" t="s">
        <v>1070</v>
      </c>
      <c r="AR7" s="12" t="s">
        <v>995</v>
      </c>
      <c r="AS7" s="165" t="s">
        <v>999</v>
      </c>
      <c r="AT7" s="11"/>
      <c r="AU7" s="90"/>
      <c r="AV7" s="90"/>
      <c r="AW7" s="90"/>
      <c r="AX7" s="90"/>
      <c r="AY7" s="90"/>
      <c r="AZ7" s="90"/>
      <c r="BA7" s="90"/>
      <c r="BB7" s="90"/>
      <c r="BC7" s="90"/>
      <c r="BD7" s="90"/>
      <c r="BE7" s="90"/>
      <c r="BF7" s="90"/>
      <c r="BG7" s="90"/>
      <c r="BH7" s="90"/>
      <c r="BI7" s="90"/>
      <c r="BJ7" s="90"/>
      <c r="BK7" s="90"/>
      <c r="BL7" s="90"/>
      <c r="BM7" s="90"/>
      <c r="BN7" s="90"/>
      <c r="BO7" s="11"/>
      <c r="BP7" s="90"/>
      <c r="BQ7" s="90"/>
      <c r="BR7" s="90"/>
      <c r="BS7" s="90"/>
      <c r="BT7" s="90"/>
      <c r="BU7" s="90"/>
      <c r="BV7" s="90"/>
      <c r="BW7" s="90"/>
      <c r="BX7" s="90"/>
      <c r="BY7" s="90"/>
      <c r="BZ7" s="90"/>
      <c r="CA7" s="90"/>
      <c r="CB7" s="90"/>
      <c r="CC7" s="90"/>
      <c r="CD7" s="90"/>
      <c r="CE7" s="90"/>
      <c r="CF7" s="90"/>
      <c r="CG7" s="90"/>
      <c r="CH7" s="90"/>
      <c r="CI7" s="90"/>
      <c r="CJ7" s="11"/>
      <c r="CK7" s="90"/>
      <c r="CL7" s="90"/>
      <c r="CM7" s="90"/>
      <c r="CN7" s="90"/>
      <c r="CO7" s="90"/>
      <c r="CP7" s="90"/>
      <c r="CQ7" s="90"/>
      <c r="CR7" s="90"/>
      <c r="CS7" s="90"/>
      <c r="CT7" s="90"/>
      <c r="CU7" s="90"/>
      <c r="CV7" s="90"/>
      <c r="CW7" s="90"/>
      <c r="CX7" s="90"/>
      <c r="CY7" s="90"/>
      <c r="CZ7" s="90"/>
      <c r="DA7" s="90"/>
      <c r="DB7" s="90"/>
      <c r="DC7" s="90"/>
      <c r="DD7" s="90"/>
      <c r="DE7" s="11"/>
      <c r="DF7" s="90"/>
      <c r="DG7" s="90"/>
      <c r="DH7" s="90"/>
      <c r="DI7" s="90"/>
      <c r="DJ7" s="90"/>
      <c r="DK7" s="90"/>
      <c r="DL7" s="90"/>
      <c r="DM7" s="90"/>
      <c r="DN7" s="90"/>
      <c r="DO7" s="90"/>
      <c r="DP7" s="90"/>
      <c r="DQ7" s="90"/>
      <c r="DR7" s="91" t="s">
        <v>1021</v>
      </c>
      <c r="DS7" s="91" t="s">
        <v>1021</v>
      </c>
      <c r="DT7" s="91" t="s">
        <v>1021</v>
      </c>
      <c r="DU7" s="90"/>
      <c r="DV7" s="90"/>
      <c r="DW7" s="90"/>
      <c r="DX7" s="90"/>
      <c r="DY7" s="90"/>
    </row>
    <row r="8" spans="1:132" ht="24" x14ac:dyDescent="0.3">
      <c r="A8" s="574"/>
      <c r="B8" s="101" t="s">
        <v>1071</v>
      </c>
      <c r="D8" s="88"/>
      <c r="E8" s="165" t="s">
        <v>991</v>
      </c>
      <c r="F8" s="165" t="s">
        <v>1072</v>
      </c>
      <c r="G8" s="165" t="s">
        <v>1072</v>
      </c>
      <c r="H8" s="165" t="s">
        <v>1072</v>
      </c>
      <c r="I8" s="165" t="s">
        <v>1072</v>
      </c>
      <c r="J8" s="165" t="s">
        <v>1072</v>
      </c>
      <c r="K8" s="165" t="s">
        <v>1072</v>
      </c>
      <c r="L8" s="165" t="s">
        <v>1072</v>
      </c>
      <c r="M8" s="165" t="s">
        <v>1072</v>
      </c>
      <c r="N8" s="12" t="s">
        <v>995</v>
      </c>
      <c r="O8" s="165" t="s">
        <v>1073</v>
      </c>
      <c r="P8" s="165" t="s">
        <v>1073</v>
      </c>
      <c r="Q8" s="165" t="s">
        <v>1073</v>
      </c>
      <c r="R8" s="165" t="s">
        <v>1073</v>
      </c>
      <c r="S8" s="165" t="s">
        <v>1073</v>
      </c>
      <c r="T8" s="165" t="s">
        <v>1073</v>
      </c>
      <c r="U8" s="165" t="s">
        <v>1073</v>
      </c>
      <c r="V8" s="165" t="s">
        <v>1073</v>
      </c>
      <c r="W8" s="12" t="s">
        <v>995</v>
      </c>
      <c r="X8" s="165" t="s">
        <v>999</v>
      </c>
      <c r="Y8" s="11"/>
      <c r="Z8" s="165" t="s">
        <v>1073</v>
      </c>
      <c r="AA8" s="165" t="s">
        <v>1073</v>
      </c>
      <c r="AB8" s="165" t="s">
        <v>1073</v>
      </c>
      <c r="AC8" s="165" t="s">
        <v>1073</v>
      </c>
      <c r="AD8" s="165" t="s">
        <v>1073</v>
      </c>
      <c r="AE8" s="165" t="s">
        <v>1074</v>
      </c>
      <c r="AF8" s="165" t="s">
        <v>1074</v>
      </c>
      <c r="AG8" s="165" t="s">
        <v>1074</v>
      </c>
      <c r="AH8" s="12" t="s">
        <v>995</v>
      </c>
      <c r="AI8" s="165" t="s">
        <v>1074</v>
      </c>
      <c r="AJ8" s="165" t="s">
        <v>1074</v>
      </c>
      <c r="AK8" s="165" t="s">
        <v>1075</v>
      </c>
      <c r="AL8" s="165" t="s">
        <v>1075</v>
      </c>
      <c r="AM8" s="165" t="s">
        <v>1075</v>
      </c>
      <c r="AN8" s="165" t="s">
        <v>1075</v>
      </c>
      <c r="AO8" s="165" t="s">
        <v>1075</v>
      </c>
      <c r="AP8" s="165" t="s">
        <v>1075</v>
      </c>
      <c r="AQ8" s="165" t="s">
        <v>1075</v>
      </c>
      <c r="AR8" s="12" t="s">
        <v>995</v>
      </c>
      <c r="AS8" s="165" t="s">
        <v>999</v>
      </c>
      <c r="AT8" s="11"/>
      <c r="AU8" s="90"/>
      <c r="AV8" s="90"/>
      <c r="AW8" s="90"/>
      <c r="AX8" s="90"/>
      <c r="AY8" s="90"/>
      <c r="AZ8" s="90"/>
      <c r="BA8" s="90"/>
      <c r="BB8" s="90"/>
      <c r="BC8" s="90"/>
      <c r="BD8" s="90"/>
      <c r="BE8" s="90"/>
      <c r="BF8" s="90"/>
      <c r="BG8" s="90"/>
      <c r="BH8" s="90"/>
      <c r="BI8" s="90"/>
      <c r="BJ8" s="90"/>
      <c r="BK8" s="90"/>
      <c r="BL8" s="90"/>
      <c r="BM8" s="90"/>
      <c r="BN8" s="90"/>
      <c r="BO8" s="11"/>
      <c r="BP8" s="90"/>
      <c r="BQ8" s="90"/>
      <c r="BR8" s="90"/>
      <c r="BS8" s="90"/>
      <c r="BT8" s="90"/>
      <c r="BU8" s="90"/>
      <c r="BV8" s="90"/>
      <c r="BW8" s="90"/>
      <c r="BX8" s="90"/>
      <c r="BY8" s="90"/>
      <c r="BZ8" s="90"/>
      <c r="CA8" s="90"/>
      <c r="CB8" s="90"/>
      <c r="CC8" s="90"/>
      <c r="CD8" s="90"/>
      <c r="CE8" s="90"/>
      <c r="CF8" s="90"/>
      <c r="CG8" s="90"/>
      <c r="CH8" s="90"/>
      <c r="CI8" s="90"/>
      <c r="CJ8" s="11"/>
      <c r="CK8" s="165" t="s">
        <v>1075</v>
      </c>
      <c r="CL8" s="165" t="s">
        <v>1075</v>
      </c>
      <c r="CM8" s="165" t="s">
        <v>1076</v>
      </c>
      <c r="CN8" s="165" t="s">
        <v>1076</v>
      </c>
      <c r="CO8" s="165" t="s">
        <v>1076</v>
      </c>
      <c r="CP8" s="165" t="s">
        <v>1076</v>
      </c>
      <c r="CQ8" s="165" t="s">
        <v>1076</v>
      </c>
      <c r="CR8" s="165" t="s">
        <v>1076</v>
      </c>
      <c r="CS8" s="12" t="s">
        <v>995</v>
      </c>
      <c r="CT8" s="165" t="s">
        <v>1076</v>
      </c>
      <c r="CU8" s="165" t="s">
        <v>1076</v>
      </c>
      <c r="CV8" s="165" t="s">
        <v>1076</v>
      </c>
      <c r="CW8" s="165" t="s">
        <v>1076</v>
      </c>
      <c r="CX8" s="165" t="s">
        <v>1076</v>
      </c>
      <c r="CY8" s="165" t="s">
        <v>1076</v>
      </c>
      <c r="CZ8" s="165" t="s">
        <v>1077</v>
      </c>
      <c r="DA8" s="165" t="s">
        <v>1077</v>
      </c>
      <c r="DB8" s="165" t="s">
        <v>1077</v>
      </c>
      <c r="DC8" s="12" t="s">
        <v>995</v>
      </c>
      <c r="DD8" s="165" t="s">
        <v>999</v>
      </c>
      <c r="DE8" s="11"/>
      <c r="DF8" s="90"/>
      <c r="DG8" s="90"/>
      <c r="DH8" s="90"/>
      <c r="DI8" s="90"/>
      <c r="DJ8" s="90"/>
      <c r="DK8" s="90"/>
      <c r="DL8" s="90"/>
      <c r="DM8" s="90"/>
      <c r="DN8" s="90"/>
      <c r="DO8" s="90"/>
      <c r="DP8" s="90"/>
      <c r="DQ8" s="90"/>
      <c r="DR8" s="91" t="s">
        <v>1021</v>
      </c>
      <c r="DS8" s="91" t="s">
        <v>1021</v>
      </c>
      <c r="DT8" s="91" t="s">
        <v>1021</v>
      </c>
      <c r="DU8" s="90"/>
      <c r="DV8" s="90"/>
      <c r="DW8" s="90"/>
      <c r="DX8" s="90"/>
      <c r="DY8" s="90"/>
    </row>
    <row r="9" spans="1:132" ht="36" customHeight="1" x14ac:dyDescent="0.3">
      <c r="A9" s="92"/>
      <c r="B9" s="140" t="s">
        <v>1078</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3"/>
      <c r="AI9" s="13"/>
      <c r="AJ9" s="13"/>
      <c r="AK9" s="13"/>
      <c r="AL9" s="13"/>
      <c r="AM9" s="13"/>
      <c r="AN9" s="13"/>
      <c r="AO9" s="13"/>
      <c r="AP9" s="13"/>
      <c r="AQ9" s="13"/>
      <c r="AR9" s="13"/>
      <c r="AS9" s="13"/>
      <c r="AT9" s="11"/>
      <c r="AU9" s="51"/>
      <c r="AV9" s="51"/>
      <c r="AW9" s="51"/>
      <c r="AX9" s="51"/>
      <c r="AY9" s="51"/>
      <c r="AZ9" s="51"/>
      <c r="BA9" s="51"/>
      <c r="BB9" s="51"/>
      <c r="BC9" s="51"/>
      <c r="BD9" s="51"/>
      <c r="BE9" s="51"/>
      <c r="BF9" s="51"/>
      <c r="BG9" s="51"/>
      <c r="BH9" s="51"/>
      <c r="BI9" s="51"/>
      <c r="BJ9" s="51"/>
      <c r="BK9" s="51"/>
      <c r="BL9" s="51"/>
      <c r="BM9" s="51"/>
      <c r="BN9" s="51"/>
      <c r="BO9" s="11"/>
      <c r="BP9" s="13"/>
      <c r="BQ9" s="13"/>
      <c r="BR9" s="13"/>
      <c r="BS9" s="13"/>
      <c r="BT9" s="13"/>
      <c r="BU9" s="13"/>
      <c r="BV9" s="13"/>
      <c r="BW9" s="13"/>
      <c r="BX9" s="13"/>
      <c r="BY9" s="13"/>
      <c r="BZ9" s="13"/>
      <c r="CA9" s="13"/>
      <c r="CB9" s="13"/>
      <c r="CC9" s="13"/>
      <c r="CD9" s="13"/>
      <c r="CE9" s="13"/>
      <c r="CF9" s="13"/>
      <c r="CG9" s="13"/>
      <c r="CH9" s="13"/>
      <c r="CI9" s="13"/>
      <c r="CJ9" s="11"/>
      <c r="CK9" s="13"/>
      <c r="CL9" s="13"/>
      <c r="CM9" s="13"/>
      <c r="CN9" s="13"/>
      <c r="CO9" s="13"/>
      <c r="CP9" s="13"/>
      <c r="CQ9" s="13"/>
      <c r="CR9" s="13"/>
      <c r="CS9" s="13"/>
      <c r="CT9" s="13"/>
      <c r="CU9" s="13"/>
      <c r="CV9" s="13"/>
      <c r="CW9" s="13"/>
      <c r="CX9" s="13"/>
      <c r="CY9" s="13"/>
      <c r="CZ9" s="13"/>
      <c r="DA9" s="13"/>
      <c r="DB9" s="13"/>
      <c r="DC9" s="13"/>
      <c r="DD9" s="13"/>
      <c r="DE9" s="11"/>
      <c r="DF9" s="13"/>
      <c r="DG9" s="13"/>
      <c r="DH9" s="13"/>
      <c r="DI9" s="13"/>
      <c r="DJ9" s="13"/>
      <c r="DK9" s="13"/>
      <c r="DL9" s="13"/>
      <c r="DM9" s="13"/>
      <c r="DN9" s="13"/>
      <c r="DO9" s="13"/>
      <c r="DP9" s="13"/>
      <c r="DQ9" s="13"/>
      <c r="DR9" s="91" t="s">
        <v>1021</v>
      </c>
      <c r="DS9" s="91" t="s">
        <v>1021</v>
      </c>
      <c r="DT9" s="91" t="s">
        <v>1021</v>
      </c>
      <c r="DU9" s="13"/>
      <c r="DV9" s="13"/>
      <c r="DW9" s="13"/>
      <c r="DX9" s="13"/>
      <c r="DY9" s="13"/>
      <c r="DZ9" s="6"/>
      <c r="EA9" s="6"/>
      <c r="EB9" s="6"/>
    </row>
    <row r="10" spans="1:132"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99"/>
      <c r="DS10" s="99"/>
      <c r="DT10" s="99"/>
      <c r="DU10" s="13"/>
      <c r="DV10" s="13"/>
      <c r="DW10" s="13"/>
      <c r="DX10" s="13"/>
      <c r="DY10" s="13"/>
    </row>
    <row r="11" spans="1:132" ht="43.2" x14ac:dyDescent="0.3">
      <c r="A11" s="575" t="s">
        <v>1079</v>
      </c>
      <c r="B11" s="105" t="s">
        <v>1080</v>
      </c>
      <c r="D11" s="88"/>
      <c r="E11" s="90"/>
      <c r="F11" s="90"/>
      <c r="G11" s="90"/>
      <c r="H11" s="90"/>
      <c r="I11" s="90"/>
      <c r="J11" s="90"/>
      <c r="K11" s="90"/>
      <c r="L11" s="90"/>
      <c r="M11" s="90"/>
      <c r="N11" s="90"/>
      <c r="O11" s="90"/>
      <c r="P11" s="90"/>
      <c r="Q11" s="90"/>
      <c r="R11" s="90"/>
      <c r="S11" s="90"/>
      <c r="T11" s="90"/>
      <c r="U11" s="90"/>
      <c r="V11" s="90"/>
      <c r="W11" s="90"/>
      <c r="X11" s="90"/>
      <c r="Y11" s="11"/>
      <c r="Z11" s="165" t="s">
        <v>1081</v>
      </c>
      <c r="AA11" s="165" t="s">
        <v>1081</v>
      </c>
      <c r="AB11" s="165" t="s">
        <v>1082</v>
      </c>
      <c r="AC11" s="165" t="s">
        <v>1083</v>
      </c>
      <c r="AD11" s="165" t="s">
        <v>1083</v>
      </c>
      <c r="AE11" s="165" t="s">
        <v>1083</v>
      </c>
      <c r="AF11" s="165" t="s">
        <v>1084</v>
      </c>
      <c r="AG11" s="165" t="s">
        <v>1084</v>
      </c>
      <c r="AH11" s="12" t="s">
        <v>995</v>
      </c>
      <c r="AI11" s="165" t="s">
        <v>1085</v>
      </c>
      <c r="AJ11" s="165" t="s">
        <v>1085</v>
      </c>
      <c r="AK11" s="13" t="s">
        <v>1086</v>
      </c>
      <c r="AL11" s="13" t="s">
        <v>1087</v>
      </c>
      <c r="AM11" s="13" t="s">
        <v>1087</v>
      </c>
      <c r="AN11" s="165" t="s">
        <v>1088</v>
      </c>
      <c r="AO11" s="165" t="s">
        <v>1088</v>
      </c>
      <c r="AP11" s="165" t="s">
        <v>1088</v>
      </c>
      <c r="AQ11" s="13" t="s">
        <v>1089</v>
      </c>
      <c r="AR11" s="12" t="s">
        <v>995</v>
      </c>
      <c r="AS11" s="165" t="s">
        <v>999</v>
      </c>
      <c r="AT11" s="11"/>
      <c r="AU11" s="90"/>
      <c r="AV11" s="90"/>
      <c r="AW11" s="90"/>
      <c r="AX11" s="90"/>
      <c r="AY11" s="90"/>
      <c r="AZ11" s="90"/>
      <c r="BA11" s="90"/>
      <c r="BB11" s="90"/>
      <c r="BC11" s="90"/>
      <c r="BD11" s="90"/>
      <c r="BE11" s="90"/>
      <c r="BF11" s="90"/>
      <c r="BG11" s="90"/>
      <c r="BH11" s="90"/>
      <c r="BI11" s="90"/>
      <c r="BJ11" s="90"/>
      <c r="BK11" s="90"/>
      <c r="BL11" s="90"/>
      <c r="BM11" s="90"/>
      <c r="BN11" s="90"/>
      <c r="BO11" s="11"/>
      <c r="BP11" s="90"/>
      <c r="BQ11" s="90"/>
      <c r="BR11" s="90"/>
      <c r="BS11" s="90"/>
      <c r="BT11" s="90"/>
      <c r="BU11" s="90"/>
      <c r="BV11" s="90"/>
      <c r="BW11" s="90"/>
      <c r="BX11" s="90"/>
      <c r="BY11" s="90"/>
      <c r="BZ11" s="90"/>
      <c r="CA11" s="90"/>
      <c r="CB11" s="90"/>
      <c r="CC11" s="90"/>
      <c r="CD11" s="90"/>
      <c r="CE11" s="90"/>
      <c r="CF11" s="90"/>
      <c r="CG11" s="90"/>
      <c r="CH11" s="90"/>
      <c r="CI11" s="90"/>
      <c r="CJ11" s="11"/>
      <c r="CK11" s="11" t="s">
        <v>1089</v>
      </c>
      <c r="CL11" s="11" t="s">
        <v>1090</v>
      </c>
      <c r="CM11" s="11" t="s">
        <v>1090</v>
      </c>
      <c r="CN11" s="11" t="s">
        <v>1091</v>
      </c>
      <c r="CO11" s="11" t="s">
        <v>1091</v>
      </c>
      <c r="CP11" s="11" t="s">
        <v>1092</v>
      </c>
      <c r="CQ11" s="11" t="s">
        <v>1092</v>
      </c>
      <c r="CR11" s="11" t="s">
        <v>1093</v>
      </c>
      <c r="CS11" s="12" t="s">
        <v>995</v>
      </c>
      <c r="CT11" s="165" t="s">
        <v>1094</v>
      </c>
      <c r="CU11" s="165" t="s">
        <v>1094</v>
      </c>
      <c r="CV11" s="165" t="s">
        <v>1094</v>
      </c>
      <c r="CW11" s="165" t="s">
        <v>1094</v>
      </c>
      <c r="CX11" s="165" t="s">
        <v>1095</v>
      </c>
      <c r="CY11" s="165" t="s">
        <v>1095</v>
      </c>
      <c r="CZ11" s="165" t="s">
        <v>1096</v>
      </c>
      <c r="DA11" s="165" t="s">
        <v>1097</v>
      </c>
      <c r="DB11" s="165" t="s">
        <v>1097</v>
      </c>
      <c r="DC11" s="12" t="s">
        <v>995</v>
      </c>
      <c r="DD11" s="165" t="s">
        <v>999</v>
      </c>
      <c r="DE11" s="11"/>
      <c r="DF11" s="90"/>
      <c r="DG11" s="90"/>
      <c r="DH11" s="90"/>
      <c r="DI11" s="90"/>
      <c r="DJ11" s="90"/>
      <c r="DK11" s="90"/>
      <c r="DL11" s="90"/>
      <c r="DM11" s="90"/>
      <c r="DN11" s="90"/>
      <c r="DO11" s="90"/>
      <c r="DP11" s="90"/>
      <c r="DQ11" s="90"/>
      <c r="DR11" s="91" t="s">
        <v>1021</v>
      </c>
      <c r="DS11" s="91" t="s">
        <v>1021</v>
      </c>
      <c r="DT11" s="91" t="s">
        <v>1021</v>
      </c>
      <c r="DU11" s="90"/>
      <c r="DV11" s="90"/>
      <c r="DW11" s="90"/>
      <c r="DX11" s="90"/>
      <c r="DY11" s="90"/>
    </row>
    <row r="12" spans="1:132" ht="24" x14ac:dyDescent="0.3">
      <c r="A12" s="575"/>
      <c r="B12" s="105" t="s">
        <v>1098</v>
      </c>
      <c r="D12" s="88"/>
      <c r="E12" s="165" t="s">
        <v>1099</v>
      </c>
      <c r="F12" s="165" t="s">
        <v>1100</v>
      </c>
      <c r="G12" s="165" t="s">
        <v>1101</v>
      </c>
      <c r="H12" s="165" t="s">
        <v>1102</v>
      </c>
      <c r="I12" s="165" t="s">
        <v>1103</v>
      </c>
      <c r="J12" s="165" t="s">
        <v>1104</v>
      </c>
      <c r="K12" s="165" t="s">
        <v>1104</v>
      </c>
      <c r="L12" s="165" t="s">
        <v>1105</v>
      </c>
      <c r="M12" s="165" t="s">
        <v>1106</v>
      </c>
      <c r="N12" s="12" t="s">
        <v>995</v>
      </c>
      <c r="O12" s="165" t="s">
        <v>1107</v>
      </c>
      <c r="P12" s="165" t="s">
        <v>1108</v>
      </c>
      <c r="Q12" s="165" t="s">
        <v>1109</v>
      </c>
      <c r="R12" s="165" t="s">
        <v>1110</v>
      </c>
      <c r="S12" s="165" t="s">
        <v>1110</v>
      </c>
      <c r="T12" s="165" t="s">
        <v>1111</v>
      </c>
      <c r="U12" s="165" t="s">
        <v>1112</v>
      </c>
      <c r="V12" s="165" t="s">
        <v>1113</v>
      </c>
      <c r="W12" s="12" t="s">
        <v>995</v>
      </c>
      <c r="X12" s="165" t="s">
        <v>999</v>
      </c>
      <c r="Y12" s="11"/>
      <c r="Z12" s="165" t="s">
        <v>1114</v>
      </c>
      <c r="AA12" s="165" t="s">
        <v>1115</v>
      </c>
      <c r="AB12" s="165" t="s">
        <v>1116</v>
      </c>
      <c r="AC12" s="165" t="s">
        <v>1117</v>
      </c>
      <c r="AD12" s="165" t="s">
        <v>1117</v>
      </c>
      <c r="AE12" s="165" t="s">
        <v>1117</v>
      </c>
      <c r="AF12" s="165" t="s">
        <v>1118</v>
      </c>
      <c r="AG12" s="165" t="s">
        <v>1118</v>
      </c>
      <c r="AH12" s="12" t="s">
        <v>995</v>
      </c>
      <c r="AI12" s="165" t="s">
        <v>1119</v>
      </c>
      <c r="AJ12" s="165" t="s">
        <v>1065</v>
      </c>
      <c r="AK12" s="165" t="s">
        <v>1120</v>
      </c>
      <c r="AL12" s="165" t="s">
        <v>1069</v>
      </c>
      <c r="AM12" s="165" t="s">
        <v>1121</v>
      </c>
      <c r="AN12" s="165" t="s">
        <v>1122</v>
      </c>
      <c r="AO12" s="165" t="s">
        <v>1070</v>
      </c>
      <c r="AP12" s="165" t="s">
        <v>1070</v>
      </c>
      <c r="AQ12" s="165" t="s">
        <v>1123</v>
      </c>
      <c r="AR12" s="12" t="s">
        <v>995</v>
      </c>
      <c r="AS12" s="165" t="s">
        <v>999</v>
      </c>
      <c r="AT12" s="11"/>
      <c r="AU12" s="90"/>
      <c r="AV12" s="90"/>
      <c r="AW12" s="90"/>
      <c r="AX12" s="90"/>
      <c r="AY12" s="90"/>
      <c r="AZ12" s="90"/>
      <c r="BA12" s="90"/>
      <c r="BB12" s="90"/>
      <c r="BC12" s="90"/>
      <c r="BD12" s="90"/>
      <c r="BE12" s="90"/>
      <c r="BF12" s="90"/>
      <c r="BG12" s="90"/>
      <c r="BH12" s="90"/>
      <c r="BI12" s="90"/>
      <c r="BJ12" s="90"/>
      <c r="BK12" s="90"/>
      <c r="BL12" s="90"/>
      <c r="BM12" s="90"/>
      <c r="BN12" s="90"/>
      <c r="BO12" s="11"/>
      <c r="BP12" s="90"/>
      <c r="BQ12" s="90"/>
      <c r="BR12" s="90"/>
      <c r="BS12" s="90"/>
      <c r="BT12" s="90"/>
      <c r="BU12" s="90"/>
      <c r="BV12" s="90"/>
      <c r="BW12" s="90"/>
      <c r="BX12" s="90"/>
      <c r="BY12" s="90"/>
      <c r="BZ12" s="90"/>
      <c r="CA12" s="90"/>
      <c r="CB12" s="90"/>
      <c r="CC12" s="90"/>
      <c r="CD12" s="90"/>
      <c r="CE12" s="90"/>
      <c r="CF12" s="90"/>
      <c r="CG12" s="90"/>
      <c r="CH12" s="90"/>
      <c r="CI12" s="90"/>
      <c r="CJ12" s="11"/>
      <c r="CK12" s="90"/>
      <c r="CL12" s="90"/>
      <c r="CM12" s="90"/>
      <c r="CN12" s="90"/>
      <c r="CO12" s="90"/>
      <c r="CP12" s="90"/>
      <c r="CQ12" s="90"/>
      <c r="CR12" s="90"/>
      <c r="CS12" s="90"/>
      <c r="CT12" s="90"/>
      <c r="CU12" s="90"/>
      <c r="CV12" s="90"/>
      <c r="CW12" s="90"/>
      <c r="CX12" s="90"/>
      <c r="CY12" s="90"/>
      <c r="CZ12" s="90"/>
      <c r="DA12" s="90"/>
      <c r="DB12" s="90"/>
      <c r="DC12" s="90"/>
      <c r="DD12" s="90"/>
      <c r="DE12" s="11"/>
      <c r="DF12" s="90"/>
      <c r="DG12" s="90"/>
      <c r="DH12" s="90"/>
      <c r="DI12" s="90"/>
      <c r="DJ12" s="90"/>
      <c r="DK12" s="90"/>
      <c r="DL12" s="90"/>
      <c r="DM12" s="90"/>
      <c r="DN12" s="90"/>
      <c r="DO12" s="90"/>
      <c r="DP12" s="90"/>
      <c r="DQ12" s="90"/>
      <c r="DR12" s="91" t="s">
        <v>1021</v>
      </c>
      <c r="DS12" s="91" t="s">
        <v>1021</v>
      </c>
      <c r="DT12" s="91" t="s">
        <v>1021</v>
      </c>
      <c r="DU12" s="90"/>
      <c r="DV12" s="90"/>
      <c r="DW12" s="90"/>
      <c r="DX12" s="90"/>
      <c r="DY12" s="90"/>
    </row>
    <row r="13" spans="1:132" ht="36" x14ac:dyDescent="0.3">
      <c r="A13" s="575"/>
      <c r="B13" s="105" t="s">
        <v>1124</v>
      </c>
      <c r="D13" s="88"/>
      <c r="E13" s="90"/>
      <c r="F13" s="90"/>
      <c r="G13" s="90"/>
      <c r="H13" s="90"/>
      <c r="I13" s="90"/>
      <c r="J13" s="90"/>
      <c r="K13" s="90"/>
      <c r="L13" s="90"/>
      <c r="M13" s="90"/>
      <c r="N13" s="90"/>
      <c r="O13" s="90"/>
      <c r="P13" s="90"/>
      <c r="Q13" s="90"/>
      <c r="R13" s="90"/>
      <c r="S13" s="90"/>
      <c r="T13" s="90"/>
      <c r="U13" s="90"/>
      <c r="V13" s="90"/>
      <c r="W13" s="90"/>
      <c r="X13" s="90"/>
      <c r="Y13" s="11"/>
      <c r="Z13" s="165" t="s">
        <v>1125</v>
      </c>
      <c r="AA13" s="165" t="s">
        <v>1126</v>
      </c>
      <c r="AB13" s="165" t="s">
        <v>1126</v>
      </c>
      <c r="AC13" s="165" t="s">
        <v>1126</v>
      </c>
      <c r="AD13" s="165" t="s">
        <v>1127</v>
      </c>
      <c r="AE13" s="165" t="s">
        <v>1128</v>
      </c>
      <c r="AF13" s="165" t="s">
        <v>1128</v>
      </c>
      <c r="AG13" s="165" t="s">
        <v>1129</v>
      </c>
      <c r="AH13" s="12" t="s">
        <v>995</v>
      </c>
      <c r="AI13" s="165" t="s">
        <v>1130</v>
      </c>
      <c r="AJ13" s="165" t="s">
        <v>1131</v>
      </c>
      <c r="AK13" s="165" t="s">
        <v>1132</v>
      </c>
      <c r="AL13" s="165" t="s">
        <v>1104</v>
      </c>
      <c r="AM13" s="165" t="s">
        <v>1104</v>
      </c>
      <c r="AN13" s="165" t="s">
        <v>1104</v>
      </c>
      <c r="AO13" s="165" t="s">
        <v>1133</v>
      </c>
      <c r="AP13" s="165" t="s">
        <v>1133</v>
      </c>
      <c r="AQ13" s="165" t="s">
        <v>1134</v>
      </c>
      <c r="AR13" s="12" t="s">
        <v>995</v>
      </c>
      <c r="AS13" s="165" t="s">
        <v>999</v>
      </c>
      <c r="AT13" s="11"/>
      <c r="AU13" s="165" t="s">
        <v>1135</v>
      </c>
      <c r="AV13" s="165" t="s">
        <v>1136</v>
      </c>
      <c r="AW13" s="165" t="s">
        <v>1137</v>
      </c>
      <c r="AX13" s="165" t="s">
        <v>1138</v>
      </c>
      <c r="AY13" s="165" t="s">
        <v>1139</v>
      </c>
      <c r="AZ13" s="165" t="s">
        <v>1140</v>
      </c>
      <c r="BA13" s="165" t="s">
        <v>1141</v>
      </c>
      <c r="BB13" s="165" t="s">
        <v>1142</v>
      </c>
      <c r="BC13" s="12" t="s">
        <v>995</v>
      </c>
      <c r="BD13" s="165" t="s">
        <v>1113</v>
      </c>
      <c r="BE13" s="165" t="s">
        <v>1143</v>
      </c>
      <c r="BF13" s="165" t="s">
        <v>1144</v>
      </c>
      <c r="BG13" s="165" t="s">
        <v>1145</v>
      </c>
      <c r="BH13" s="165" t="s">
        <v>1146</v>
      </c>
      <c r="BI13" s="165" t="s">
        <v>1147</v>
      </c>
      <c r="BJ13" s="165" t="s">
        <v>1148</v>
      </c>
      <c r="BK13" s="165" t="s">
        <v>1149</v>
      </c>
      <c r="BL13" s="165" t="s">
        <v>1150</v>
      </c>
      <c r="BM13" s="12" t="s">
        <v>995</v>
      </c>
      <c r="BN13" s="165" t="s">
        <v>999</v>
      </c>
      <c r="BO13" s="11"/>
      <c r="BP13" s="165" t="s">
        <v>1151</v>
      </c>
      <c r="BQ13" s="165" t="s">
        <v>1152</v>
      </c>
      <c r="BR13" s="165" t="s">
        <v>1153</v>
      </c>
      <c r="BS13" s="165" t="s">
        <v>1154</v>
      </c>
      <c r="BT13" s="165" t="s">
        <v>1155</v>
      </c>
      <c r="BU13" s="165" t="s">
        <v>1156</v>
      </c>
      <c r="BV13" s="165" t="s">
        <v>1157</v>
      </c>
      <c r="BW13" s="165" t="s">
        <v>1158</v>
      </c>
      <c r="BX13" s="165" t="s">
        <v>1159</v>
      </c>
      <c r="BY13" s="12" t="s">
        <v>995</v>
      </c>
      <c r="BZ13" s="165" t="s">
        <v>1160</v>
      </c>
      <c r="CA13" s="165" t="s">
        <v>1065</v>
      </c>
      <c r="CB13" s="165" t="s">
        <v>1069</v>
      </c>
      <c r="CC13" s="165" t="s">
        <v>1069</v>
      </c>
      <c r="CD13" s="165" t="s">
        <v>1161</v>
      </c>
      <c r="CE13" s="165" t="s">
        <v>1162</v>
      </c>
      <c r="CF13" s="165" t="s">
        <v>1163</v>
      </c>
      <c r="CG13" s="165" t="s">
        <v>1164</v>
      </c>
      <c r="CH13" s="12" t="s">
        <v>995</v>
      </c>
      <c r="CI13" s="165" t="s">
        <v>999</v>
      </c>
      <c r="CJ13" s="11"/>
      <c r="CK13" s="90"/>
      <c r="CL13" s="90"/>
      <c r="CM13" s="90"/>
      <c r="CN13" s="90"/>
      <c r="CO13" s="90"/>
      <c r="CP13" s="90"/>
      <c r="CQ13" s="90"/>
      <c r="CR13" s="90"/>
      <c r="CS13" s="90"/>
      <c r="CT13" s="90"/>
      <c r="CU13" s="90"/>
      <c r="CV13" s="90"/>
      <c r="CW13" s="90"/>
      <c r="CX13" s="90"/>
      <c r="CY13" s="90"/>
      <c r="CZ13" s="90"/>
      <c r="DA13" s="90"/>
      <c r="DB13" s="90"/>
      <c r="DC13" s="90"/>
      <c r="DD13" s="90"/>
      <c r="DE13" s="11"/>
      <c r="DF13" s="165" t="s">
        <v>1165</v>
      </c>
      <c r="DG13" s="165" t="s">
        <v>1165</v>
      </c>
      <c r="DH13" s="165" t="s">
        <v>1165</v>
      </c>
      <c r="DI13" s="165" t="s">
        <v>1165</v>
      </c>
      <c r="DJ13" s="12" t="s">
        <v>995</v>
      </c>
      <c r="DK13" s="165" t="s">
        <v>1166</v>
      </c>
      <c r="DL13" s="165" t="s">
        <v>1166</v>
      </c>
      <c r="DM13" s="165" t="s">
        <v>1166</v>
      </c>
      <c r="DN13" s="165" t="s">
        <v>1166</v>
      </c>
      <c r="DO13" s="165" t="s">
        <v>1166</v>
      </c>
      <c r="DP13" s="12" t="s">
        <v>995</v>
      </c>
      <c r="DQ13" s="165" t="s">
        <v>999</v>
      </c>
      <c r="DR13" s="91" t="s">
        <v>1021</v>
      </c>
      <c r="DS13" s="91" t="s">
        <v>1021</v>
      </c>
      <c r="DT13" s="91" t="s">
        <v>1021</v>
      </c>
      <c r="DU13" s="13" t="s">
        <v>1045</v>
      </c>
      <c r="DV13" s="13" t="s">
        <v>1045</v>
      </c>
      <c r="DW13" s="13" t="s">
        <v>1045</v>
      </c>
      <c r="DX13" s="13" t="s">
        <v>1045</v>
      </c>
      <c r="DY13" s="13" t="s">
        <v>1045</v>
      </c>
    </row>
    <row r="14" spans="1:132" ht="24" x14ac:dyDescent="0.3">
      <c r="A14" s="575"/>
      <c r="B14" s="105" t="s">
        <v>1167</v>
      </c>
      <c r="D14" s="88"/>
      <c r="E14" s="165" t="s">
        <v>991</v>
      </c>
      <c r="F14" s="165" t="s">
        <v>1168</v>
      </c>
      <c r="G14" s="165" t="s">
        <v>1168</v>
      </c>
      <c r="H14" s="165" t="s">
        <v>1168</v>
      </c>
      <c r="I14" s="165" t="s">
        <v>1169</v>
      </c>
      <c r="J14" s="165" t="s">
        <v>1169</v>
      </c>
      <c r="K14" s="165" t="s">
        <v>1170</v>
      </c>
      <c r="L14" s="165" t="s">
        <v>1170</v>
      </c>
      <c r="M14" s="165" t="s">
        <v>1170</v>
      </c>
      <c r="N14" s="12" t="s">
        <v>995</v>
      </c>
      <c r="O14" s="165" t="s">
        <v>1171</v>
      </c>
      <c r="P14" s="165" t="s">
        <v>1171</v>
      </c>
      <c r="Q14" s="165" t="s">
        <v>1171</v>
      </c>
      <c r="R14" s="165" t="s">
        <v>1171</v>
      </c>
      <c r="S14" s="165" t="s">
        <v>1171</v>
      </c>
      <c r="T14" s="165" t="s">
        <v>1171</v>
      </c>
      <c r="U14" s="165" t="s">
        <v>1172</v>
      </c>
      <c r="V14" s="165" t="s">
        <v>1172</v>
      </c>
      <c r="W14" s="12" t="s">
        <v>995</v>
      </c>
      <c r="X14" s="165" t="s">
        <v>999</v>
      </c>
      <c r="Y14" s="11"/>
      <c r="Z14" s="165" t="s">
        <v>1172</v>
      </c>
      <c r="AA14" s="165" t="s">
        <v>1172</v>
      </c>
      <c r="AB14" s="165" t="s">
        <v>1172</v>
      </c>
      <c r="AC14" s="165" t="s">
        <v>1172</v>
      </c>
      <c r="AD14" s="165" t="s">
        <v>1173</v>
      </c>
      <c r="AE14" s="165" t="s">
        <v>1173</v>
      </c>
      <c r="AF14" s="165" t="s">
        <v>1173</v>
      </c>
      <c r="AG14" s="165" t="s">
        <v>1173</v>
      </c>
      <c r="AH14" s="12" t="s">
        <v>995</v>
      </c>
      <c r="AI14" s="165" t="s">
        <v>1173</v>
      </c>
      <c r="AJ14" s="165" t="s">
        <v>1173</v>
      </c>
      <c r="AK14" s="165" t="s">
        <v>1174</v>
      </c>
      <c r="AL14" s="165" t="s">
        <v>1174</v>
      </c>
      <c r="AM14" s="165" t="s">
        <v>1174</v>
      </c>
      <c r="AN14" s="165" t="s">
        <v>1174</v>
      </c>
      <c r="AO14" s="165" t="s">
        <v>1174</v>
      </c>
      <c r="AP14" s="165" t="s">
        <v>1174</v>
      </c>
      <c r="AQ14" s="165" t="s">
        <v>1174</v>
      </c>
      <c r="AR14" s="12" t="s">
        <v>995</v>
      </c>
      <c r="AS14" s="165" t="s">
        <v>999</v>
      </c>
      <c r="AT14" s="11"/>
      <c r="AU14" s="90"/>
      <c r="AV14" s="90"/>
      <c r="AW14" s="90"/>
      <c r="AX14" s="90"/>
      <c r="AY14" s="90"/>
      <c r="AZ14" s="90"/>
      <c r="BA14" s="90"/>
      <c r="BB14" s="90"/>
      <c r="BC14" s="90"/>
      <c r="BD14" s="90"/>
      <c r="BE14" s="90"/>
      <c r="BF14" s="90"/>
      <c r="BG14" s="90"/>
      <c r="BH14" s="90"/>
      <c r="BI14" s="90"/>
      <c r="BJ14" s="90"/>
      <c r="BK14" s="90"/>
      <c r="BL14" s="90"/>
      <c r="BM14" s="90"/>
      <c r="BN14" s="90"/>
      <c r="BO14" s="11"/>
      <c r="BP14" s="90"/>
      <c r="BQ14" s="90"/>
      <c r="BR14" s="90"/>
      <c r="BS14" s="90"/>
      <c r="BT14" s="90"/>
      <c r="BU14" s="90"/>
      <c r="BV14" s="90"/>
      <c r="BW14" s="90"/>
      <c r="BX14" s="90"/>
      <c r="BY14" s="90"/>
      <c r="BZ14" s="90"/>
      <c r="CA14" s="90"/>
      <c r="CB14" s="90"/>
      <c r="CC14" s="90"/>
      <c r="CD14" s="90"/>
      <c r="CE14" s="90"/>
      <c r="CF14" s="90"/>
      <c r="CG14" s="90"/>
      <c r="CH14" s="90"/>
      <c r="CI14" s="90"/>
      <c r="CJ14" s="11"/>
      <c r="CK14" s="90"/>
      <c r="CL14" s="90"/>
      <c r="CM14" s="90"/>
      <c r="CN14" s="90"/>
      <c r="CO14" s="90"/>
      <c r="CP14" s="90"/>
      <c r="CQ14" s="90"/>
      <c r="CR14" s="90"/>
      <c r="CS14" s="90"/>
      <c r="CT14" s="90"/>
      <c r="CU14" s="90"/>
      <c r="CV14" s="90"/>
      <c r="CW14" s="90"/>
      <c r="CX14" s="90"/>
      <c r="CY14" s="90"/>
      <c r="CZ14" s="90"/>
      <c r="DA14" s="90"/>
      <c r="DB14" s="90"/>
      <c r="DC14" s="90"/>
      <c r="DD14" s="90"/>
      <c r="DE14" s="11"/>
      <c r="DF14" s="90"/>
      <c r="DG14" s="90"/>
      <c r="DH14" s="90"/>
      <c r="DI14" s="90"/>
      <c r="DJ14" s="90"/>
      <c r="DK14" s="90"/>
      <c r="DL14" s="90"/>
      <c r="DM14" s="90"/>
      <c r="DN14" s="90"/>
      <c r="DO14" s="90"/>
      <c r="DP14" s="90"/>
      <c r="DQ14" s="90"/>
      <c r="DR14" s="91" t="s">
        <v>1021</v>
      </c>
      <c r="DS14" s="91" t="s">
        <v>1021</v>
      </c>
      <c r="DT14" s="91" t="s">
        <v>1021</v>
      </c>
      <c r="DU14" s="90"/>
      <c r="DV14" s="90"/>
      <c r="DW14" s="90"/>
      <c r="DX14" s="90"/>
      <c r="DY14" s="90"/>
    </row>
    <row r="15" spans="1:132" ht="36" customHeight="1" x14ac:dyDescent="0.3">
      <c r="A15" s="84"/>
      <c r="B15" s="102" t="s">
        <v>1175</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3"/>
      <c r="AI15" s="13"/>
      <c r="AJ15" s="13"/>
      <c r="AK15" s="13"/>
      <c r="AL15" s="13"/>
      <c r="AM15" s="13"/>
      <c r="AN15" s="13"/>
      <c r="AO15" s="13"/>
      <c r="AP15" s="13"/>
      <c r="AQ15" s="13"/>
      <c r="AR15" s="13"/>
      <c r="AS15" s="13"/>
      <c r="AT15" s="11"/>
      <c r="AU15" s="51"/>
      <c r="AV15" s="51"/>
      <c r="AW15" s="51"/>
      <c r="AX15" s="51"/>
      <c r="AY15" s="51"/>
      <c r="AZ15" s="51"/>
      <c r="BA15" s="51"/>
      <c r="BB15" s="51"/>
      <c r="BC15" s="51"/>
      <c r="BD15" s="51"/>
      <c r="BE15" s="51"/>
      <c r="BF15" s="51"/>
      <c r="BG15" s="51"/>
      <c r="BH15" s="51"/>
      <c r="BI15" s="51"/>
      <c r="BJ15" s="51"/>
      <c r="BK15" s="51"/>
      <c r="BL15" s="51"/>
      <c r="BM15" s="51"/>
      <c r="BN15" s="51"/>
      <c r="BO15" s="11"/>
      <c r="BP15" s="13"/>
      <c r="BQ15" s="13"/>
      <c r="BR15" s="13"/>
      <c r="BS15" s="13"/>
      <c r="BT15" s="13"/>
      <c r="BU15" s="13"/>
      <c r="BV15" s="13"/>
      <c r="BW15" s="13"/>
      <c r="BX15" s="13"/>
      <c r="BY15" s="13"/>
      <c r="BZ15" s="13"/>
      <c r="CA15" s="13"/>
      <c r="CB15" s="13"/>
      <c r="CC15" s="13"/>
      <c r="CD15" s="13"/>
      <c r="CE15" s="13"/>
      <c r="CF15" s="13"/>
      <c r="CG15" s="13"/>
      <c r="CH15" s="13"/>
      <c r="CI15" s="13"/>
      <c r="CJ15" s="11"/>
      <c r="CK15" s="13"/>
      <c r="CL15" s="13"/>
      <c r="CM15" s="13"/>
      <c r="CN15" s="13"/>
      <c r="CO15" s="13"/>
      <c r="CP15" s="13"/>
      <c r="CQ15" s="13"/>
      <c r="CR15" s="13"/>
      <c r="CS15" s="13"/>
      <c r="CT15" s="13"/>
      <c r="CU15" s="13"/>
      <c r="CV15" s="13"/>
      <c r="CW15" s="13"/>
      <c r="CX15" s="13"/>
      <c r="CY15" s="13"/>
      <c r="CZ15" s="13"/>
      <c r="DA15" s="13"/>
      <c r="DB15" s="13"/>
      <c r="DC15" s="13"/>
      <c r="DD15" s="13"/>
      <c r="DE15" s="11"/>
      <c r="DF15" s="90"/>
      <c r="DG15" s="90"/>
      <c r="DH15" s="90"/>
      <c r="DI15" s="90"/>
      <c r="DJ15" s="90"/>
      <c r="DK15" s="90"/>
      <c r="DL15" s="90"/>
      <c r="DM15" s="90"/>
      <c r="DN15" s="90"/>
      <c r="DO15" s="90"/>
      <c r="DP15" s="90"/>
      <c r="DQ15" s="90"/>
      <c r="DR15" s="91" t="s">
        <v>1021</v>
      </c>
      <c r="DS15" s="91" t="s">
        <v>1021</v>
      </c>
      <c r="DT15" s="91" t="s">
        <v>1021</v>
      </c>
      <c r="DU15" s="90"/>
      <c r="DV15" s="90"/>
      <c r="DW15" s="90"/>
      <c r="DX15" s="90"/>
      <c r="DY15" s="90"/>
    </row>
    <row r="16" spans="1:132" ht="36" customHeight="1" x14ac:dyDescent="0.3">
      <c r="A16" s="84"/>
      <c r="B16" s="141" t="s">
        <v>1078</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3"/>
      <c r="AI16" s="13"/>
      <c r="AJ16" s="13"/>
      <c r="AK16" s="13"/>
      <c r="AL16" s="13"/>
      <c r="AM16" s="13"/>
      <c r="AN16" s="13"/>
      <c r="AO16" s="13"/>
      <c r="AP16" s="13"/>
      <c r="AQ16" s="13"/>
      <c r="AR16" s="13"/>
      <c r="AS16" s="13"/>
      <c r="AT16" s="11"/>
      <c r="AU16" s="51"/>
      <c r="AV16" s="51"/>
      <c r="AW16" s="51"/>
      <c r="AX16" s="51"/>
      <c r="AY16" s="51"/>
      <c r="AZ16" s="51"/>
      <c r="BA16" s="51"/>
      <c r="BB16" s="51"/>
      <c r="BC16" s="51"/>
      <c r="BD16" s="51"/>
      <c r="BE16" s="51"/>
      <c r="BF16" s="51"/>
      <c r="BG16" s="51"/>
      <c r="BH16" s="51"/>
      <c r="BI16" s="51"/>
      <c r="BJ16" s="51"/>
      <c r="BK16" s="51"/>
      <c r="BL16" s="51"/>
      <c r="BM16" s="51"/>
      <c r="BN16" s="51"/>
      <c r="BO16" s="11"/>
      <c r="BP16" s="13"/>
      <c r="BQ16" s="13"/>
      <c r="BR16" s="13"/>
      <c r="BS16" s="13"/>
      <c r="BT16" s="13"/>
      <c r="BU16" s="13"/>
      <c r="BV16" s="13"/>
      <c r="BW16" s="13"/>
      <c r="BX16" s="13"/>
      <c r="BY16" s="13"/>
      <c r="BZ16" s="13"/>
      <c r="CA16" s="13"/>
      <c r="CB16" s="13"/>
      <c r="CC16" s="13"/>
      <c r="CD16" s="13"/>
      <c r="CE16" s="13"/>
      <c r="CF16" s="13"/>
      <c r="CG16" s="13"/>
      <c r="CH16" s="13"/>
      <c r="CI16" s="13"/>
      <c r="CJ16" s="11"/>
      <c r="CK16" s="13"/>
      <c r="CL16" s="13"/>
      <c r="CM16" s="13"/>
      <c r="CN16" s="13"/>
      <c r="CO16" s="13"/>
      <c r="CP16" s="13"/>
      <c r="CQ16" s="13"/>
      <c r="CR16" s="13"/>
      <c r="CS16" s="13"/>
      <c r="CT16" s="13"/>
      <c r="CU16" s="13"/>
      <c r="CV16" s="13"/>
      <c r="CW16" s="13"/>
      <c r="CX16" s="13"/>
      <c r="CY16" s="13"/>
      <c r="CZ16" s="13"/>
      <c r="DA16" s="13"/>
      <c r="DB16" s="13"/>
      <c r="DC16" s="13"/>
      <c r="DD16" s="13"/>
      <c r="DE16" s="11"/>
      <c r="DF16" s="13"/>
      <c r="DG16" s="13"/>
      <c r="DH16" s="13"/>
      <c r="DI16" s="13"/>
      <c r="DJ16" s="13"/>
      <c r="DK16" s="13"/>
      <c r="DL16" s="13"/>
      <c r="DM16" s="13"/>
      <c r="DN16" s="13"/>
      <c r="DO16" s="13"/>
      <c r="DP16" s="13"/>
      <c r="DQ16" s="13"/>
      <c r="DR16" s="91" t="s">
        <v>1021</v>
      </c>
      <c r="DS16" s="91" t="s">
        <v>1021</v>
      </c>
      <c r="DT16" s="91" t="s">
        <v>1021</v>
      </c>
      <c r="DU16" s="13"/>
      <c r="DV16" s="13"/>
      <c r="DW16" s="13"/>
      <c r="DX16" s="13"/>
      <c r="DY16" s="13"/>
    </row>
    <row r="17" spans="1:12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row>
    <row r="18" spans="1:129" ht="28.8" x14ac:dyDescent="0.3">
      <c r="A18" s="576" t="s">
        <v>1187</v>
      </c>
      <c r="B18" s="104" t="s">
        <v>1188</v>
      </c>
      <c r="D18" s="88"/>
      <c r="E18" s="11" t="s">
        <v>991</v>
      </c>
      <c r="F18" s="11" t="s">
        <v>1189</v>
      </c>
      <c r="G18" s="11" t="s">
        <v>1190</v>
      </c>
      <c r="H18" s="11" t="s">
        <v>1191</v>
      </c>
      <c r="I18" s="11" t="s">
        <v>1192</v>
      </c>
      <c r="J18" s="11" t="s">
        <v>1193</v>
      </c>
      <c r="K18" s="11" t="s">
        <v>1194</v>
      </c>
      <c r="L18" s="11" t="s">
        <v>1195</v>
      </c>
      <c r="M18" s="11" t="s">
        <v>1196</v>
      </c>
      <c r="N18" s="12" t="s">
        <v>995</v>
      </c>
      <c r="O18" s="11" t="s">
        <v>1197</v>
      </c>
      <c r="P18" s="11" t="s">
        <v>1198</v>
      </c>
      <c r="Q18" s="11" t="s">
        <v>1199</v>
      </c>
      <c r="R18" s="11" t="s">
        <v>1200</v>
      </c>
      <c r="S18" s="11" t="s">
        <v>1201</v>
      </c>
      <c r="T18" s="11" t="s">
        <v>1202</v>
      </c>
      <c r="U18" s="11" t="s">
        <v>1203</v>
      </c>
      <c r="V18" s="11" t="s">
        <v>1204</v>
      </c>
      <c r="W18" s="12" t="s">
        <v>995</v>
      </c>
      <c r="X18" s="11" t="s">
        <v>999</v>
      </c>
      <c r="Y18" s="15"/>
      <c r="Z18" s="90"/>
      <c r="AA18" s="90"/>
      <c r="AB18" s="90"/>
      <c r="AC18" s="90"/>
      <c r="AD18" s="90"/>
      <c r="AE18" s="90"/>
      <c r="AF18" s="90"/>
      <c r="AG18" s="90"/>
      <c r="AH18" s="90"/>
      <c r="AI18" s="90"/>
      <c r="AJ18" s="90"/>
      <c r="AK18" s="90"/>
      <c r="AL18" s="90"/>
      <c r="AM18" s="90"/>
      <c r="AN18" s="90"/>
      <c r="AO18" s="90"/>
      <c r="AP18" s="90"/>
      <c r="AQ18" s="90"/>
      <c r="AR18" s="90"/>
      <c r="AS18" s="90"/>
      <c r="AT18" s="11"/>
      <c r="AU18" s="90"/>
      <c r="AV18" s="90"/>
      <c r="AW18" s="90"/>
      <c r="AX18" s="90"/>
      <c r="AY18" s="90"/>
      <c r="AZ18" s="90"/>
      <c r="BA18" s="90"/>
      <c r="BB18" s="90"/>
      <c r="BC18" s="90"/>
      <c r="BD18" s="90"/>
      <c r="BE18" s="90"/>
      <c r="BF18" s="90"/>
      <c r="BG18" s="90"/>
      <c r="BH18" s="90"/>
      <c r="BI18" s="90"/>
      <c r="BJ18" s="90"/>
      <c r="BK18" s="90"/>
      <c r="BL18" s="90"/>
      <c r="BM18" s="90"/>
      <c r="BN18" s="90"/>
      <c r="BO18" s="11"/>
      <c r="BP18" s="90"/>
      <c r="BQ18" s="90"/>
      <c r="BR18" s="90"/>
      <c r="BS18" s="90"/>
      <c r="BT18" s="90"/>
      <c r="BU18" s="90"/>
      <c r="BV18" s="90"/>
      <c r="BW18" s="90"/>
      <c r="BX18" s="90"/>
      <c r="BY18" s="90"/>
      <c r="BZ18" s="90"/>
      <c r="CA18" s="90"/>
      <c r="CB18" s="90"/>
      <c r="CC18" s="90"/>
      <c r="CD18" s="90"/>
      <c r="CE18" s="90"/>
      <c r="CF18" s="90"/>
      <c r="CG18" s="90"/>
      <c r="CH18" s="90"/>
      <c r="CI18" s="90"/>
      <c r="CJ18" s="11"/>
      <c r="CK18" s="90"/>
      <c r="CL18" s="90"/>
      <c r="CM18" s="90"/>
      <c r="CN18" s="90"/>
      <c r="CO18" s="90"/>
      <c r="CP18" s="90"/>
      <c r="CQ18" s="90"/>
      <c r="CR18" s="90"/>
      <c r="CS18" s="90"/>
      <c r="CT18" s="90"/>
      <c r="CU18" s="90"/>
      <c r="CV18" s="90"/>
      <c r="CW18" s="90"/>
      <c r="CX18" s="90"/>
      <c r="CY18" s="90"/>
      <c r="CZ18" s="90"/>
      <c r="DA18" s="90"/>
      <c r="DB18" s="90"/>
      <c r="DC18" s="90"/>
      <c r="DD18" s="90"/>
      <c r="DE18" s="11"/>
      <c r="DF18" s="90"/>
      <c r="DG18" s="90"/>
      <c r="DH18" s="90"/>
      <c r="DI18" s="90"/>
      <c r="DJ18" s="90"/>
      <c r="DK18" s="90"/>
      <c r="DL18" s="90"/>
      <c r="DM18" s="90"/>
      <c r="DN18" s="90"/>
      <c r="DO18" s="90"/>
      <c r="DP18" s="90"/>
      <c r="DQ18" s="90"/>
      <c r="DR18" s="91" t="s">
        <v>1021</v>
      </c>
      <c r="DS18" s="91" t="s">
        <v>1021</v>
      </c>
      <c r="DT18" s="91" t="s">
        <v>1021</v>
      </c>
      <c r="DU18" s="90"/>
      <c r="DV18" s="90"/>
      <c r="DW18" s="90"/>
      <c r="DX18" s="90"/>
      <c r="DY18" s="90"/>
    </row>
    <row r="19" spans="1:129" ht="43.2" x14ac:dyDescent="0.3">
      <c r="A19" s="576"/>
      <c r="B19" s="104" t="s">
        <v>1205</v>
      </c>
      <c r="D19" s="88"/>
      <c r="E19" s="90"/>
      <c r="F19" s="90"/>
      <c r="G19" s="90"/>
      <c r="H19" s="90"/>
      <c r="I19" s="90"/>
      <c r="J19" s="90"/>
      <c r="K19" s="90"/>
      <c r="L19" s="90"/>
      <c r="M19" s="90"/>
      <c r="N19" s="90"/>
      <c r="O19" s="90"/>
      <c r="P19" s="90"/>
      <c r="Q19" s="90"/>
      <c r="R19" s="90"/>
      <c r="S19" s="90"/>
      <c r="T19" s="90"/>
      <c r="U19" s="90"/>
      <c r="V19" s="90"/>
      <c r="W19" s="90"/>
      <c r="X19" s="90"/>
      <c r="Y19" s="11"/>
      <c r="Z19" s="11" t="s">
        <v>1206</v>
      </c>
      <c r="AA19" s="11" t="s">
        <v>1206</v>
      </c>
      <c r="AB19" s="11" t="s">
        <v>1206</v>
      </c>
      <c r="AC19" s="11" t="s">
        <v>1206</v>
      </c>
      <c r="AD19" s="11" t="s">
        <v>1207</v>
      </c>
      <c r="AE19" s="11" t="s">
        <v>1207</v>
      </c>
      <c r="AF19" s="11" t="s">
        <v>1208</v>
      </c>
      <c r="AG19" s="11" t="s">
        <v>1208</v>
      </c>
      <c r="AH19" s="12" t="s">
        <v>995</v>
      </c>
      <c r="AI19" s="11" t="s">
        <v>1208</v>
      </c>
      <c r="AJ19" s="11" t="s">
        <v>1209</v>
      </c>
      <c r="AK19" s="11" t="s">
        <v>1210</v>
      </c>
      <c r="AL19" s="11" t="s">
        <v>1211</v>
      </c>
      <c r="AM19" s="11" t="s">
        <v>1212</v>
      </c>
      <c r="AN19" s="11" t="s">
        <v>1213</v>
      </c>
      <c r="AO19" s="11" t="s">
        <v>1213</v>
      </c>
      <c r="AP19" s="11" t="s">
        <v>1214</v>
      </c>
      <c r="AQ19" s="11" t="s">
        <v>1214</v>
      </c>
      <c r="AR19" s="12" t="s">
        <v>995</v>
      </c>
      <c r="AS19" s="11" t="s">
        <v>999</v>
      </c>
      <c r="AT19" s="11"/>
      <c r="AU19" s="90"/>
      <c r="AV19" s="90"/>
      <c r="AW19" s="90"/>
      <c r="AX19" s="90"/>
      <c r="AY19" s="90"/>
      <c r="AZ19" s="90"/>
      <c r="BA19" s="90"/>
      <c r="BB19" s="90"/>
      <c r="BC19" s="90"/>
      <c r="BD19" s="90"/>
      <c r="BE19" s="90"/>
      <c r="BF19" s="90"/>
      <c r="BG19" s="90"/>
      <c r="BH19" s="90"/>
      <c r="BI19" s="90"/>
      <c r="BJ19" s="90"/>
      <c r="BK19" s="90"/>
      <c r="BL19" s="90"/>
      <c r="BM19" s="90"/>
      <c r="BN19" s="90"/>
      <c r="BO19" s="11"/>
      <c r="BP19" s="90"/>
      <c r="BQ19" s="90"/>
      <c r="BR19" s="90"/>
      <c r="BS19" s="90"/>
      <c r="BT19" s="90"/>
      <c r="BU19" s="90"/>
      <c r="BV19" s="90"/>
      <c r="BW19" s="90"/>
      <c r="BX19" s="90"/>
      <c r="BY19" s="90"/>
      <c r="BZ19" s="90"/>
      <c r="CA19" s="90"/>
      <c r="CB19" s="90"/>
      <c r="CC19" s="90"/>
      <c r="CD19" s="90"/>
      <c r="CE19" s="90"/>
      <c r="CF19" s="90"/>
      <c r="CG19" s="90"/>
      <c r="CH19" s="90"/>
      <c r="CI19" s="90"/>
      <c r="CJ19" s="11"/>
      <c r="CK19" s="90"/>
      <c r="CL19" s="90"/>
      <c r="CM19" s="90"/>
      <c r="CN19" s="90"/>
      <c r="CO19" s="90"/>
      <c r="CP19" s="90"/>
      <c r="CQ19" s="90"/>
      <c r="CR19" s="90"/>
      <c r="CS19" s="90"/>
      <c r="CT19" s="90"/>
      <c r="CU19" s="90"/>
      <c r="CV19" s="90"/>
      <c r="CW19" s="90"/>
      <c r="CX19" s="90"/>
      <c r="CY19" s="90"/>
      <c r="CZ19" s="90"/>
      <c r="DA19" s="90"/>
      <c r="DB19" s="90"/>
      <c r="DC19" s="90"/>
      <c r="DD19" s="90"/>
      <c r="DE19" s="11"/>
      <c r="DF19" s="90"/>
      <c r="DG19" s="90"/>
      <c r="DH19" s="90"/>
      <c r="DI19" s="90"/>
      <c r="DJ19" s="90"/>
      <c r="DK19" s="90"/>
      <c r="DL19" s="90"/>
      <c r="DM19" s="90"/>
      <c r="DN19" s="90"/>
      <c r="DO19" s="90"/>
      <c r="DP19" s="90"/>
      <c r="DQ19" s="90"/>
      <c r="DR19" s="91" t="s">
        <v>1021</v>
      </c>
      <c r="DS19" s="91" t="s">
        <v>1021</v>
      </c>
      <c r="DT19" s="91" t="s">
        <v>1021</v>
      </c>
      <c r="DU19" s="90"/>
      <c r="DV19" s="90"/>
      <c r="DW19" s="90"/>
      <c r="DX19" s="90"/>
      <c r="DY19" s="90"/>
    </row>
    <row r="20" spans="1:129" ht="28.8" x14ac:dyDescent="0.3">
      <c r="A20" s="576"/>
      <c r="B20" s="104" t="s">
        <v>1215</v>
      </c>
      <c r="D20" s="88"/>
      <c r="E20" s="11" t="s">
        <v>991</v>
      </c>
      <c r="F20" s="11" t="s">
        <v>1216</v>
      </c>
      <c r="G20" s="11" t="s">
        <v>1217</v>
      </c>
      <c r="H20" s="11" t="s">
        <v>1218</v>
      </c>
      <c r="I20" s="11" t="s">
        <v>1219</v>
      </c>
      <c r="J20" s="11" t="s">
        <v>1220</v>
      </c>
      <c r="K20" s="11" t="s">
        <v>1221</v>
      </c>
      <c r="L20" s="11" t="s">
        <v>1221</v>
      </c>
      <c r="M20" s="11" t="s">
        <v>1221</v>
      </c>
      <c r="N20" s="12" t="s">
        <v>995</v>
      </c>
      <c r="O20" s="11" t="s">
        <v>1221</v>
      </c>
      <c r="P20" s="11" t="s">
        <v>1221</v>
      </c>
      <c r="Q20" s="11" t="s">
        <v>1222</v>
      </c>
      <c r="R20" s="11" t="s">
        <v>1223</v>
      </c>
      <c r="S20" s="11" t="s">
        <v>1224</v>
      </c>
      <c r="T20" s="11" t="s">
        <v>1224</v>
      </c>
      <c r="U20" s="11" t="s">
        <v>1225</v>
      </c>
      <c r="V20" s="11" t="s">
        <v>1225</v>
      </c>
      <c r="W20" s="12" t="s">
        <v>995</v>
      </c>
      <c r="X20" s="11" t="s">
        <v>999</v>
      </c>
      <c r="Y20" s="11"/>
      <c r="Z20" s="11" t="s">
        <v>1225</v>
      </c>
      <c r="AA20" s="11" t="s">
        <v>1225</v>
      </c>
      <c r="AB20" s="11" t="s">
        <v>1226</v>
      </c>
      <c r="AC20" s="11" t="s">
        <v>1227</v>
      </c>
      <c r="AD20" s="11" t="s">
        <v>1227</v>
      </c>
      <c r="AE20" s="11" t="s">
        <v>1228</v>
      </c>
      <c r="AF20" s="11" t="s">
        <v>1228</v>
      </c>
      <c r="AG20" s="11" t="s">
        <v>1228</v>
      </c>
      <c r="AH20" s="12" t="s">
        <v>995</v>
      </c>
      <c r="AI20" s="11" t="s">
        <v>1229</v>
      </c>
      <c r="AJ20" s="11" t="s">
        <v>1229</v>
      </c>
      <c r="AK20" s="11" t="s">
        <v>1229</v>
      </c>
      <c r="AL20" s="11" t="s">
        <v>1229</v>
      </c>
      <c r="AM20" s="11" t="s">
        <v>1229</v>
      </c>
      <c r="AN20" s="11" t="s">
        <v>1229</v>
      </c>
      <c r="AO20" s="11" t="s">
        <v>1229</v>
      </c>
      <c r="AP20" s="11" t="s">
        <v>1230</v>
      </c>
      <c r="AQ20" s="11" t="s">
        <v>1231</v>
      </c>
      <c r="AR20" s="12" t="s">
        <v>995</v>
      </c>
      <c r="AS20" s="11" t="s">
        <v>999</v>
      </c>
      <c r="AT20" s="11"/>
      <c r="AU20" s="11" t="s">
        <v>1231</v>
      </c>
      <c r="AV20" s="11" t="s">
        <v>1232</v>
      </c>
      <c r="AW20" s="11" t="s">
        <v>1233</v>
      </c>
      <c r="AX20" s="11" t="s">
        <v>1234</v>
      </c>
      <c r="AY20" s="11" t="s">
        <v>1234</v>
      </c>
      <c r="AZ20" s="11" t="s">
        <v>1235</v>
      </c>
      <c r="BA20" s="11" t="s">
        <v>1235</v>
      </c>
      <c r="BB20" s="11" t="s">
        <v>1236</v>
      </c>
      <c r="BC20" s="12" t="s">
        <v>995</v>
      </c>
      <c r="BD20" s="11" t="s">
        <v>1236</v>
      </c>
      <c r="BE20" s="11" t="s">
        <v>1236</v>
      </c>
      <c r="BF20" s="11" t="s">
        <v>1237</v>
      </c>
      <c r="BG20" s="11" t="s">
        <v>1237</v>
      </c>
      <c r="BH20" s="11" t="s">
        <v>1237</v>
      </c>
      <c r="BI20" s="11" t="s">
        <v>1238</v>
      </c>
      <c r="BJ20" s="11" t="s">
        <v>1238</v>
      </c>
      <c r="BK20" s="11" t="s">
        <v>1238</v>
      </c>
      <c r="BL20" s="11" t="s">
        <v>1238</v>
      </c>
      <c r="BM20" s="12" t="s">
        <v>995</v>
      </c>
      <c r="BN20" s="11" t="s">
        <v>999</v>
      </c>
      <c r="BO20" s="11"/>
      <c r="BP20" s="11" t="s">
        <v>1239</v>
      </c>
      <c r="BQ20" s="11" t="s">
        <v>1239</v>
      </c>
      <c r="BR20" s="11" t="s">
        <v>1130</v>
      </c>
      <c r="BS20" s="11" t="s">
        <v>1240</v>
      </c>
      <c r="BT20" s="11" t="s">
        <v>1241</v>
      </c>
      <c r="BU20" s="11" t="s">
        <v>1242</v>
      </c>
      <c r="BV20" s="11" t="s">
        <v>1243</v>
      </c>
      <c r="BW20" s="11" t="s">
        <v>1244</v>
      </c>
      <c r="BX20" s="11" t="s">
        <v>1245</v>
      </c>
      <c r="BY20" s="12" t="s">
        <v>995</v>
      </c>
      <c r="BZ20" s="11" t="s">
        <v>1246</v>
      </c>
      <c r="CA20" s="11" t="s">
        <v>1247</v>
      </c>
      <c r="CB20" s="11" t="s">
        <v>1248</v>
      </c>
      <c r="CC20" s="11" t="s">
        <v>1248</v>
      </c>
      <c r="CD20" s="11" t="s">
        <v>1248</v>
      </c>
      <c r="CE20" s="11" t="s">
        <v>1249</v>
      </c>
      <c r="CF20" s="11" t="s">
        <v>1250</v>
      </c>
      <c r="CG20" s="11" t="s">
        <v>1251</v>
      </c>
      <c r="CH20" s="12" t="s">
        <v>995</v>
      </c>
      <c r="CI20" s="11" t="s">
        <v>999</v>
      </c>
      <c r="CJ20" s="11"/>
      <c r="CK20" s="90"/>
      <c r="CL20" s="90"/>
      <c r="CM20" s="90"/>
      <c r="CN20" s="90"/>
      <c r="CO20" s="90"/>
      <c r="CP20" s="90"/>
      <c r="CQ20" s="90"/>
      <c r="CR20" s="90"/>
      <c r="CS20" s="90"/>
      <c r="CT20" s="90"/>
      <c r="CU20" s="90"/>
      <c r="CV20" s="90"/>
      <c r="CW20" s="90"/>
      <c r="CX20" s="90"/>
      <c r="CY20" s="90"/>
      <c r="CZ20" s="90"/>
      <c r="DA20" s="90"/>
      <c r="DB20" s="90"/>
      <c r="DC20" s="90"/>
      <c r="DD20" s="90"/>
      <c r="DE20" s="11"/>
      <c r="DF20" s="11" t="s">
        <v>1251</v>
      </c>
      <c r="DG20" s="11" t="s">
        <v>1251</v>
      </c>
      <c r="DH20" s="11" t="s">
        <v>1252</v>
      </c>
      <c r="DI20" s="11" t="s">
        <v>1252</v>
      </c>
      <c r="DJ20" s="12" t="s">
        <v>995</v>
      </c>
      <c r="DK20" s="11" t="s">
        <v>1252</v>
      </c>
      <c r="DL20" s="11" t="s">
        <v>1252</v>
      </c>
      <c r="DM20" s="11" t="s">
        <v>1253</v>
      </c>
      <c r="DN20" s="11" t="s">
        <v>1253</v>
      </c>
      <c r="DO20" s="11" t="s">
        <v>1254</v>
      </c>
      <c r="DP20" s="12" t="s">
        <v>995</v>
      </c>
      <c r="DQ20" s="11" t="s">
        <v>999</v>
      </c>
      <c r="DR20" s="91" t="s">
        <v>1021</v>
      </c>
      <c r="DS20" s="91" t="s">
        <v>1021</v>
      </c>
      <c r="DT20" s="91" t="s">
        <v>1021</v>
      </c>
      <c r="DU20" s="13" t="s">
        <v>1045</v>
      </c>
      <c r="DV20" s="13" t="s">
        <v>1045</v>
      </c>
      <c r="DW20" s="13" t="s">
        <v>1045</v>
      </c>
      <c r="DX20" s="13" t="s">
        <v>1045</v>
      </c>
      <c r="DY20" s="13" t="s">
        <v>1045</v>
      </c>
    </row>
    <row r="21" spans="1:129" ht="36" customHeight="1" x14ac:dyDescent="0.3">
      <c r="A21" s="85"/>
      <c r="B21" s="103" t="s">
        <v>1175</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3"/>
      <c r="AI21" s="13"/>
      <c r="AJ21" s="13"/>
      <c r="AK21" s="13"/>
      <c r="AL21" s="13"/>
      <c r="AM21" s="13"/>
      <c r="AN21" s="13"/>
      <c r="AO21" s="13"/>
      <c r="AP21" s="13"/>
      <c r="AQ21" s="13"/>
      <c r="AR21" s="13"/>
      <c r="AS21" s="13"/>
      <c r="AT21" s="11"/>
      <c r="AU21" s="51"/>
      <c r="AV21" s="51"/>
      <c r="AW21" s="51"/>
      <c r="AX21" s="51"/>
      <c r="AY21" s="51"/>
      <c r="AZ21" s="51"/>
      <c r="BA21" s="51"/>
      <c r="BB21" s="51"/>
      <c r="BC21" s="51"/>
      <c r="BD21" s="51"/>
      <c r="BE21" s="51"/>
      <c r="BF21" s="51"/>
      <c r="BG21" s="51"/>
      <c r="BH21" s="51"/>
      <c r="BI21" s="51"/>
      <c r="BJ21" s="51"/>
      <c r="BK21" s="51"/>
      <c r="BL21" s="51"/>
      <c r="BM21" s="51"/>
      <c r="BN21" s="51"/>
      <c r="BO21" s="11"/>
      <c r="BP21" s="13"/>
      <c r="BQ21" s="13"/>
      <c r="BR21" s="13"/>
      <c r="BS21" s="13"/>
      <c r="BT21" s="13"/>
      <c r="BU21" s="13"/>
      <c r="BV21" s="13"/>
      <c r="BW21" s="13"/>
      <c r="BX21" s="13"/>
      <c r="BY21" s="13"/>
      <c r="BZ21" s="13"/>
      <c r="CA21" s="13"/>
      <c r="CB21" s="13"/>
      <c r="CC21" s="13"/>
      <c r="CD21" s="13"/>
      <c r="CE21" s="13"/>
      <c r="CF21" s="13"/>
      <c r="CG21" s="13"/>
      <c r="CH21" s="13"/>
      <c r="CI21" s="13"/>
      <c r="CJ21" s="11"/>
      <c r="CK21" s="13"/>
      <c r="CL21" s="13"/>
      <c r="CM21" s="13"/>
      <c r="CN21" s="13"/>
      <c r="CO21" s="13"/>
      <c r="CP21" s="13"/>
      <c r="CQ21" s="13"/>
      <c r="CR21" s="13"/>
      <c r="CS21" s="13"/>
      <c r="CT21" s="13"/>
      <c r="CU21" s="13"/>
      <c r="CV21" s="13"/>
      <c r="CW21" s="13"/>
      <c r="CX21" s="13"/>
      <c r="CY21" s="13"/>
      <c r="CZ21" s="13"/>
      <c r="DA21" s="13"/>
      <c r="DB21" s="13"/>
      <c r="DC21" s="13"/>
      <c r="DD21" s="13"/>
      <c r="DE21" s="11"/>
      <c r="DF21" s="90"/>
      <c r="DG21" s="90"/>
      <c r="DH21" s="90"/>
      <c r="DI21" s="90"/>
      <c r="DJ21" s="90"/>
      <c r="DK21" s="90"/>
      <c r="DL21" s="90"/>
      <c r="DM21" s="90"/>
      <c r="DN21" s="90"/>
      <c r="DO21" s="90"/>
      <c r="DP21" s="90"/>
      <c r="DQ21" s="90"/>
      <c r="DR21" s="91" t="s">
        <v>1021</v>
      </c>
      <c r="DS21" s="91" t="s">
        <v>1021</v>
      </c>
      <c r="DT21" s="91" t="s">
        <v>1021</v>
      </c>
      <c r="DU21" s="90"/>
      <c r="DV21" s="90"/>
      <c r="DW21" s="90"/>
      <c r="DX21" s="90"/>
      <c r="DY21" s="90"/>
    </row>
    <row r="22" spans="1:129" ht="36" customHeight="1" x14ac:dyDescent="0.3">
      <c r="A22" s="85"/>
      <c r="B22" s="142" t="s">
        <v>1078</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3"/>
      <c r="AI22" s="13"/>
      <c r="AJ22" s="13"/>
      <c r="AK22" s="13"/>
      <c r="AL22" s="13"/>
      <c r="AM22" s="13"/>
      <c r="AN22" s="13"/>
      <c r="AO22" s="13"/>
      <c r="AP22" s="13"/>
      <c r="AQ22" s="13"/>
      <c r="AR22" s="13"/>
      <c r="AS22" s="13"/>
      <c r="AT22" s="11"/>
      <c r="AU22" s="51"/>
      <c r="AV22" s="51"/>
      <c r="AW22" s="51"/>
      <c r="AX22" s="51"/>
      <c r="AY22" s="51"/>
      <c r="AZ22" s="51"/>
      <c r="BA22" s="51"/>
      <c r="BB22" s="51"/>
      <c r="BC22" s="51"/>
      <c r="BD22" s="51"/>
      <c r="BE22" s="51"/>
      <c r="BF22" s="51"/>
      <c r="BG22" s="51"/>
      <c r="BH22" s="51"/>
      <c r="BI22" s="51"/>
      <c r="BJ22" s="51"/>
      <c r="BK22" s="51"/>
      <c r="BL22" s="51"/>
      <c r="BM22" s="51"/>
      <c r="BN22" s="51"/>
      <c r="BO22" s="11"/>
      <c r="BP22" s="13"/>
      <c r="BQ22" s="13"/>
      <c r="BR22" s="13"/>
      <c r="BS22" s="13"/>
      <c r="BT22" s="13"/>
      <c r="BU22" s="13"/>
      <c r="BV22" s="13"/>
      <c r="BW22" s="13"/>
      <c r="BX22" s="13"/>
      <c r="BY22" s="13"/>
      <c r="BZ22" s="13"/>
      <c r="CA22" s="13"/>
      <c r="CB22" s="13"/>
      <c r="CC22" s="13"/>
      <c r="CD22" s="13"/>
      <c r="CE22" s="13"/>
      <c r="CF22" s="13"/>
      <c r="CG22" s="13"/>
      <c r="CH22" s="13"/>
      <c r="CI22" s="13"/>
      <c r="CJ22" s="11"/>
      <c r="CK22" s="13"/>
      <c r="CL22" s="13"/>
      <c r="CM22" s="13"/>
      <c r="CN22" s="13"/>
      <c r="CO22" s="13"/>
      <c r="CP22" s="13"/>
      <c r="CQ22" s="13"/>
      <c r="CR22" s="13"/>
      <c r="CS22" s="13"/>
      <c r="CT22" s="13"/>
      <c r="CU22" s="13"/>
      <c r="CV22" s="13"/>
      <c r="CW22" s="13"/>
      <c r="CX22" s="13"/>
      <c r="CY22" s="13"/>
      <c r="CZ22" s="13"/>
      <c r="DA22" s="13"/>
      <c r="DB22" s="13"/>
      <c r="DC22" s="13"/>
      <c r="DD22" s="13"/>
      <c r="DE22" s="11"/>
      <c r="DF22" s="13"/>
      <c r="DG22" s="13"/>
      <c r="DH22" s="13"/>
      <c r="DI22" s="13"/>
      <c r="DJ22" s="13"/>
      <c r="DK22" s="13"/>
      <c r="DL22" s="13"/>
      <c r="DM22" s="13"/>
      <c r="DN22" s="13"/>
      <c r="DO22" s="13"/>
      <c r="DP22" s="13"/>
      <c r="DQ22" s="13"/>
      <c r="DR22" s="91" t="s">
        <v>1021</v>
      </c>
      <c r="DS22" s="91" t="s">
        <v>1021</v>
      </c>
      <c r="DT22" s="91" t="s">
        <v>1021</v>
      </c>
      <c r="DU22" s="13"/>
      <c r="DV22" s="13"/>
      <c r="DW22" s="13"/>
      <c r="DX22" s="13"/>
      <c r="DY22" s="13"/>
    </row>
    <row r="23" spans="1:12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row>
    <row r="24" spans="1:129" ht="43.2" x14ac:dyDescent="0.3">
      <c r="A24" s="573" t="s">
        <v>1255</v>
      </c>
      <c r="B24" s="107" t="s">
        <v>1256</v>
      </c>
      <c r="D24" s="88"/>
      <c r="E24" s="90"/>
      <c r="F24" s="90"/>
      <c r="G24" s="90"/>
      <c r="H24" s="90"/>
      <c r="I24" s="90"/>
      <c r="J24" s="90"/>
      <c r="K24" s="90"/>
      <c r="L24" s="90"/>
      <c r="M24" s="90"/>
      <c r="N24" s="90"/>
      <c r="O24" s="90"/>
      <c r="P24" s="90"/>
      <c r="Q24" s="90"/>
      <c r="R24" s="90"/>
      <c r="S24" s="90"/>
      <c r="T24" s="90"/>
      <c r="U24" s="90"/>
      <c r="V24" s="90"/>
      <c r="W24" s="90"/>
      <c r="X24" s="90"/>
      <c r="Y24" s="11"/>
      <c r="Z24" s="165" t="s">
        <v>1257</v>
      </c>
      <c r="AA24" s="165" t="s">
        <v>1258</v>
      </c>
      <c r="AB24" s="165" t="s">
        <v>1259</v>
      </c>
      <c r="AC24" s="165" t="s">
        <v>1260</v>
      </c>
      <c r="AD24" s="165" t="s">
        <v>1261</v>
      </c>
      <c r="AE24" s="11" t="s">
        <v>1262</v>
      </c>
      <c r="AF24" s="11" t="s">
        <v>1263</v>
      </c>
      <c r="AG24" s="11" t="s">
        <v>1264</v>
      </c>
      <c r="AH24" s="12" t="s">
        <v>995</v>
      </c>
      <c r="AI24" s="11" t="s">
        <v>1265</v>
      </c>
      <c r="AJ24" s="11" t="s">
        <v>1266</v>
      </c>
      <c r="AK24" s="11" t="s">
        <v>1267</v>
      </c>
      <c r="AL24" s="11" t="s">
        <v>1268</v>
      </c>
      <c r="AM24" s="11" t="s">
        <v>1269</v>
      </c>
      <c r="AN24" s="11" t="s">
        <v>1270</v>
      </c>
      <c r="AO24" s="11" t="s">
        <v>1271</v>
      </c>
      <c r="AP24" s="11" t="s">
        <v>1272</v>
      </c>
      <c r="AQ24" s="11" t="s">
        <v>1273</v>
      </c>
      <c r="AR24" s="12" t="s">
        <v>995</v>
      </c>
      <c r="AS24" s="11" t="s">
        <v>999</v>
      </c>
      <c r="AT24" s="11"/>
      <c r="AU24" s="90"/>
      <c r="AV24" s="90"/>
      <c r="AW24" s="90"/>
      <c r="AX24" s="90"/>
      <c r="AY24" s="90"/>
      <c r="AZ24" s="90"/>
      <c r="BA24" s="90"/>
      <c r="BB24" s="90"/>
      <c r="BC24" s="90"/>
      <c r="BD24" s="90"/>
      <c r="BE24" s="90"/>
      <c r="BF24" s="90"/>
      <c r="BG24" s="90"/>
      <c r="BH24" s="90"/>
      <c r="BI24" s="90"/>
      <c r="BJ24" s="90"/>
      <c r="BK24" s="90"/>
      <c r="BL24" s="90"/>
      <c r="BM24" s="90"/>
      <c r="BN24" s="90"/>
      <c r="BO24" s="11"/>
      <c r="BP24" s="90"/>
      <c r="BQ24" s="90"/>
      <c r="BR24" s="90"/>
      <c r="BS24" s="90"/>
      <c r="BT24" s="90"/>
      <c r="BU24" s="90"/>
      <c r="BV24" s="90"/>
      <c r="BW24" s="90"/>
      <c r="BX24" s="90"/>
      <c r="BY24" s="90"/>
      <c r="BZ24" s="90"/>
      <c r="CA24" s="90"/>
      <c r="CB24" s="90"/>
      <c r="CC24" s="90"/>
      <c r="CD24" s="90"/>
      <c r="CE24" s="90"/>
      <c r="CF24" s="90"/>
      <c r="CG24" s="90"/>
      <c r="CH24" s="90"/>
      <c r="CI24" s="90"/>
      <c r="CJ24" s="11"/>
      <c r="CK24" s="90"/>
      <c r="CL24" s="90"/>
      <c r="CM24" s="90"/>
      <c r="CN24" s="90"/>
      <c r="CO24" s="90"/>
      <c r="CP24" s="90"/>
      <c r="CQ24" s="90"/>
      <c r="CR24" s="90"/>
      <c r="CS24" s="90"/>
      <c r="CT24" s="90"/>
      <c r="CU24" s="90"/>
      <c r="CV24" s="90"/>
      <c r="CW24" s="90"/>
      <c r="CX24" s="90"/>
      <c r="CY24" s="90"/>
      <c r="CZ24" s="90"/>
      <c r="DA24" s="90"/>
      <c r="DB24" s="90"/>
      <c r="DC24" s="90"/>
      <c r="DD24" s="90"/>
      <c r="DE24" s="11"/>
      <c r="DF24" s="90"/>
      <c r="DG24" s="90"/>
      <c r="DH24" s="90"/>
      <c r="DI24" s="90"/>
      <c r="DJ24" s="90"/>
      <c r="DK24" s="90"/>
      <c r="DL24" s="90"/>
      <c r="DM24" s="90"/>
      <c r="DN24" s="90"/>
      <c r="DO24" s="90"/>
      <c r="DP24" s="90"/>
      <c r="DQ24" s="90"/>
      <c r="DR24" s="91" t="s">
        <v>1021</v>
      </c>
      <c r="DS24" s="91" t="s">
        <v>1021</v>
      </c>
      <c r="DT24" s="91" t="s">
        <v>1021</v>
      </c>
      <c r="DU24" s="90"/>
      <c r="DV24" s="90"/>
      <c r="DW24" s="90"/>
      <c r="DX24" s="90"/>
      <c r="DY24" s="90"/>
    </row>
    <row r="25" spans="1:129" ht="43.2" x14ac:dyDescent="0.3">
      <c r="A25" s="573"/>
      <c r="B25" s="107" t="s">
        <v>1274</v>
      </c>
      <c r="D25" s="88"/>
      <c r="E25" s="90"/>
      <c r="F25" s="90"/>
      <c r="G25" s="90"/>
      <c r="H25" s="90"/>
      <c r="I25" s="90"/>
      <c r="J25" s="90"/>
      <c r="K25" s="90"/>
      <c r="L25" s="90"/>
      <c r="M25" s="90"/>
      <c r="N25" s="90"/>
      <c r="O25" s="90"/>
      <c r="P25" s="90"/>
      <c r="Q25" s="90"/>
      <c r="R25" s="90"/>
      <c r="S25" s="90"/>
      <c r="T25" s="90"/>
      <c r="U25" s="90"/>
      <c r="V25" s="90"/>
      <c r="W25" s="90"/>
      <c r="X25" s="90"/>
      <c r="Y25" s="11"/>
      <c r="Z25" s="11" t="s">
        <v>1275</v>
      </c>
      <c r="AA25" s="11" t="s">
        <v>1276</v>
      </c>
      <c r="AB25" s="11" t="s">
        <v>1277</v>
      </c>
      <c r="AC25" s="11" t="s">
        <v>1278</v>
      </c>
      <c r="AD25" s="11" t="s">
        <v>1279</v>
      </c>
      <c r="AE25" s="11" t="s">
        <v>1279</v>
      </c>
      <c r="AF25" s="11" t="s">
        <v>1280</v>
      </c>
      <c r="AG25" s="11" t="s">
        <v>1280</v>
      </c>
      <c r="AH25" s="12" t="s">
        <v>995</v>
      </c>
      <c r="AI25" s="11" t="s">
        <v>1281</v>
      </c>
      <c r="AJ25" s="11" t="s">
        <v>1281</v>
      </c>
      <c r="AK25" s="11" t="s">
        <v>1282</v>
      </c>
      <c r="AL25" s="11" t="s">
        <v>1282</v>
      </c>
      <c r="AM25" s="11" t="s">
        <v>1283</v>
      </c>
      <c r="AN25" s="11" t="s">
        <v>1284</v>
      </c>
      <c r="AO25" s="11" t="s">
        <v>1285</v>
      </c>
      <c r="AP25" s="11" t="s">
        <v>1285</v>
      </c>
      <c r="AQ25" s="11" t="s">
        <v>1286</v>
      </c>
      <c r="AR25" s="12" t="s">
        <v>995</v>
      </c>
      <c r="AS25" s="11" t="s">
        <v>999</v>
      </c>
      <c r="AT25" s="11"/>
      <c r="AU25" s="11" t="s">
        <v>1287</v>
      </c>
      <c r="AV25" s="11" t="s">
        <v>1287</v>
      </c>
      <c r="AW25" s="11" t="s">
        <v>1288</v>
      </c>
      <c r="AX25" s="11" t="s">
        <v>1289</v>
      </c>
      <c r="AY25" s="11" t="s">
        <v>1290</v>
      </c>
      <c r="AZ25" s="11" t="s">
        <v>1291</v>
      </c>
      <c r="BA25" s="11" t="s">
        <v>1292</v>
      </c>
      <c r="BB25" s="11" t="s">
        <v>1293</v>
      </c>
      <c r="BC25" s="12" t="s">
        <v>995</v>
      </c>
      <c r="BD25" s="11" t="s">
        <v>1293</v>
      </c>
      <c r="BE25" s="11" t="s">
        <v>1294</v>
      </c>
      <c r="BF25" s="11" t="s">
        <v>1295</v>
      </c>
      <c r="BG25" s="11" t="s">
        <v>1296</v>
      </c>
      <c r="BH25" s="11" t="s">
        <v>1296</v>
      </c>
      <c r="BI25" s="11" t="s">
        <v>1296</v>
      </c>
      <c r="BJ25" s="11" t="s">
        <v>1296</v>
      </c>
      <c r="BK25" s="11" t="s">
        <v>1296</v>
      </c>
      <c r="BL25" s="11" t="s">
        <v>1296</v>
      </c>
      <c r="BM25" s="12" t="s">
        <v>995</v>
      </c>
      <c r="BN25" s="11" t="s">
        <v>999</v>
      </c>
      <c r="BO25" s="11"/>
      <c r="BP25" s="11" t="s">
        <v>1297</v>
      </c>
      <c r="BQ25" s="11" t="s">
        <v>1297</v>
      </c>
      <c r="BR25" s="11" t="s">
        <v>1297</v>
      </c>
      <c r="BS25" s="11" t="s">
        <v>1297</v>
      </c>
      <c r="BT25" s="11" t="s">
        <v>1297</v>
      </c>
      <c r="BU25" s="11" t="s">
        <v>1297</v>
      </c>
      <c r="BV25" s="11" t="s">
        <v>1297</v>
      </c>
      <c r="BW25" s="11" t="s">
        <v>1297</v>
      </c>
      <c r="BX25" s="11" t="s">
        <v>1297</v>
      </c>
      <c r="BY25" s="12" t="s">
        <v>995</v>
      </c>
      <c r="BZ25" s="11" t="s">
        <v>1298</v>
      </c>
      <c r="CA25" s="11" t="s">
        <v>1298</v>
      </c>
      <c r="CB25" s="11" t="s">
        <v>1299</v>
      </c>
      <c r="CC25" s="11" t="s">
        <v>1300</v>
      </c>
      <c r="CD25" s="11" t="s">
        <v>1301</v>
      </c>
      <c r="CE25" s="11" t="s">
        <v>1302</v>
      </c>
      <c r="CF25" s="11" t="s">
        <v>1302</v>
      </c>
      <c r="CG25" s="11" t="s">
        <v>1303</v>
      </c>
      <c r="CH25" s="12" t="s">
        <v>995</v>
      </c>
      <c r="CI25" s="11" t="s">
        <v>999</v>
      </c>
      <c r="CJ25" s="11"/>
      <c r="CK25" s="11" t="s">
        <v>1304</v>
      </c>
      <c r="CL25" s="11" t="s">
        <v>1304</v>
      </c>
      <c r="CM25" s="11" t="s">
        <v>1305</v>
      </c>
      <c r="CN25" s="11" t="s">
        <v>1306</v>
      </c>
      <c r="CO25" s="11" t="s">
        <v>1307</v>
      </c>
      <c r="CP25" s="11" t="s">
        <v>1308</v>
      </c>
      <c r="CQ25" s="11" t="s">
        <v>1308</v>
      </c>
      <c r="CR25" s="11" t="s">
        <v>1309</v>
      </c>
      <c r="CS25" s="12" t="s">
        <v>995</v>
      </c>
      <c r="CT25" s="11" t="s">
        <v>1310</v>
      </c>
      <c r="CU25" s="11" t="s">
        <v>1311</v>
      </c>
      <c r="CV25" s="11" t="s">
        <v>1312</v>
      </c>
      <c r="CW25" s="11" t="s">
        <v>1313</v>
      </c>
      <c r="CX25" s="11" t="s">
        <v>1314</v>
      </c>
      <c r="CY25" s="11" t="s">
        <v>1315</v>
      </c>
      <c r="CZ25" s="11" t="s">
        <v>1316</v>
      </c>
      <c r="DA25" s="11" t="s">
        <v>1317</v>
      </c>
      <c r="DB25" s="11" t="s">
        <v>1318</v>
      </c>
      <c r="DC25" s="12" t="s">
        <v>995</v>
      </c>
      <c r="DD25" s="11" t="s">
        <v>999</v>
      </c>
      <c r="DE25" s="11"/>
      <c r="DF25" s="90"/>
      <c r="DG25" s="90"/>
      <c r="DH25" s="90"/>
      <c r="DI25" s="90"/>
      <c r="DJ25" s="90"/>
      <c r="DK25" s="90"/>
      <c r="DL25" s="90"/>
      <c r="DM25" s="90"/>
      <c r="DN25" s="90"/>
      <c r="DO25" s="90"/>
      <c r="DP25" s="90"/>
      <c r="DQ25" s="90"/>
      <c r="DR25" s="91" t="s">
        <v>1021</v>
      </c>
      <c r="DS25" s="91" t="s">
        <v>1021</v>
      </c>
      <c r="DT25" s="91" t="s">
        <v>1021</v>
      </c>
      <c r="DU25" s="90"/>
      <c r="DV25" s="90"/>
      <c r="DW25" s="90"/>
      <c r="DX25" s="90"/>
      <c r="DY25" s="90"/>
    </row>
    <row r="26" spans="1:129" ht="36" customHeight="1" x14ac:dyDescent="0.3">
      <c r="A26" s="86"/>
      <c r="B26" s="106" t="s">
        <v>1175</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3"/>
      <c r="AI26" s="13"/>
      <c r="AJ26" s="13"/>
      <c r="AK26" s="13"/>
      <c r="AL26" s="13"/>
      <c r="AM26" s="13"/>
      <c r="AN26" s="13"/>
      <c r="AO26" s="13"/>
      <c r="AP26" s="13"/>
      <c r="AQ26" s="13"/>
      <c r="AR26" s="13"/>
      <c r="AS26" s="13"/>
      <c r="AT26" s="11"/>
      <c r="AU26" s="51"/>
      <c r="AV26" s="51"/>
      <c r="AW26" s="51"/>
      <c r="AX26" s="51"/>
      <c r="AY26" s="51"/>
      <c r="AZ26" s="51"/>
      <c r="BA26" s="51"/>
      <c r="BB26" s="51"/>
      <c r="BC26" s="51"/>
      <c r="BD26" s="51"/>
      <c r="BE26" s="51"/>
      <c r="BF26" s="51"/>
      <c r="BG26" s="51"/>
      <c r="BH26" s="51"/>
      <c r="BI26" s="51"/>
      <c r="BJ26" s="51"/>
      <c r="BK26" s="51"/>
      <c r="BL26" s="51"/>
      <c r="BM26" s="51"/>
      <c r="BN26" s="51"/>
      <c r="BO26" s="11"/>
      <c r="BP26" s="13"/>
      <c r="BQ26" s="13"/>
      <c r="BR26" s="13"/>
      <c r="BS26" s="13"/>
      <c r="BT26" s="13"/>
      <c r="BU26" s="13"/>
      <c r="BV26" s="13"/>
      <c r="BW26" s="13"/>
      <c r="BX26" s="13"/>
      <c r="BY26" s="13"/>
      <c r="BZ26" s="13"/>
      <c r="CA26" s="13"/>
      <c r="CB26" s="13"/>
      <c r="CC26" s="13"/>
      <c r="CD26" s="13"/>
      <c r="CE26" s="13"/>
      <c r="CF26" s="13"/>
      <c r="CG26" s="13"/>
      <c r="CH26" s="13"/>
      <c r="CI26" s="13"/>
      <c r="CJ26" s="11"/>
      <c r="CK26" s="13"/>
      <c r="CL26" s="13"/>
      <c r="CM26" s="13"/>
      <c r="CN26" s="13"/>
      <c r="CO26" s="13"/>
      <c r="CP26" s="13"/>
      <c r="CQ26" s="13"/>
      <c r="CR26" s="13"/>
      <c r="CS26" s="13"/>
      <c r="CT26" s="13"/>
      <c r="CU26" s="13"/>
      <c r="CV26" s="13"/>
      <c r="CW26" s="13"/>
      <c r="CX26" s="13"/>
      <c r="CY26" s="13"/>
      <c r="CZ26" s="13"/>
      <c r="DA26" s="13"/>
      <c r="DB26" s="13"/>
      <c r="DC26" s="13"/>
      <c r="DD26" s="13"/>
      <c r="DE26" s="11"/>
      <c r="DF26" s="90"/>
      <c r="DG26" s="90"/>
      <c r="DH26" s="90"/>
      <c r="DI26" s="90"/>
      <c r="DJ26" s="90"/>
      <c r="DK26" s="90"/>
      <c r="DL26" s="90"/>
      <c r="DM26" s="90"/>
      <c r="DN26" s="90"/>
      <c r="DO26" s="90"/>
      <c r="DP26" s="90"/>
      <c r="DQ26" s="90"/>
      <c r="DR26" s="91" t="s">
        <v>1021</v>
      </c>
      <c r="DS26" s="91" t="s">
        <v>1021</v>
      </c>
      <c r="DT26" s="91" t="s">
        <v>1021</v>
      </c>
      <c r="DU26" s="90"/>
      <c r="DV26" s="90"/>
      <c r="DW26" s="90"/>
      <c r="DX26" s="90"/>
      <c r="DY26" s="90"/>
    </row>
    <row r="27" spans="1:129" ht="36" customHeight="1" x14ac:dyDescent="0.3">
      <c r="A27" s="86"/>
      <c r="B27" s="143" t="s">
        <v>1078</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3"/>
      <c r="AI27" s="13"/>
      <c r="AJ27" s="13"/>
      <c r="AK27" s="13"/>
      <c r="AL27" s="13"/>
      <c r="AM27" s="13"/>
      <c r="AN27" s="13"/>
      <c r="AO27" s="13"/>
      <c r="AP27" s="13"/>
      <c r="AQ27" s="13"/>
      <c r="AR27" s="13"/>
      <c r="AS27" s="13"/>
      <c r="AT27" s="11"/>
      <c r="AU27" s="51"/>
      <c r="AV27" s="51"/>
      <c r="AW27" s="51"/>
      <c r="AX27" s="51"/>
      <c r="AY27" s="51"/>
      <c r="AZ27" s="51"/>
      <c r="BA27" s="51"/>
      <c r="BB27" s="51"/>
      <c r="BC27" s="51"/>
      <c r="BD27" s="51"/>
      <c r="BE27" s="51"/>
      <c r="BF27" s="51"/>
      <c r="BG27" s="51"/>
      <c r="BH27" s="51"/>
      <c r="BI27" s="51"/>
      <c r="BJ27" s="51"/>
      <c r="BK27" s="51"/>
      <c r="BL27" s="51"/>
      <c r="BM27" s="51"/>
      <c r="BN27" s="51"/>
      <c r="BO27" s="11"/>
      <c r="BP27" s="13"/>
      <c r="BQ27" s="13"/>
      <c r="BR27" s="13"/>
      <c r="BS27" s="13"/>
      <c r="BT27" s="13"/>
      <c r="BU27" s="13"/>
      <c r="BV27" s="13"/>
      <c r="BW27" s="13"/>
      <c r="BX27" s="13"/>
      <c r="BY27" s="13"/>
      <c r="BZ27" s="13"/>
      <c r="CA27" s="13"/>
      <c r="CB27" s="13"/>
      <c r="CC27" s="13"/>
      <c r="CD27" s="13"/>
      <c r="CE27" s="13"/>
      <c r="CF27" s="13"/>
      <c r="CG27" s="13"/>
      <c r="CH27" s="13"/>
      <c r="CI27" s="13"/>
      <c r="CJ27" s="11"/>
      <c r="CK27" s="13"/>
      <c r="CL27" s="13"/>
      <c r="CM27" s="13"/>
      <c r="CN27" s="13"/>
      <c r="CO27" s="13"/>
      <c r="CP27" s="13"/>
      <c r="CQ27" s="13"/>
      <c r="CR27" s="13"/>
      <c r="CS27" s="13"/>
      <c r="CT27" s="13"/>
      <c r="CU27" s="13"/>
      <c r="CV27" s="13"/>
      <c r="CW27" s="13"/>
      <c r="CX27" s="13"/>
      <c r="CY27" s="13"/>
      <c r="CZ27" s="13"/>
      <c r="DA27" s="13"/>
      <c r="DB27" s="13"/>
      <c r="DC27" s="13"/>
      <c r="DD27" s="13"/>
      <c r="DE27" s="11"/>
      <c r="DF27" s="13"/>
      <c r="DG27" s="13"/>
      <c r="DH27" s="13"/>
      <c r="DI27" s="13"/>
      <c r="DJ27" s="13"/>
      <c r="DK27" s="13"/>
      <c r="DL27" s="13"/>
      <c r="DM27" s="13"/>
      <c r="DN27" s="13"/>
      <c r="DO27" s="13"/>
      <c r="DP27" s="13"/>
      <c r="DQ27" s="13"/>
      <c r="DR27" s="91" t="s">
        <v>1021</v>
      </c>
      <c r="DS27" s="91" t="s">
        <v>1021</v>
      </c>
      <c r="DT27" s="91" t="s">
        <v>1021</v>
      </c>
      <c r="DU27" s="13"/>
      <c r="DV27" s="13"/>
      <c r="DW27" s="13"/>
      <c r="DX27" s="13"/>
      <c r="DY27" s="13"/>
    </row>
    <row r="28" spans="1:12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row>
    <row r="29" spans="1:129" ht="28.8" x14ac:dyDescent="0.3">
      <c r="A29" s="572" t="s">
        <v>1319</v>
      </c>
      <c r="B29" s="109" t="s">
        <v>1320</v>
      </c>
      <c r="D29" s="88"/>
      <c r="E29" s="90"/>
      <c r="F29" s="90"/>
      <c r="G29" s="90"/>
      <c r="H29" s="90"/>
      <c r="I29" s="90"/>
      <c r="J29" s="90"/>
      <c r="K29" s="90"/>
      <c r="L29" s="90"/>
      <c r="M29" s="90"/>
      <c r="N29" s="90"/>
      <c r="O29" s="90"/>
      <c r="P29" s="90"/>
      <c r="Q29" s="90"/>
      <c r="R29" s="90"/>
      <c r="S29" s="90"/>
      <c r="T29" s="90"/>
      <c r="U29" s="90"/>
      <c r="V29" s="90"/>
      <c r="W29" s="90"/>
      <c r="X29" s="90"/>
      <c r="Y29" s="11"/>
      <c r="Z29" s="90"/>
      <c r="AA29" s="90"/>
      <c r="AB29" s="90"/>
      <c r="AC29" s="90"/>
      <c r="AD29" s="90"/>
      <c r="AE29" s="90"/>
      <c r="AF29" s="90"/>
      <c r="AG29" s="90"/>
      <c r="AH29" s="90"/>
      <c r="AI29" s="90"/>
      <c r="AJ29" s="90"/>
      <c r="AK29" s="90"/>
      <c r="AL29" s="90"/>
      <c r="AM29" s="90"/>
      <c r="AN29" s="90"/>
      <c r="AO29" s="90"/>
      <c r="AP29" s="90"/>
      <c r="AQ29" s="90"/>
      <c r="AR29" s="90"/>
      <c r="AS29" s="90"/>
      <c r="AT29" s="11"/>
      <c r="AU29" s="90"/>
      <c r="AV29" s="90"/>
      <c r="AW29" s="90"/>
      <c r="AX29" s="90"/>
      <c r="AY29" s="90"/>
      <c r="AZ29" s="90"/>
      <c r="BA29" s="90"/>
      <c r="BB29" s="90"/>
      <c r="BC29" s="90"/>
      <c r="BD29" s="90"/>
      <c r="BE29" s="90"/>
      <c r="BF29" s="90"/>
      <c r="BG29" s="90"/>
      <c r="BH29" s="90"/>
      <c r="BI29" s="90"/>
      <c r="BJ29" s="90"/>
      <c r="BK29" s="90"/>
      <c r="BL29" s="90"/>
      <c r="BM29" s="90"/>
      <c r="BN29" s="90"/>
      <c r="BO29" s="11"/>
      <c r="BP29" s="165" t="s">
        <v>1321</v>
      </c>
      <c r="BQ29" s="165" t="s">
        <v>1321</v>
      </c>
      <c r="BR29" s="165" t="s">
        <v>1321</v>
      </c>
      <c r="BS29" s="165" t="s">
        <v>1321</v>
      </c>
      <c r="BT29" s="165" t="s">
        <v>1321</v>
      </c>
      <c r="BU29" s="165" t="s">
        <v>1322</v>
      </c>
      <c r="BV29" s="165" t="s">
        <v>1322</v>
      </c>
      <c r="BW29" s="165" t="s">
        <v>1322</v>
      </c>
      <c r="BX29" s="165" t="s">
        <v>1323</v>
      </c>
      <c r="BY29" s="12" t="s">
        <v>995</v>
      </c>
      <c r="BZ29" s="165" t="s">
        <v>1323</v>
      </c>
      <c r="CA29" s="165" t="s">
        <v>1323</v>
      </c>
      <c r="CB29" s="165" t="s">
        <v>1323</v>
      </c>
      <c r="CC29" s="165" t="s">
        <v>1323</v>
      </c>
      <c r="CD29" s="165" t="s">
        <v>1324</v>
      </c>
      <c r="CE29" s="165" t="s">
        <v>1324</v>
      </c>
      <c r="CF29" s="165" t="s">
        <v>1324</v>
      </c>
      <c r="CG29" s="165" t="s">
        <v>1325</v>
      </c>
      <c r="CH29" s="12" t="s">
        <v>995</v>
      </c>
      <c r="CI29" s="165" t="s">
        <v>999</v>
      </c>
      <c r="CJ29" s="11"/>
      <c r="CK29" s="165" t="s">
        <v>1326</v>
      </c>
      <c r="CL29" s="165" t="s">
        <v>1326</v>
      </c>
      <c r="CM29" s="165" t="s">
        <v>1326</v>
      </c>
      <c r="CN29" s="165" t="s">
        <v>1326</v>
      </c>
      <c r="CO29" s="165" t="s">
        <v>1327</v>
      </c>
      <c r="CP29" s="165" t="s">
        <v>1327</v>
      </c>
      <c r="CQ29" s="165" t="s">
        <v>1327</v>
      </c>
      <c r="CR29" s="165" t="s">
        <v>1327</v>
      </c>
      <c r="CS29" s="12" t="s">
        <v>995</v>
      </c>
      <c r="CT29" s="165" t="s">
        <v>1328</v>
      </c>
      <c r="CU29" s="165" t="s">
        <v>1328</v>
      </c>
      <c r="CV29" s="165" t="s">
        <v>1328</v>
      </c>
      <c r="CW29" s="165" t="s">
        <v>1329</v>
      </c>
      <c r="CX29" s="165" t="s">
        <v>1329</v>
      </c>
      <c r="CY29" s="165" t="s">
        <v>1329</v>
      </c>
      <c r="CZ29" s="165" t="s">
        <v>1329</v>
      </c>
      <c r="DA29" s="165" t="s">
        <v>1330</v>
      </c>
      <c r="DB29" s="165" t="s">
        <v>1330</v>
      </c>
      <c r="DC29" s="12" t="s">
        <v>995</v>
      </c>
      <c r="DD29" s="165" t="s">
        <v>999</v>
      </c>
      <c r="DE29" s="11"/>
      <c r="DF29" s="165" t="s">
        <v>1331</v>
      </c>
      <c r="DG29" s="165" t="s">
        <v>1331</v>
      </c>
      <c r="DH29" s="165" t="s">
        <v>1331</v>
      </c>
      <c r="DI29" s="165" t="s">
        <v>1331</v>
      </c>
      <c r="DJ29" s="12" t="s">
        <v>995</v>
      </c>
      <c r="DK29" s="165" t="s">
        <v>1332</v>
      </c>
      <c r="DL29" s="165" t="s">
        <v>1332</v>
      </c>
      <c r="DM29" s="165" t="s">
        <v>1332</v>
      </c>
      <c r="DN29" s="165" t="s">
        <v>1332</v>
      </c>
      <c r="DO29" s="165" t="s">
        <v>1333</v>
      </c>
      <c r="DP29" s="12" t="s">
        <v>995</v>
      </c>
      <c r="DQ29" s="165" t="s">
        <v>999</v>
      </c>
      <c r="DR29" s="91" t="s">
        <v>1021</v>
      </c>
      <c r="DS29" s="91" t="s">
        <v>1021</v>
      </c>
      <c r="DT29" s="91" t="s">
        <v>1021</v>
      </c>
      <c r="DU29" s="13" t="s">
        <v>1045</v>
      </c>
      <c r="DV29" s="13" t="s">
        <v>1045</v>
      </c>
      <c r="DW29" s="13" t="s">
        <v>1045</v>
      </c>
      <c r="DX29" s="13" t="s">
        <v>1045</v>
      </c>
      <c r="DY29" s="13" t="s">
        <v>1045</v>
      </c>
    </row>
    <row r="30" spans="1:129" ht="36" x14ac:dyDescent="0.3">
      <c r="A30" s="572"/>
      <c r="B30" s="109" t="s">
        <v>1334</v>
      </c>
      <c r="D30" s="88"/>
      <c r="E30" s="90"/>
      <c r="F30" s="90"/>
      <c r="G30" s="90"/>
      <c r="H30" s="90"/>
      <c r="I30" s="90"/>
      <c r="J30" s="90"/>
      <c r="K30" s="90"/>
      <c r="L30" s="90"/>
      <c r="M30" s="90"/>
      <c r="N30" s="90"/>
      <c r="O30" s="90"/>
      <c r="P30" s="90"/>
      <c r="Q30" s="90"/>
      <c r="R30" s="90"/>
      <c r="S30" s="90"/>
      <c r="T30" s="90"/>
      <c r="U30" s="90"/>
      <c r="V30" s="90"/>
      <c r="W30" s="90"/>
      <c r="X30" s="90"/>
      <c r="Y30" s="11"/>
      <c r="Z30" s="90"/>
      <c r="AA30" s="90"/>
      <c r="AB30" s="90"/>
      <c r="AC30" s="90"/>
      <c r="AD30" s="90"/>
      <c r="AE30" s="90"/>
      <c r="AF30" s="90"/>
      <c r="AG30" s="90"/>
      <c r="AH30" s="90"/>
      <c r="AI30" s="90"/>
      <c r="AJ30" s="90"/>
      <c r="AK30" s="90"/>
      <c r="AL30" s="90"/>
      <c r="AM30" s="90"/>
      <c r="AN30" s="90"/>
      <c r="AO30" s="90"/>
      <c r="AP30" s="90"/>
      <c r="AQ30" s="90"/>
      <c r="AR30" s="90"/>
      <c r="AS30" s="90"/>
      <c r="AT30" s="11"/>
      <c r="AU30" s="165" t="s">
        <v>1335</v>
      </c>
      <c r="AV30" s="165" t="s">
        <v>1335</v>
      </c>
      <c r="AW30" s="165" t="s">
        <v>1335</v>
      </c>
      <c r="AX30" s="165" t="s">
        <v>1336</v>
      </c>
      <c r="AY30" s="165" t="s">
        <v>1336</v>
      </c>
      <c r="AZ30" s="165" t="s">
        <v>1336</v>
      </c>
      <c r="BA30" s="165" t="s">
        <v>1337</v>
      </c>
      <c r="BB30" s="165" t="s">
        <v>1337</v>
      </c>
      <c r="BC30" s="12" t="s">
        <v>995</v>
      </c>
      <c r="BD30" s="165" t="s">
        <v>1337</v>
      </c>
      <c r="BE30" s="165" t="s">
        <v>1337</v>
      </c>
      <c r="BF30" s="165" t="s">
        <v>1338</v>
      </c>
      <c r="BG30" s="165" t="s">
        <v>1338</v>
      </c>
      <c r="BH30" s="165" t="s">
        <v>1338</v>
      </c>
      <c r="BI30" s="165" t="s">
        <v>1339</v>
      </c>
      <c r="BJ30" s="165" t="s">
        <v>1339</v>
      </c>
      <c r="BK30" s="165" t="s">
        <v>1339</v>
      </c>
      <c r="BL30" s="165" t="s">
        <v>1339</v>
      </c>
      <c r="BM30" s="12" t="s">
        <v>995</v>
      </c>
      <c r="BN30" s="165" t="s">
        <v>999</v>
      </c>
      <c r="BO30" s="11"/>
      <c r="BP30" s="165" t="s">
        <v>1340</v>
      </c>
      <c r="BQ30" s="165" t="s">
        <v>1340</v>
      </c>
      <c r="BR30" s="165" t="s">
        <v>1340</v>
      </c>
      <c r="BS30" s="165" t="s">
        <v>1340</v>
      </c>
      <c r="BT30" s="165" t="s">
        <v>1340</v>
      </c>
      <c r="BU30" s="165" t="s">
        <v>1341</v>
      </c>
      <c r="BV30" s="165" t="s">
        <v>1341</v>
      </c>
      <c r="BW30" s="165" t="s">
        <v>1341</v>
      </c>
      <c r="BX30" s="165" t="s">
        <v>1342</v>
      </c>
      <c r="BY30" s="12" t="s">
        <v>995</v>
      </c>
      <c r="BZ30" s="165" t="s">
        <v>1342</v>
      </c>
      <c r="CA30" s="165" t="s">
        <v>1342</v>
      </c>
      <c r="CB30" s="165" t="s">
        <v>1343</v>
      </c>
      <c r="CC30" s="165" t="s">
        <v>1343</v>
      </c>
      <c r="CD30" s="165" t="s">
        <v>1343</v>
      </c>
      <c r="CE30" s="165" t="s">
        <v>1343</v>
      </c>
      <c r="CF30" s="165" t="s">
        <v>1344</v>
      </c>
      <c r="CG30" s="165" t="s">
        <v>1344</v>
      </c>
      <c r="CH30" s="12" t="s">
        <v>995</v>
      </c>
      <c r="CI30" s="165" t="s">
        <v>999</v>
      </c>
      <c r="CJ30" s="11"/>
      <c r="CK30" s="90"/>
      <c r="CL30" s="90"/>
      <c r="CM30" s="90"/>
      <c r="CN30" s="90"/>
      <c r="CO30" s="90"/>
      <c r="CP30" s="90"/>
      <c r="CQ30" s="90"/>
      <c r="CR30" s="90"/>
      <c r="CS30" s="90"/>
      <c r="CT30" s="90"/>
      <c r="CU30" s="90"/>
      <c r="CV30" s="90"/>
      <c r="CW30" s="90"/>
      <c r="CX30" s="90"/>
      <c r="CY30" s="90"/>
      <c r="CZ30" s="90"/>
      <c r="DA30" s="90"/>
      <c r="DB30" s="90"/>
      <c r="DC30" s="90"/>
      <c r="DD30" s="90"/>
      <c r="DE30" s="11"/>
      <c r="DF30" s="165" t="s">
        <v>1345</v>
      </c>
      <c r="DG30" s="165" t="s">
        <v>1345</v>
      </c>
      <c r="DH30" s="165" t="s">
        <v>1345</v>
      </c>
      <c r="DI30" s="165" t="s">
        <v>1346</v>
      </c>
      <c r="DJ30" s="12" t="s">
        <v>995</v>
      </c>
      <c r="DK30" s="165" t="s">
        <v>1347</v>
      </c>
      <c r="DL30" s="165" t="s">
        <v>1347</v>
      </c>
      <c r="DM30" s="165" t="s">
        <v>1348</v>
      </c>
      <c r="DN30" s="165" t="s">
        <v>1348</v>
      </c>
      <c r="DO30" s="165" t="s">
        <v>1349</v>
      </c>
      <c r="DP30" s="12" t="s">
        <v>995</v>
      </c>
      <c r="DQ30" s="165" t="s">
        <v>999</v>
      </c>
      <c r="DR30" s="91" t="s">
        <v>1021</v>
      </c>
      <c r="DS30" s="91" t="s">
        <v>1021</v>
      </c>
      <c r="DT30" s="91" t="s">
        <v>1021</v>
      </c>
      <c r="DU30" s="13" t="s">
        <v>1045</v>
      </c>
      <c r="DV30" s="13" t="s">
        <v>1045</v>
      </c>
      <c r="DW30" s="13" t="s">
        <v>1045</v>
      </c>
      <c r="DX30" s="13" t="s">
        <v>1045</v>
      </c>
      <c r="DY30" s="13" t="s">
        <v>1045</v>
      </c>
    </row>
    <row r="31" spans="1:129" ht="36" x14ac:dyDescent="0.3">
      <c r="A31" s="572"/>
      <c r="B31" s="109" t="s">
        <v>1350</v>
      </c>
      <c r="D31" s="88"/>
      <c r="E31" s="90"/>
      <c r="F31" s="90"/>
      <c r="G31" s="90"/>
      <c r="H31" s="90"/>
      <c r="I31" s="90"/>
      <c r="J31" s="90"/>
      <c r="K31" s="90"/>
      <c r="L31" s="90"/>
      <c r="M31" s="90"/>
      <c r="N31" s="90"/>
      <c r="O31" s="90"/>
      <c r="P31" s="90"/>
      <c r="Q31" s="90"/>
      <c r="R31" s="90"/>
      <c r="S31" s="90"/>
      <c r="T31" s="90"/>
      <c r="U31" s="90"/>
      <c r="V31" s="90"/>
      <c r="W31" s="90"/>
      <c r="X31" s="90"/>
      <c r="Y31" s="11"/>
      <c r="Z31" s="90"/>
      <c r="AA31" s="90"/>
      <c r="AB31" s="90"/>
      <c r="AC31" s="90"/>
      <c r="AD31" s="90"/>
      <c r="AE31" s="90"/>
      <c r="AF31" s="90"/>
      <c r="AG31" s="90"/>
      <c r="AH31" s="90"/>
      <c r="AI31" s="90"/>
      <c r="AJ31" s="90"/>
      <c r="AK31" s="90"/>
      <c r="AL31" s="90"/>
      <c r="AM31" s="90"/>
      <c r="AN31" s="90"/>
      <c r="AO31" s="90"/>
      <c r="AP31" s="90"/>
      <c r="AQ31" s="90"/>
      <c r="AR31" s="90"/>
      <c r="AS31" s="90"/>
      <c r="AT31" s="11"/>
      <c r="AU31" s="165" t="s">
        <v>1351</v>
      </c>
      <c r="AV31" s="165" t="s">
        <v>1352</v>
      </c>
      <c r="AW31" s="165" t="s">
        <v>1353</v>
      </c>
      <c r="AX31" s="165" t="s">
        <v>1354</v>
      </c>
      <c r="AY31" s="165" t="s">
        <v>1355</v>
      </c>
      <c r="AZ31" s="165" t="s">
        <v>1356</v>
      </c>
      <c r="BA31" s="165" t="s">
        <v>1357</v>
      </c>
      <c r="BB31" s="165" t="s">
        <v>1357</v>
      </c>
      <c r="BC31" s="12" t="s">
        <v>995</v>
      </c>
      <c r="BD31" s="165" t="s">
        <v>1358</v>
      </c>
      <c r="BE31" s="165" t="s">
        <v>1358</v>
      </c>
      <c r="BF31" s="165" t="s">
        <v>1359</v>
      </c>
      <c r="BG31" s="165" t="s">
        <v>1360</v>
      </c>
      <c r="BH31" s="165" t="s">
        <v>1360</v>
      </c>
      <c r="BI31" s="165" t="s">
        <v>1361</v>
      </c>
      <c r="BJ31" s="165" t="s">
        <v>1362</v>
      </c>
      <c r="BK31" s="165" t="s">
        <v>1363</v>
      </c>
      <c r="BL31" s="165" t="s">
        <v>1363</v>
      </c>
      <c r="BM31" s="12" t="s">
        <v>995</v>
      </c>
      <c r="BN31" s="165" t="s">
        <v>999</v>
      </c>
      <c r="BO31" s="11"/>
      <c r="BP31" s="165" t="s">
        <v>1364</v>
      </c>
      <c r="BQ31" s="165" t="s">
        <v>1364</v>
      </c>
      <c r="BR31" s="165" t="s">
        <v>1365</v>
      </c>
      <c r="BS31" s="165" t="s">
        <v>1366</v>
      </c>
      <c r="BT31" s="165" t="s">
        <v>1366</v>
      </c>
      <c r="BU31" s="165" t="s">
        <v>1367</v>
      </c>
      <c r="BV31" s="165" t="s">
        <v>1367</v>
      </c>
      <c r="BW31" s="165" t="s">
        <v>1368</v>
      </c>
      <c r="BX31" s="165" t="s">
        <v>1369</v>
      </c>
      <c r="BY31" s="12" t="s">
        <v>995</v>
      </c>
      <c r="BZ31" s="165" t="s">
        <v>1369</v>
      </c>
      <c r="CA31" s="165" t="s">
        <v>1370</v>
      </c>
      <c r="CB31" s="165" t="s">
        <v>1371</v>
      </c>
      <c r="CC31" s="165" t="s">
        <v>1371</v>
      </c>
      <c r="CD31" s="165" t="s">
        <v>1371</v>
      </c>
      <c r="CE31" s="165" t="s">
        <v>1372</v>
      </c>
      <c r="CF31" s="165" t="s">
        <v>1372</v>
      </c>
      <c r="CG31" s="165" t="s">
        <v>1373</v>
      </c>
      <c r="CH31" s="12" t="s">
        <v>995</v>
      </c>
      <c r="CI31" s="165" t="s">
        <v>999</v>
      </c>
      <c r="CJ31" s="11"/>
      <c r="CK31" s="90"/>
      <c r="CL31" s="90"/>
      <c r="CM31" s="90"/>
      <c r="CN31" s="90"/>
      <c r="CO31" s="90"/>
      <c r="CP31" s="90"/>
      <c r="CQ31" s="90"/>
      <c r="CR31" s="90"/>
      <c r="CS31" s="90"/>
      <c r="CT31" s="90"/>
      <c r="CU31" s="90"/>
      <c r="CV31" s="90"/>
      <c r="CW31" s="90"/>
      <c r="CX31" s="90"/>
      <c r="CY31" s="90"/>
      <c r="CZ31" s="90"/>
      <c r="DA31" s="90"/>
      <c r="DB31" s="90"/>
      <c r="DC31" s="90"/>
      <c r="DD31" s="90"/>
      <c r="DE31" s="11"/>
      <c r="DF31" s="90"/>
      <c r="DG31" s="90"/>
      <c r="DH31" s="90"/>
      <c r="DI31" s="90"/>
      <c r="DJ31" s="90"/>
      <c r="DK31" s="90"/>
      <c r="DL31" s="90"/>
      <c r="DM31" s="90"/>
      <c r="DN31" s="90"/>
      <c r="DO31" s="90"/>
      <c r="DP31" s="90"/>
      <c r="DQ31" s="90"/>
      <c r="DR31" s="91" t="s">
        <v>1021</v>
      </c>
      <c r="DS31" s="91" t="s">
        <v>1021</v>
      </c>
      <c r="DT31" s="91" t="s">
        <v>1021</v>
      </c>
      <c r="DU31" s="90"/>
      <c r="DV31" s="90"/>
      <c r="DW31" s="90"/>
      <c r="DX31" s="90"/>
      <c r="DY31" s="90"/>
    </row>
    <row r="32" spans="1:129" ht="36" customHeight="1" x14ac:dyDescent="0.3">
      <c r="A32" s="87"/>
      <c r="B32" s="108" t="s">
        <v>1175</v>
      </c>
      <c r="D32" s="8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3"/>
      <c r="AI32" s="13"/>
      <c r="AJ32" s="204" t="s">
        <v>1683</v>
      </c>
      <c r="AK32" s="204" t="s">
        <v>1684</v>
      </c>
      <c r="AL32" s="204" t="s">
        <v>1685</v>
      </c>
      <c r="AM32" s="204" t="s">
        <v>1686</v>
      </c>
      <c r="AN32" s="204" t="s">
        <v>1687</v>
      </c>
      <c r="AO32" s="204" t="s">
        <v>1688</v>
      </c>
      <c r="AP32" s="204" t="s">
        <v>1689</v>
      </c>
      <c r="AQ32" s="204" t="s">
        <v>1690</v>
      </c>
      <c r="AR32" s="204" t="s">
        <v>1691</v>
      </c>
      <c r="AS32" s="204" t="s">
        <v>1692</v>
      </c>
      <c r="AT32" s="11"/>
      <c r="AU32" s="51"/>
      <c r="AV32" s="51"/>
      <c r="AW32" s="51"/>
      <c r="AX32" s="51"/>
      <c r="AY32" s="51"/>
      <c r="AZ32" s="51"/>
      <c r="BA32" s="51"/>
      <c r="BB32" s="51"/>
      <c r="BC32" s="51"/>
      <c r="BD32" s="51"/>
      <c r="BE32" s="51"/>
      <c r="BF32" s="51"/>
      <c r="BG32" s="51"/>
      <c r="BH32" s="51"/>
      <c r="BI32" s="51"/>
      <c r="BJ32" s="51"/>
      <c r="BK32" s="51"/>
      <c r="BL32" s="51"/>
      <c r="BM32" s="51"/>
      <c r="BN32" s="51"/>
      <c r="BO32" s="11"/>
      <c r="BP32" s="13"/>
      <c r="BQ32" s="13"/>
      <c r="BR32" s="13"/>
      <c r="BS32" s="13"/>
      <c r="BT32" s="13"/>
      <c r="BU32" s="13"/>
      <c r="BV32" s="13"/>
      <c r="BW32" s="204" t="s">
        <v>1693</v>
      </c>
      <c r="BX32" s="204" t="s">
        <v>1694</v>
      </c>
      <c r="BY32" s="13"/>
      <c r="BZ32" s="13"/>
      <c r="CA32" s="13"/>
      <c r="CB32" s="13"/>
      <c r="CC32" s="13"/>
      <c r="CD32" s="13"/>
      <c r="CE32" s="13"/>
      <c r="CF32" s="13"/>
      <c r="CG32" s="13"/>
      <c r="CH32" s="13"/>
      <c r="CI32" s="13"/>
      <c r="CJ32" s="11"/>
      <c r="CK32" s="13"/>
      <c r="CL32" s="13"/>
      <c r="CM32" s="13"/>
      <c r="CN32" s="13"/>
      <c r="CO32" s="13"/>
      <c r="CP32" s="13"/>
      <c r="CQ32" s="13"/>
      <c r="CR32" s="13"/>
      <c r="CS32" s="204" t="s">
        <v>1695</v>
      </c>
      <c r="CT32" s="204" t="s">
        <v>1696</v>
      </c>
      <c r="CU32" s="204" t="s">
        <v>1697</v>
      </c>
      <c r="CV32" s="204" t="s">
        <v>1698</v>
      </c>
      <c r="CW32" s="13"/>
      <c r="CX32" s="13"/>
      <c r="CY32" s="13"/>
      <c r="CZ32" s="13"/>
      <c r="DA32" s="13"/>
      <c r="DB32" s="13"/>
      <c r="DC32" s="13"/>
      <c r="DD32" s="13"/>
      <c r="DE32" s="11"/>
      <c r="DF32" s="90"/>
      <c r="DG32" s="90"/>
      <c r="DH32" s="90"/>
      <c r="DI32" s="90"/>
      <c r="DJ32" s="90"/>
      <c r="DK32" s="90"/>
      <c r="DL32" s="90"/>
      <c r="DM32" s="90"/>
      <c r="DN32" s="90"/>
      <c r="DO32" s="90"/>
      <c r="DP32" s="90"/>
      <c r="DQ32" s="90"/>
      <c r="DR32" s="91" t="s">
        <v>1021</v>
      </c>
      <c r="DS32" s="91" t="s">
        <v>1021</v>
      </c>
      <c r="DT32" s="91" t="s">
        <v>1021</v>
      </c>
      <c r="DU32" s="90"/>
      <c r="DV32" s="90"/>
      <c r="DW32" s="90"/>
      <c r="DX32" s="90"/>
      <c r="DY32" s="90"/>
    </row>
    <row r="33" spans="1:129" ht="36" customHeight="1" x14ac:dyDescent="0.3">
      <c r="A33" s="87"/>
      <c r="B33" s="144" t="s">
        <v>1078</v>
      </c>
      <c r="D33" s="88"/>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3"/>
      <c r="AI33" s="13"/>
      <c r="AJ33" s="157" t="s">
        <v>1699</v>
      </c>
      <c r="AK33" s="157" t="s">
        <v>1699</v>
      </c>
      <c r="AL33" s="157" t="s">
        <v>1699</v>
      </c>
      <c r="AM33" s="157" t="s">
        <v>1699</v>
      </c>
      <c r="AN33" s="157" t="s">
        <v>1699</v>
      </c>
      <c r="AO33" s="157" t="s">
        <v>1699</v>
      </c>
      <c r="AP33" s="157" t="s">
        <v>1699</v>
      </c>
      <c r="AQ33" s="157" t="s">
        <v>1699</v>
      </c>
      <c r="AR33" s="157" t="s">
        <v>1699</v>
      </c>
      <c r="AS33" s="157" t="s">
        <v>1699</v>
      </c>
      <c r="AT33" s="11"/>
      <c r="AU33" s="157" t="s">
        <v>1700</v>
      </c>
      <c r="AV33" s="157" t="s">
        <v>1700</v>
      </c>
      <c r="AW33" s="157" t="s">
        <v>1700</v>
      </c>
      <c r="AX33" s="157" t="s">
        <v>1700</v>
      </c>
      <c r="AY33" s="157" t="s">
        <v>1700</v>
      </c>
      <c r="AZ33" s="157" t="s">
        <v>1700</v>
      </c>
      <c r="BA33" s="157" t="s">
        <v>1700</v>
      </c>
      <c r="BB33" s="157" t="s">
        <v>1700</v>
      </c>
      <c r="BC33" s="157" t="s">
        <v>1700</v>
      </c>
      <c r="BD33" s="157" t="s">
        <v>1700</v>
      </c>
      <c r="BE33" s="157" t="s">
        <v>1700</v>
      </c>
      <c r="BF33" s="157" t="s">
        <v>1700</v>
      </c>
      <c r="BG33" s="157" t="s">
        <v>1700</v>
      </c>
      <c r="BH33" s="157" t="s">
        <v>1700</v>
      </c>
      <c r="BI33" s="157" t="s">
        <v>1700</v>
      </c>
      <c r="BJ33" s="157" t="s">
        <v>1700</v>
      </c>
      <c r="BK33" s="157" t="s">
        <v>1700</v>
      </c>
      <c r="BL33" s="157" t="s">
        <v>1700</v>
      </c>
      <c r="BM33" s="157" t="s">
        <v>1700</v>
      </c>
      <c r="BN33" s="157" t="s">
        <v>1700</v>
      </c>
      <c r="BO33" s="11"/>
      <c r="BP33" s="157" t="s">
        <v>1701</v>
      </c>
      <c r="BQ33" s="157" t="s">
        <v>1701</v>
      </c>
      <c r="BR33" s="157" t="s">
        <v>1701</v>
      </c>
      <c r="BS33" s="157" t="s">
        <v>1701</v>
      </c>
      <c r="BT33" s="157" t="s">
        <v>1701</v>
      </c>
      <c r="BU33" s="157" t="s">
        <v>1701</v>
      </c>
      <c r="BV33" s="157" t="s">
        <v>1701</v>
      </c>
      <c r="BW33" s="157" t="s">
        <v>1701</v>
      </c>
      <c r="BX33" s="157" t="s">
        <v>1701</v>
      </c>
      <c r="BY33" s="157" t="s">
        <v>1701</v>
      </c>
      <c r="BZ33" s="157" t="s">
        <v>1701</v>
      </c>
      <c r="CA33" s="157" t="s">
        <v>1701</v>
      </c>
      <c r="CB33" s="157" t="s">
        <v>1701</v>
      </c>
      <c r="CC33" s="157" t="s">
        <v>1701</v>
      </c>
      <c r="CD33" s="157" t="s">
        <v>1701</v>
      </c>
      <c r="CE33" s="157" t="s">
        <v>1701</v>
      </c>
      <c r="CF33" s="157" t="s">
        <v>1701</v>
      </c>
      <c r="CG33" s="157" t="s">
        <v>1701</v>
      </c>
      <c r="CH33" s="157" t="s">
        <v>1701</v>
      </c>
      <c r="CI33" s="157" t="s">
        <v>1701</v>
      </c>
      <c r="CJ33" s="11"/>
      <c r="CK33" s="157" t="s">
        <v>1702</v>
      </c>
      <c r="CL33" s="157" t="s">
        <v>1702</v>
      </c>
      <c r="CM33" s="157" t="s">
        <v>1702</v>
      </c>
      <c r="CN33" s="157" t="s">
        <v>1702</v>
      </c>
      <c r="CO33" s="157" t="s">
        <v>1702</v>
      </c>
      <c r="CP33" s="157" t="s">
        <v>1702</v>
      </c>
      <c r="CQ33" s="157" t="s">
        <v>1702</v>
      </c>
      <c r="CR33" s="157" t="s">
        <v>1702</v>
      </c>
      <c r="CS33" s="157" t="s">
        <v>1702</v>
      </c>
      <c r="CT33" s="157" t="s">
        <v>1702</v>
      </c>
      <c r="CU33" s="157" t="s">
        <v>1702</v>
      </c>
      <c r="CV33" s="157" t="s">
        <v>1702</v>
      </c>
      <c r="CW33" s="157" t="s">
        <v>1702</v>
      </c>
      <c r="CX33" s="157" t="s">
        <v>1702</v>
      </c>
      <c r="CY33" s="157" t="s">
        <v>1702</v>
      </c>
      <c r="CZ33" s="157" t="s">
        <v>1702</v>
      </c>
      <c r="DA33" s="157" t="s">
        <v>1702</v>
      </c>
      <c r="DB33" s="157" t="s">
        <v>1702</v>
      </c>
      <c r="DC33" s="157" t="s">
        <v>1702</v>
      </c>
      <c r="DD33" s="157" t="s">
        <v>1702</v>
      </c>
      <c r="DE33" s="11"/>
      <c r="DF33" s="157" t="s">
        <v>1702</v>
      </c>
      <c r="DG33" s="157" t="s">
        <v>1702</v>
      </c>
      <c r="DH33" s="157" t="s">
        <v>1702</v>
      </c>
      <c r="DI33" s="157" t="s">
        <v>1702</v>
      </c>
      <c r="DJ33" s="157" t="s">
        <v>1702</v>
      </c>
      <c r="DK33" s="157" t="s">
        <v>1702</v>
      </c>
      <c r="DL33" s="157" t="s">
        <v>1702</v>
      </c>
      <c r="DM33" s="157" t="s">
        <v>1702</v>
      </c>
      <c r="DN33" s="157" t="s">
        <v>1702</v>
      </c>
      <c r="DO33" s="157" t="s">
        <v>1702</v>
      </c>
      <c r="DP33" s="157" t="s">
        <v>1702</v>
      </c>
      <c r="DQ33" s="157" t="s">
        <v>1702</v>
      </c>
      <c r="DR33" s="157" t="s">
        <v>1702</v>
      </c>
      <c r="DS33" s="157" t="s">
        <v>1702</v>
      </c>
      <c r="DT33" s="157" t="s">
        <v>1702</v>
      </c>
      <c r="DU33" s="157" t="s">
        <v>1702</v>
      </c>
      <c r="DV33" s="157" t="s">
        <v>1702</v>
      </c>
      <c r="DW33" s="157" t="s">
        <v>1702</v>
      </c>
      <c r="DX33" s="157" t="s">
        <v>1702</v>
      </c>
      <c r="DY33" s="157" t="s">
        <v>1702</v>
      </c>
    </row>
    <row r="38" spans="1:129" ht="42" customHeight="1" x14ac:dyDescent="0.3"/>
    <row r="39" spans="1:129" ht="42" customHeight="1" x14ac:dyDescent="0.3"/>
    <row r="40" spans="1:129" ht="42" customHeight="1" x14ac:dyDescent="0.3"/>
    <row r="41" spans="1:129" ht="42" customHeight="1" x14ac:dyDescent="0.3"/>
    <row r="42" spans="1:129" ht="42" customHeight="1" x14ac:dyDescent="0.3"/>
    <row r="43" spans="1:129" ht="42" customHeight="1" x14ac:dyDescent="0.3"/>
    <row r="44" spans="1:129" ht="42" customHeight="1" x14ac:dyDescent="0.3"/>
    <row r="45" spans="1:129" ht="42" customHeight="1" x14ac:dyDescent="0.3"/>
    <row r="46" spans="1:129" ht="42" customHeight="1" x14ac:dyDescent="0.3"/>
    <row r="47" spans="1:129" ht="42" customHeight="1" x14ac:dyDescent="0.3"/>
    <row r="48" spans="1:129" ht="42" customHeight="1" x14ac:dyDescent="0.3"/>
    <row r="49" ht="42" customHeight="1" x14ac:dyDescent="0.3"/>
    <row r="50" ht="42" customHeight="1" x14ac:dyDescent="0.3"/>
  </sheetData>
  <customSheetViews>
    <customSheetView guid="{5885B6A6-F699-475F-8BF6-D9B6FBA542EF}" scale="50" showPageBreaks="1" fitToPage="1" printArea="1">
      <pane xSplit="2" ySplit="2" topLeftCell="C3" activePane="bottomRight" state="frozen"/>
      <selection pane="bottomRight" sqref="A1:B1"/>
      <pageMargins left="0.25" right="0.25" top="0.75" bottom="0.75" header="0.3" footer="0.3"/>
      <pageSetup paperSize="9" scale="42" fitToWidth="0" orientation="landscape" verticalDpi="1200" r:id="rId1"/>
    </customSheetView>
    <customSheetView guid="{FD3D14DB-0CC9-494B-8AFF-245608A26230}" scale="40">
      <pane xSplit="2" ySplit="2" topLeftCell="C3" activePane="bottomRight" state="frozen"/>
      <selection pane="bottomRight" sqref="A1:B1"/>
      <pageMargins left="0.7" right="0.7" top="0.78740157499999996" bottom="0.78740157499999996" header="0.3" footer="0.3"/>
      <pageSetup paperSize="9" orientation="portrait" verticalDpi="0" r:id="rId2"/>
    </customSheetView>
    <customSheetView guid="{4F8D2EDB-9D6E-41B0-9760-18F5DFD12254}" scale="50" showPageBreaks="1" fitToPage="1" printArea="1" state="hidden">
      <pane xSplit="2" ySplit="2" topLeftCell="C3" activePane="bottomRight" state="frozen"/>
      <selection pane="bottomRight" sqref="A1:B1"/>
      <pageMargins left="0.25" right="0.25" top="0.75" bottom="0.75" header="0.3" footer="0.3"/>
      <pageSetup paperSize="9" scale="44" fitToWidth="0" orientation="landscape" verticalDpi="1200" r:id="rId3"/>
    </customSheetView>
    <customSheetView guid="{2B59EAAB-AF71-403F-965A-96C2B73D4EDE}" scale="50" showPageBreaks="1" fitToPage="1" printArea="1" state="hidden">
      <pane xSplit="2" ySplit="2" topLeftCell="C3" activePane="bottomRight" state="frozen"/>
      <selection pane="bottomRight" sqref="A1:B1"/>
      <pageMargins left="0.25" right="0.25" top="0.75" bottom="0.75" header="0.3" footer="0.3"/>
      <pageSetup paperSize="9" scale="44" fitToWidth="0" orientation="landscape" verticalDpi="1200" r:id="rId4"/>
    </customSheetView>
    <customSheetView guid="{84F674CB-B16F-4910-B639-15C5FD453132}" scale="50" fitToPage="1" state="hidden">
      <pane xSplit="2" ySplit="2" topLeftCell="C3" activePane="bottomRight" state="frozen"/>
      <selection pane="bottomRight" sqref="A1:B1"/>
      <pageMargins left="0.25" right="0.25" top="0.75" bottom="0.75" header="0.3" footer="0.3"/>
      <pageSetup paperSize="9" scale="44" fitToWidth="0" orientation="landscape" verticalDpi="1200" r:id="rId5"/>
    </customSheetView>
  </customSheetViews>
  <mergeCells count="6">
    <mergeCell ref="A29:A31"/>
    <mergeCell ref="A1:B1"/>
    <mergeCell ref="A3:A8"/>
    <mergeCell ref="A11:A14"/>
    <mergeCell ref="A18:A20"/>
    <mergeCell ref="A24:A25"/>
  </mergeCells>
  <pageMargins left="0.25" right="0.25" top="0.75" bottom="0.75" header="0.3" footer="0.3"/>
  <pageSetup paperSize="9" scale="43" fitToWidth="0" orientation="landscape" verticalDpi="1200"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F141"/>
  <sheetViews>
    <sheetView zoomScaleNormal="100" workbookViewId="0">
      <pane xSplit="1" ySplit="5" topLeftCell="B6" activePane="bottomRight" state="frozen"/>
      <selection pane="topRight" activeCell="B1" sqref="B1"/>
      <selection pane="bottomLeft" activeCell="A6" sqref="A6"/>
      <selection pane="bottomRight" activeCell="A6" sqref="A6"/>
    </sheetView>
  </sheetViews>
  <sheetFormatPr baseColWidth="10" defaultRowHeight="14.4" x14ac:dyDescent="0.3"/>
  <cols>
    <col min="1" max="1" width="34" customWidth="1"/>
    <col min="2" max="8" width="32.5546875" customWidth="1"/>
    <col min="9" max="9" width="6.5546875" style="6" customWidth="1"/>
    <col min="10" max="15" width="32.5546875" customWidth="1"/>
    <col min="16" max="16" width="6.5546875" style="6" customWidth="1"/>
    <col min="17" max="21" width="32.5546875" customWidth="1"/>
    <col min="22" max="22" width="6.5546875" style="6" customWidth="1"/>
    <col min="23" max="26" width="32.5546875" customWidth="1"/>
    <col min="27" max="27" width="6.5546875" style="6" customWidth="1"/>
    <col min="28" max="32" width="32.5546875" customWidth="1"/>
  </cols>
  <sheetData>
    <row r="1" spans="1:32" ht="24.75" customHeight="1" x14ac:dyDescent="0.35">
      <c r="A1" s="10" t="s">
        <v>4072</v>
      </c>
    </row>
    <row r="2" spans="1:32" ht="37.5" customHeight="1" x14ac:dyDescent="0.35">
      <c r="A2" s="10"/>
      <c r="B2" s="550" t="s">
        <v>21</v>
      </c>
      <c r="C2" s="551"/>
      <c r="D2" s="551"/>
      <c r="E2" s="551"/>
      <c r="F2" s="551"/>
      <c r="G2" s="551"/>
      <c r="H2" s="552"/>
      <c r="J2" s="553" t="s">
        <v>3153</v>
      </c>
      <c r="K2" s="554"/>
      <c r="L2" s="554"/>
      <c r="M2" s="554"/>
      <c r="N2" s="554"/>
      <c r="O2" s="555"/>
      <c r="Q2" s="556" t="s">
        <v>40</v>
      </c>
      <c r="R2" s="557"/>
      <c r="S2" s="557"/>
      <c r="T2" s="557"/>
      <c r="U2" s="558"/>
      <c r="W2" s="544" t="s">
        <v>45</v>
      </c>
      <c r="X2" s="545"/>
      <c r="Y2" s="545"/>
      <c r="Z2" s="546"/>
      <c r="AB2" s="547" t="s">
        <v>50</v>
      </c>
      <c r="AC2" s="548"/>
      <c r="AD2" s="548"/>
      <c r="AE2" s="548"/>
      <c r="AF2" s="549"/>
    </row>
    <row r="3" spans="1:32" ht="34.5" customHeight="1" x14ac:dyDescent="0.3">
      <c r="B3" s="568" t="s">
        <v>4071</v>
      </c>
      <c r="C3" s="568"/>
      <c r="D3" s="568"/>
      <c r="E3" s="568"/>
      <c r="F3" s="568"/>
      <c r="G3" s="568"/>
      <c r="H3" s="205" t="s">
        <v>15</v>
      </c>
      <c r="I3" s="206"/>
      <c r="J3" s="569" t="s">
        <v>4071</v>
      </c>
      <c r="K3" s="569"/>
      <c r="L3" s="569"/>
      <c r="M3" s="569"/>
      <c r="N3" s="207" t="s">
        <v>17</v>
      </c>
      <c r="O3" s="208" t="s">
        <v>15</v>
      </c>
      <c r="P3" s="206"/>
      <c r="Q3" s="570" t="s">
        <v>4071</v>
      </c>
      <c r="R3" s="570"/>
      <c r="S3" s="570"/>
      <c r="T3" s="209" t="s">
        <v>17</v>
      </c>
      <c r="U3" s="210" t="s">
        <v>15</v>
      </c>
      <c r="V3" s="206"/>
      <c r="W3" s="211" t="s">
        <v>4071</v>
      </c>
      <c r="X3" s="211"/>
      <c r="Y3" s="212" t="s">
        <v>17</v>
      </c>
      <c r="Z3" s="213" t="s">
        <v>15</v>
      </c>
      <c r="AA3" s="206"/>
      <c r="AB3" s="571" t="s">
        <v>4071</v>
      </c>
      <c r="AC3" s="571"/>
      <c r="AD3" s="571"/>
      <c r="AE3" s="214" t="s">
        <v>17</v>
      </c>
      <c r="AF3" s="215" t="s">
        <v>15</v>
      </c>
    </row>
    <row r="4" spans="1:32" ht="46.5" customHeight="1" x14ac:dyDescent="0.3">
      <c r="B4" s="89" t="s">
        <v>4070</v>
      </c>
      <c r="C4" s="89" t="s">
        <v>23</v>
      </c>
      <c r="D4" s="89" t="s">
        <v>3618</v>
      </c>
      <c r="E4" s="89" t="s">
        <v>26</v>
      </c>
      <c r="F4" s="89" t="s">
        <v>28</v>
      </c>
      <c r="G4" s="89" t="s">
        <v>4069</v>
      </c>
      <c r="H4" s="89"/>
      <c r="I4" s="97"/>
      <c r="J4" s="89" t="s">
        <v>32</v>
      </c>
      <c r="K4" s="89" t="s">
        <v>4068</v>
      </c>
      <c r="L4" s="89" t="s">
        <v>4067</v>
      </c>
      <c r="M4" s="89" t="s">
        <v>4066</v>
      </c>
      <c r="N4" s="198" t="s">
        <v>4063</v>
      </c>
      <c r="O4" s="89"/>
      <c r="P4" s="97"/>
      <c r="Q4" s="89" t="s">
        <v>4065</v>
      </c>
      <c r="R4" s="89" t="s">
        <v>4064</v>
      </c>
      <c r="S4" s="89" t="s">
        <v>43</v>
      </c>
      <c r="T4" s="198" t="s">
        <v>4063</v>
      </c>
      <c r="U4" s="89"/>
      <c r="V4" s="97"/>
      <c r="W4" s="89" t="s">
        <v>46</v>
      </c>
      <c r="X4" s="89" t="s">
        <v>3625</v>
      </c>
      <c r="Y4" s="198" t="s">
        <v>4063</v>
      </c>
      <c r="Z4" s="89"/>
      <c r="AA4" s="97"/>
      <c r="AB4" s="89" t="s">
        <v>51</v>
      </c>
      <c r="AC4" s="89" t="s">
        <v>3404</v>
      </c>
      <c r="AD4" s="89" t="s">
        <v>55</v>
      </c>
      <c r="AE4" s="198" t="s">
        <v>4063</v>
      </c>
      <c r="AF4" s="89"/>
    </row>
    <row r="6" spans="1:32" ht="16.2" x14ac:dyDescent="0.3">
      <c r="A6" s="1" t="s">
        <v>4062</v>
      </c>
      <c r="B6" s="88"/>
      <c r="C6" s="88"/>
      <c r="D6" s="88"/>
      <c r="E6" s="88"/>
      <c r="F6" s="88"/>
      <c r="G6" s="88"/>
      <c r="H6" s="88"/>
      <c r="I6" s="98"/>
      <c r="J6" s="88"/>
      <c r="K6" s="88"/>
      <c r="L6" s="88"/>
      <c r="M6" s="88"/>
      <c r="N6" s="88"/>
      <c r="O6" s="88"/>
      <c r="P6" s="98"/>
      <c r="Q6" s="88"/>
      <c r="R6" s="88"/>
      <c r="S6" s="88"/>
      <c r="T6" s="88"/>
      <c r="U6" s="88"/>
      <c r="V6" s="98"/>
      <c r="W6" s="88"/>
      <c r="X6" s="88"/>
      <c r="Y6" s="88"/>
      <c r="Z6" s="88"/>
      <c r="AA6" s="98"/>
      <c r="AB6" s="88"/>
      <c r="AC6" s="88"/>
      <c r="AD6" s="88"/>
      <c r="AE6" s="88"/>
      <c r="AF6" s="88"/>
    </row>
    <row r="7" spans="1:32" ht="18" customHeight="1" x14ac:dyDescent="0.3">
      <c r="A7" s="15" t="s">
        <v>3742</v>
      </c>
      <c r="B7" s="95" t="s">
        <v>4059</v>
      </c>
      <c r="C7" s="90"/>
      <c r="D7" s="90"/>
      <c r="E7" s="95" t="s">
        <v>4059</v>
      </c>
      <c r="F7" s="95" t="s">
        <v>4059</v>
      </c>
      <c r="G7" s="95" t="s">
        <v>4059</v>
      </c>
      <c r="H7" s="162" t="s">
        <v>4039</v>
      </c>
      <c r="I7" s="13"/>
      <c r="J7" s="90"/>
      <c r="K7" s="132" t="s">
        <v>4061</v>
      </c>
      <c r="L7" s="90"/>
      <c r="M7" s="132" t="s">
        <v>4059</v>
      </c>
      <c r="N7" s="565" t="s">
        <v>4060</v>
      </c>
      <c r="O7" s="154" t="s">
        <v>4021</v>
      </c>
      <c r="P7" s="13"/>
      <c r="Q7" s="169" t="s">
        <v>4059</v>
      </c>
      <c r="R7" s="90"/>
      <c r="S7" s="169" t="s">
        <v>4059</v>
      </c>
      <c r="T7" s="11"/>
      <c r="U7" s="200" t="s">
        <v>4040</v>
      </c>
      <c r="V7" s="13"/>
      <c r="W7" s="90"/>
      <c r="X7" s="90"/>
      <c r="Y7" s="11"/>
      <c r="Z7" s="11"/>
      <c r="AA7" s="13"/>
      <c r="AB7" s="90"/>
      <c r="AC7" s="90"/>
      <c r="AD7" s="90"/>
      <c r="AE7" s="11"/>
      <c r="AF7" s="11"/>
    </row>
    <row r="8" spans="1:32" ht="34.5" customHeight="1" x14ac:dyDescent="0.3">
      <c r="A8" s="15" t="s">
        <v>3741</v>
      </c>
      <c r="B8" s="95" t="s">
        <v>4051</v>
      </c>
      <c r="C8" s="90"/>
      <c r="D8" s="90"/>
      <c r="E8" s="95" t="s">
        <v>4055</v>
      </c>
      <c r="F8" s="95" t="s">
        <v>4037</v>
      </c>
      <c r="G8" s="95" t="s">
        <v>4032</v>
      </c>
      <c r="H8" s="162" t="s">
        <v>4039</v>
      </c>
      <c r="I8" s="13"/>
      <c r="J8" s="90"/>
      <c r="K8" s="132" t="s">
        <v>4058</v>
      </c>
      <c r="L8" s="90"/>
      <c r="M8" s="132" t="s">
        <v>4050</v>
      </c>
      <c r="N8" s="565"/>
      <c r="O8" s="154" t="s">
        <v>4021</v>
      </c>
      <c r="P8" s="13"/>
      <c r="Q8" s="169" t="s">
        <v>4057</v>
      </c>
      <c r="R8" s="90"/>
      <c r="S8" s="169" t="s">
        <v>4056</v>
      </c>
      <c r="T8" s="11"/>
      <c r="U8" s="200" t="s">
        <v>4040</v>
      </c>
      <c r="V8" s="13"/>
      <c r="W8" s="90"/>
      <c r="X8" s="90"/>
      <c r="Y8" s="11"/>
      <c r="Z8" s="11"/>
      <c r="AA8" s="13"/>
      <c r="AB8" s="90"/>
      <c r="AC8" s="90"/>
      <c r="AD8" s="90"/>
      <c r="AE8" s="11"/>
      <c r="AF8" s="11"/>
    </row>
    <row r="9" spans="1:32" ht="34.5" customHeight="1" x14ac:dyDescent="0.3">
      <c r="A9" s="15" t="s">
        <v>3738</v>
      </c>
      <c r="B9" s="95" t="s">
        <v>4051</v>
      </c>
      <c r="C9" s="90"/>
      <c r="D9" s="90"/>
      <c r="E9" s="95" t="s">
        <v>4055</v>
      </c>
      <c r="F9" s="95" t="s">
        <v>4037</v>
      </c>
      <c r="G9" s="95" t="s">
        <v>4032</v>
      </c>
      <c r="H9" s="162" t="s">
        <v>4039</v>
      </c>
      <c r="I9" s="13"/>
      <c r="J9" s="90"/>
      <c r="K9" s="132" t="s">
        <v>4054</v>
      </c>
      <c r="L9" s="90"/>
      <c r="M9" s="132" t="s">
        <v>4050</v>
      </c>
      <c r="N9" s="565"/>
      <c r="O9" s="154" t="s">
        <v>4021</v>
      </c>
      <c r="P9" s="13"/>
      <c r="Q9" s="169" t="s">
        <v>4053</v>
      </c>
      <c r="R9" s="90"/>
      <c r="S9" s="169" t="s">
        <v>4052</v>
      </c>
      <c r="T9" s="11"/>
      <c r="U9" s="200" t="s">
        <v>4040</v>
      </c>
      <c r="V9" s="13"/>
      <c r="W9" s="90"/>
      <c r="X9" s="90"/>
      <c r="Y9" s="11"/>
      <c r="Z9" s="11"/>
      <c r="AA9" s="13"/>
      <c r="AB9" s="90"/>
      <c r="AC9" s="90"/>
      <c r="AD9" s="90"/>
      <c r="AE9" s="11"/>
      <c r="AF9" s="11"/>
    </row>
    <row r="10" spans="1:32" ht="34.5" customHeight="1" x14ac:dyDescent="0.3">
      <c r="A10" s="15" t="s">
        <v>3736</v>
      </c>
      <c r="B10" s="95" t="s">
        <v>4051</v>
      </c>
      <c r="C10" s="90"/>
      <c r="D10" s="90"/>
      <c r="E10" s="95" t="s">
        <v>4044</v>
      </c>
      <c r="F10" s="95" t="s">
        <v>4037</v>
      </c>
      <c r="G10" s="95" t="s">
        <v>4032</v>
      </c>
      <c r="H10" s="162" t="s">
        <v>4039</v>
      </c>
      <c r="I10" s="13"/>
      <c r="J10" s="90"/>
      <c r="K10" s="132" t="s">
        <v>1102</v>
      </c>
      <c r="L10" s="90"/>
      <c r="M10" s="132" t="s">
        <v>4050</v>
      </c>
      <c r="N10" s="565"/>
      <c r="O10" s="154" t="s">
        <v>4021</v>
      </c>
      <c r="P10" s="13"/>
      <c r="Q10" s="169" t="s">
        <v>4049</v>
      </c>
      <c r="R10" s="90"/>
      <c r="S10" s="169" t="s">
        <v>4048</v>
      </c>
      <c r="T10" s="11"/>
      <c r="U10" s="200" t="s">
        <v>4040</v>
      </c>
      <c r="V10" s="13"/>
      <c r="W10" s="90"/>
      <c r="X10" s="90"/>
      <c r="Y10" s="11"/>
      <c r="Z10" s="11"/>
      <c r="AA10" s="13"/>
      <c r="AB10" s="90"/>
      <c r="AC10" s="90"/>
      <c r="AD10" s="90"/>
      <c r="AE10" s="11"/>
      <c r="AF10" s="11"/>
    </row>
    <row r="11" spans="1:32" ht="34.5" customHeight="1" x14ac:dyDescent="0.3">
      <c r="A11" s="15" t="s">
        <v>3732</v>
      </c>
      <c r="B11" s="95" t="s">
        <v>4047</v>
      </c>
      <c r="C11" s="90"/>
      <c r="D11" s="90"/>
      <c r="E11" s="95" t="s">
        <v>4044</v>
      </c>
      <c r="F11" s="95" t="s">
        <v>4037</v>
      </c>
      <c r="G11" s="95" t="s">
        <v>4032</v>
      </c>
      <c r="H11" s="162" t="s">
        <v>4039</v>
      </c>
      <c r="I11" s="13"/>
      <c r="J11" s="90"/>
      <c r="K11" s="132" t="s">
        <v>169</v>
      </c>
      <c r="L11" s="90"/>
      <c r="M11" s="132" t="s">
        <v>4043</v>
      </c>
      <c r="N11" s="565"/>
      <c r="O11" s="154" t="s">
        <v>4021</v>
      </c>
      <c r="P11" s="13"/>
      <c r="Q11" s="169" t="s">
        <v>4046</v>
      </c>
      <c r="R11" s="90"/>
      <c r="S11" s="169" t="s">
        <v>4045</v>
      </c>
      <c r="T11" s="11"/>
      <c r="U11" s="200" t="s">
        <v>4040</v>
      </c>
      <c r="V11" s="13"/>
      <c r="W11" s="90"/>
      <c r="X11" s="90"/>
      <c r="Y11" s="11"/>
      <c r="Z11" s="11"/>
      <c r="AA11" s="13"/>
      <c r="AB11" s="90"/>
      <c r="AC11" s="90"/>
      <c r="AD11" s="90"/>
      <c r="AE11" s="11"/>
      <c r="AF11" s="11"/>
    </row>
    <row r="12" spans="1:32" ht="30.75" customHeight="1" x14ac:dyDescent="0.3">
      <c r="A12" s="15" t="s">
        <v>3731</v>
      </c>
      <c r="B12" s="95" t="s">
        <v>4034</v>
      </c>
      <c r="C12" s="90"/>
      <c r="D12" s="90"/>
      <c r="E12" s="95" t="s">
        <v>4044</v>
      </c>
      <c r="F12" s="95" t="s">
        <v>4037</v>
      </c>
      <c r="G12" s="95" t="s">
        <v>4032</v>
      </c>
      <c r="H12" s="162" t="s">
        <v>4039</v>
      </c>
      <c r="I12" s="13"/>
      <c r="J12" s="90"/>
      <c r="K12" s="132" t="s">
        <v>3932</v>
      </c>
      <c r="L12" s="90"/>
      <c r="M12" s="132" t="s">
        <v>4043</v>
      </c>
      <c r="N12" s="565"/>
      <c r="O12" s="154" t="s">
        <v>4021</v>
      </c>
      <c r="P12" s="13"/>
      <c r="Q12" s="169" t="s">
        <v>4042</v>
      </c>
      <c r="R12" s="90"/>
      <c r="S12" s="169" t="s">
        <v>4041</v>
      </c>
      <c r="T12" s="11"/>
      <c r="U12" s="200" t="s">
        <v>4040</v>
      </c>
      <c r="V12" s="13"/>
      <c r="W12" s="90"/>
      <c r="X12" s="90"/>
      <c r="Y12" s="11"/>
      <c r="Z12" s="11"/>
      <c r="AA12" s="13"/>
      <c r="AB12" s="90"/>
      <c r="AC12" s="90"/>
      <c r="AD12" s="90"/>
      <c r="AE12" s="11"/>
      <c r="AF12" s="11"/>
    </row>
    <row r="13" spans="1:32" ht="62.25" customHeight="1" x14ac:dyDescent="0.3">
      <c r="A13" s="15" t="s">
        <v>3730</v>
      </c>
      <c r="B13" s="95" t="s">
        <v>4034</v>
      </c>
      <c r="C13" s="90"/>
      <c r="D13" s="90"/>
      <c r="E13" s="95" t="s">
        <v>4033</v>
      </c>
      <c r="F13" s="95" t="s">
        <v>4037</v>
      </c>
      <c r="G13" s="95" t="s">
        <v>4032</v>
      </c>
      <c r="H13" s="162" t="s">
        <v>4039</v>
      </c>
      <c r="I13" s="13"/>
      <c r="J13" s="90"/>
      <c r="K13" s="132" t="s">
        <v>3932</v>
      </c>
      <c r="L13" s="90"/>
      <c r="M13" s="132" t="s">
        <v>4030</v>
      </c>
      <c r="N13" s="11"/>
      <c r="O13" s="154" t="s">
        <v>4021</v>
      </c>
      <c r="P13" s="13"/>
      <c r="Q13" s="169" t="s">
        <v>4038</v>
      </c>
      <c r="R13" s="90"/>
      <c r="S13" s="169" t="s">
        <v>4023</v>
      </c>
      <c r="T13" s="562" t="s">
        <v>4206</v>
      </c>
      <c r="U13" s="200" t="s">
        <v>4218</v>
      </c>
      <c r="V13" s="13"/>
      <c r="W13" s="90"/>
      <c r="X13" s="90"/>
      <c r="Y13" s="11"/>
      <c r="Z13" s="11"/>
      <c r="AA13" s="13"/>
      <c r="AB13" s="90"/>
      <c r="AC13" s="90"/>
      <c r="AD13" s="90"/>
      <c r="AE13" s="11"/>
      <c r="AF13" s="11"/>
    </row>
    <row r="14" spans="1:32" x14ac:dyDescent="0.3">
      <c r="A14" s="15" t="s">
        <v>3727</v>
      </c>
      <c r="B14" s="95" t="s">
        <v>4034</v>
      </c>
      <c r="C14" s="90"/>
      <c r="D14" s="90"/>
      <c r="E14" s="95" t="s">
        <v>4033</v>
      </c>
      <c r="F14" s="95" t="s">
        <v>4037</v>
      </c>
      <c r="G14" s="95" t="s">
        <v>4032</v>
      </c>
      <c r="H14" s="162" t="s">
        <v>4003</v>
      </c>
      <c r="I14" s="13"/>
      <c r="J14" s="90"/>
      <c r="K14" s="132" t="s">
        <v>4036</v>
      </c>
      <c r="L14" s="90"/>
      <c r="M14" s="132" t="s">
        <v>4030</v>
      </c>
      <c r="N14" s="11"/>
      <c r="O14" s="154" t="s">
        <v>4021</v>
      </c>
      <c r="P14" s="13"/>
      <c r="Q14" s="169" t="s">
        <v>4035</v>
      </c>
      <c r="R14" s="90"/>
      <c r="S14" s="169" t="s">
        <v>4023</v>
      </c>
      <c r="T14" s="562"/>
      <c r="U14" s="200" t="s">
        <v>4218</v>
      </c>
      <c r="V14" s="13"/>
      <c r="W14" s="90"/>
      <c r="X14" s="90"/>
      <c r="Y14" s="11"/>
      <c r="Z14" s="11"/>
      <c r="AA14" s="13"/>
      <c r="AB14" s="90"/>
      <c r="AC14" s="90"/>
      <c r="AD14" s="90"/>
      <c r="AE14" s="11"/>
      <c r="AF14" s="11"/>
    </row>
    <row r="15" spans="1:32" x14ac:dyDescent="0.3">
      <c r="A15" s="15" t="s">
        <v>3726</v>
      </c>
      <c r="B15" s="95" t="s">
        <v>4034</v>
      </c>
      <c r="C15" s="90"/>
      <c r="D15" s="90"/>
      <c r="E15" s="95" t="s">
        <v>4033</v>
      </c>
      <c r="F15" s="95" t="s">
        <v>4017</v>
      </c>
      <c r="G15" s="95" t="s">
        <v>4032</v>
      </c>
      <c r="H15" s="162" t="s">
        <v>4003</v>
      </c>
      <c r="I15" s="13"/>
      <c r="J15" s="90"/>
      <c r="K15" s="132" t="s">
        <v>4031</v>
      </c>
      <c r="L15" s="90"/>
      <c r="M15" s="132" t="s">
        <v>4030</v>
      </c>
      <c r="N15" s="11"/>
      <c r="O15" s="154" t="s">
        <v>4021</v>
      </c>
      <c r="P15" s="13"/>
      <c r="Q15" s="169" t="s">
        <v>4029</v>
      </c>
      <c r="R15" s="90"/>
      <c r="S15" s="169" t="s">
        <v>4023</v>
      </c>
      <c r="T15" s="562"/>
      <c r="U15" s="200" t="s">
        <v>4218</v>
      </c>
      <c r="V15" s="13"/>
      <c r="W15" s="90"/>
      <c r="X15" s="90"/>
      <c r="Y15" s="11"/>
      <c r="Z15" s="11"/>
      <c r="AA15" s="13"/>
      <c r="AB15" s="90"/>
      <c r="AC15" s="90"/>
      <c r="AD15" s="90"/>
      <c r="AE15" s="11"/>
      <c r="AF15" s="11"/>
    </row>
    <row r="16" spans="1:32" x14ac:dyDescent="0.3">
      <c r="A16" s="15" t="s">
        <v>3724</v>
      </c>
      <c r="B16" s="12" t="s">
        <v>3718</v>
      </c>
      <c r="C16" s="90"/>
      <c r="D16" s="90"/>
      <c r="E16" s="12" t="s">
        <v>3718</v>
      </c>
      <c r="F16" s="12" t="s">
        <v>3718</v>
      </c>
      <c r="G16" s="12" t="s">
        <v>3718</v>
      </c>
      <c r="H16" s="162" t="s">
        <v>4003</v>
      </c>
      <c r="I16" s="13"/>
      <c r="J16" s="90"/>
      <c r="K16" s="12" t="s">
        <v>3718</v>
      </c>
      <c r="L16" s="90"/>
      <c r="M16" s="12" t="s">
        <v>3718</v>
      </c>
      <c r="N16" s="11"/>
      <c r="O16" s="154" t="s">
        <v>4021</v>
      </c>
      <c r="P16" s="13"/>
      <c r="Q16" s="12" t="s">
        <v>3718</v>
      </c>
      <c r="R16" s="90"/>
      <c r="S16" s="12" t="s">
        <v>3718</v>
      </c>
      <c r="T16" s="562"/>
      <c r="U16" s="200" t="s">
        <v>4218</v>
      </c>
      <c r="V16" s="13"/>
      <c r="W16" s="90"/>
      <c r="X16" s="90"/>
      <c r="Y16" s="11"/>
      <c r="Z16" s="11"/>
      <c r="AA16" s="13"/>
      <c r="AB16" s="90"/>
      <c r="AC16" s="90"/>
      <c r="AD16" s="90"/>
      <c r="AE16" s="11"/>
      <c r="AF16" s="11"/>
    </row>
    <row r="17" spans="1:32" ht="28.8" x14ac:dyDescent="0.3">
      <c r="A17" s="15" t="s">
        <v>3719</v>
      </c>
      <c r="B17" s="95" t="s">
        <v>4018</v>
      </c>
      <c r="C17" s="90"/>
      <c r="D17" s="90"/>
      <c r="E17" s="95" t="s">
        <v>4026</v>
      </c>
      <c r="F17" s="95" t="s">
        <v>4017</v>
      </c>
      <c r="G17" s="95" t="s">
        <v>3983</v>
      </c>
      <c r="H17" s="162" t="s">
        <v>4003</v>
      </c>
      <c r="I17" s="13"/>
      <c r="J17" s="90"/>
      <c r="K17" s="132" t="s">
        <v>4028</v>
      </c>
      <c r="L17" s="90"/>
      <c r="M17" s="132" t="s">
        <v>413</v>
      </c>
      <c r="N17" s="11"/>
      <c r="O17" s="154" t="s">
        <v>4021</v>
      </c>
      <c r="P17" s="13"/>
      <c r="Q17" s="169" t="s">
        <v>4027</v>
      </c>
      <c r="R17" s="90"/>
      <c r="S17" s="169" t="s">
        <v>4023</v>
      </c>
      <c r="T17" s="562"/>
      <c r="U17" s="200" t="s">
        <v>4218</v>
      </c>
      <c r="V17" s="13"/>
      <c r="W17" s="90"/>
      <c r="X17" s="90"/>
      <c r="Y17" s="11"/>
      <c r="Z17" s="11"/>
      <c r="AA17" s="13"/>
      <c r="AB17" s="90"/>
      <c r="AC17" s="90"/>
      <c r="AD17" s="90"/>
      <c r="AE17" s="11"/>
      <c r="AF17" s="11"/>
    </row>
    <row r="18" spans="1:32" ht="28.8" x14ac:dyDescent="0.3">
      <c r="A18" s="15" t="s">
        <v>3717</v>
      </c>
      <c r="B18" s="95" t="s">
        <v>4018</v>
      </c>
      <c r="C18" s="90"/>
      <c r="D18" s="90"/>
      <c r="E18" s="95" t="s">
        <v>4026</v>
      </c>
      <c r="F18" s="95" t="s">
        <v>4017</v>
      </c>
      <c r="G18" s="95" t="s">
        <v>3983</v>
      </c>
      <c r="H18" s="162" t="s">
        <v>4003</v>
      </c>
      <c r="I18" s="13"/>
      <c r="J18" s="90"/>
      <c r="K18" s="132" t="s">
        <v>4025</v>
      </c>
      <c r="L18" s="90"/>
      <c r="M18" s="132" t="s">
        <v>413</v>
      </c>
      <c r="N18" s="11"/>
      <c r="O18" s="154" t="s">
        <v>4021</v>
      </c>
      <c r="P18" s="13"/>
      <c r="Q18" s="169" t="s">
        <v>4024</v>
      </c>
      <c r="R18" s="90"/>
      <c r="S18" s="169" t="s">
        <v>4023</v>
      </c>
      <c r="T18" s="562"/>
      <c r="U18" s="200" t="s">
        <v>4218</v>
      </c>
      <c r="V18" s="13"/>
      <c r="W18" s="90"/>
      <c r="X18" s="90"/>
      <c r="Y18" s="11"/>
      <c r="Z18" s="11"/>
      <c r="AA18" s="13"/>
      <c r="AB18" s="90"/>
      <c r="AC18" s="90"/>
      <c r="AD18" s="90"/>
      <c r="AE18" s="11"/>
      <c r="AF18" s="11"/>
    </row>
    <row r="19" spans="1:32" ht="28.8" x14ac:dyDescent="0.3">
      <c r="A19" s="15" t="s">
        <v>3714</v>
      </c>
      <c r="B19" s="95" t="s">
        <v>4018</v>
      </c>
      <c r="C19" s="90"/>
      <c r="D19" s="90"/>
      <c r="E19" s="95" t="s">
        <v>3993</v>
      </c>
      <c r="F19" s="95" t="s">
        <v>4017</v>
      </c>
      <c r="G19" s="95" t="s">
        <v>3983</v>
      </c>
      <c r="H19" s="162" t="s">
        <v>4003</v>
      </c>
      <c r="I19" s="13"/>
      <c r="J19" s="90"/>
      <c r="K19" s="132" t="s">
        <v>4022</v>
      </c>
      <c r="L19" s="90"/>
      <c r="M19" s="132" t="s">
        <v>413</v>
      </c>
      <c r="N19" s="11"/>
      <c r="O19" s="154" t="s">
        <v>4021</v>
      </c>
      <c r="P19" s="13"/>
      <c r="Q19" s="169" t="s">
        <v>4020</v>
      </c>
      <c r="R19" s="90"/>
      <c r="S19" s="169" t="s">
        <v>4019</v>
      </c>
      <c r="T19" s="562"/>
      <c r="U19" s="200" t="s">
        <v>3893</v>
      </c>
      <c r="V19" s="13"/>
      <c r="W19" s="90"/>
      <c r="X19" s="90"/>
      <c r="Y19" s="11"/>
      <c r="Z19" s="11"/>
      <c r="AA19" s="13"/>
      <c r="AB19" s="90"/>
      <c r="AC19" s="90"/>
      <c r="AD19" s="90"/>
      <c r="AE19" s="11"/>
      <c r="AF19" s="11"/>
    </row>
    <row r="20" spans="1:32" ht="28.8" x14ac:dyDescent="0.3">
      <c r="A20" s="15" t="s">
        <v>3713</v>
      </c>
      <c r="B20" s="95" t="s">
        <v>4018</v>
      </c>
      <c r="C20" s="90"/>
      <c r="D20" s="90"/>
      <c r="E20" s="95" t="s">
        <v>3993</v>
      </c>
      <c r="F20" s="95" t="s">
        <v>4017</v>
      </c>
      <c r="G20" s="95" t="s">
        <v>3983</v>
      </c>
      <c r="H20" s="162" t="s">
        <v>4003</v>
      </c>
      <c r="I20" s="13"/>
      <c r="J20" s="90"/>
      <c r="K20" s="132" t="s">
        <v>4014</v>
      </c>
      <c r="L20" s="90"/>
      <c r="M20" s="132" t="s">
        <v>413</v>
      </c>
      <c r="N20" s="11"/>
      <c r="O20" s="154" t="s">
        <v>4002</v>
      </c>
      <c r="P20" s="13"/>
      <c r="Q20" s="169" t="s">
        <v>4016</v>
      </c>
      <c r="R20" s="90"/>
      <c r="S20" s="169" t="s">
        <v>4015</v>
      </c>
      <c r="T20" s="562"/>
      <c r="U20" s="200" t="s">
        <v>3893</v>
      </c>
      <c r="V20" s="13"/>
      <c r="W20" s="90"/>
      <c r="X20" s="90"/>
      <c r="Y20" s="11"/>
      <c r="Z20" s="11"/>
      <c r="AA20" s="13"/>
      <c r="AB20" s="90"/>
      <c r="AC20" s="90"/>
      <c r="AD20" s="90"/>
      <c r="AE20" s="11"/>
      <c r="AF20" s="11"/>
    </row>
    <row r="21" spans="1:32" ht="28.8" x14ac:dyDescent="0.3">
      <c r="A21" s="15" t="s">
        <v>3712</v>
      </c>
      <c r="B21" s="95" t="s">
        <v>4012</v>
      </c>
      <c r="C21" s="90"/>
      <c r="D21" s="90"/>
      <c r="E21" s="95" t="s">
        <v>3993</v>
      </c>
      <c r="F21" s="95" t="s">
        <v>153</v>
      </c>
      <c r="G21" s="95" t="s">
        <v>3983</v>
      </c>
      <c r="H21" s="162" t="s">
        <v>4003</v>
      </c>
      <c r="I21" s="13"/>
      <c r="J21" s="90"/>
      <c r="K21" s="132" t="s">
        <v>4014</v>
      </c>
      <c r="L21" s="90"/>
      <c r="M21" s="132" t="s">
        <v>413</v>
      </c>
      <c r="N21" s="11"/>
      <c r="O21" s="154" t="s">
        <v>4002</v>
      </c>
      <c r="P21" s="13"/>
      <c r="Q21" s="169" t="s">
        <v>4013</v>
      </c>
      <c r="R21" s="90"/>
      <c r="S21" s="169" t="s">
        <v>4009</v>
      </c>
      <c r="T21" s="562"/>
      <c r="U21" s="200" t="s">
        <v>3893</v>
      </c>
      <c r="V21" s="13"/>
      <c r="W21" s="90"/>
      <c r="X21" s="90"/>
      <c r="Y21" s="11"/>
      <c r="Z21" s="11"/>
      <c r="AA21" s="13"/>
      <c r="AB21" s="90"/>
      <c r="AC21" s="90"/>
      <c r="AD21" s="90"/>
      <c r="AE21" s="11"/>
      <c r="AF21" s="11"/>
    </row>
    <row r="22" spans="1:32" ht="28.8" x14ac:dyDescent="0.3">
      <c r="A22" s="15" t="s">
        <v>3711</v>
      </c>
      <c r="B22" s="95" t="s">
        <v>4012</v>
      </c>
      <c r="C22" s="90"/>
      <c r="D22" s="90"/>
      <c r="E22" s="95" t="s">
        <v>3993</v>
      </c>
      <c r="F22" s="95" t="s">
        <v>153</v>
      </c>
      <c r="G22" s="95" t="s">
        <v>3983</v>
      </c>
      <c r="H22" s="162" t="s">
        <v>4003</v>
      </c>
      <c r="I22" s="13"/>
      <c r="J22" s="90"/>
      <c r="K22" s="132" t="s">
        <v>4011</v>
      </c>
      <c r="L22" s="90"/>
      <c r="M22" s="132" t="s">
        <v>413</v>
      </c>
      <c r="N22" s="11"/>
      <c r="O22" s="154" t="s">
        <v>4002</v>
      </c>
      <c r="P22" s="13"/>
      <c r="Q22" s="169" t="s">
        <v>4010</v>
      </c>
      <c r="R22" s="90"/>
      <c r="S22" s="169" t="s">
        <v>4009</v>
      </c>
      <c r="T22" s="562"/>
      <c r="U22" s="200" t="s">
        <v>3893</v>
      </c>
      <c r="V22" s="13"/>
      <c r="W22" s="90"/>
      <c r="X22" s="90"/>
      <c r="Y22" s="11"/>
      <c r="Z22" s="11"/>
      <c r="AA22" s="13"/>
      <c r="AB22" s="90"/>
      <c r="AC22" s="90"/>
      <c r="AD22" s="90"/>
      <c r="AE22" s="11"/>
      <c r="AF22" s="11"/>
    </row>
    <row r="23" spans="1:32" ht="28.8" x14ac:dyDescent="0.3">
      <c r="A23" s="15" t="s">
        <v>3710</v>
      </c>
      <c r="B23" s="95" t="s">
        <v>4006</v>
      </c>
      <c r="C23" s="90"/>
      <c r="D23" s="90"/>
      <c r="E23" s="95" t="s">
        <v>3993</v>
      </c>
      <c r="F23" s="95" t="s">
        <v>155</v>
      </c>
      <c r="G23" s="95" t="s">
        <v>3983</v>
      </c>
      <c r="H23" s="162" t="s">
        <v>4003</v>
      </c>
      <c r="I23" s="13"/>
      <c r="J23" s="90"/>
      <c r="K23" s="132" t="s">
        <v>4008</v>
      </c>
      <c r="L23" s="90"/>
      <c r="M23" s="132" t="s">
        <v>416</v>
      </c>
      <c r="N23" s="11"/>
      <c r="O23" s="154" t="s">
        <v>4002</v>
      </c>
      <c r="P23" s="13"/>
      <c r="Q23" s="169" t="s">
        <v>4007</v>
      </c>
      <c r="R23" s="90"/>
      <c r="S23" s="169" t="s">
        <v>3995</v>
      </c>
      <c r="T23" s="562"/>
      <c r="U23" s="200" t="s">
        <v>3893</v>
      </c>
      <c r="V23" s="13"/>
      <c r="W23" s="90"/>
      <c r="X23" s="90"/>
      <c r="Y23" s="11"/>
      <c r="Z23" s="11"/>
      <c r="AA23" s="13"/>
      <c r="AB23" s="90"/>
      <c r="AC23" s="90"/>
      <c r="AD23" s="90"/>
      <c r="AE23" s="11"/>
      <c r="AF23" s="11"/>
    </row>
    <row r="24" spans="1:32" ht="28.8" x14ac:dyDescent="0.3">
      <c r="A24" s="15" t="s">
        <v>3709</v>
      </c>
      <c r="B24" s="95" t="s">
        <v>4006</v>
      </c>
      <c r="C24" s="90"/>
      <c r="D24" s="90"/>
      <c r="E24" s="95" t="s">
        <v>3993</v>
      </c>
      <c r="F24" s="95" t="s">
        <v>157</v>
      </c>
      <c r="G24" s="95" t="s">
        <v>3983</v>
      </c>
      <c r="H24" s="162" t="s">
        <v>4003</v>
      </c>
      <c r="I24" s="13"/>
      <c r="J24" s="90"/>
      <c r="K24" s="132" t="s">
        <v>3875</v>
      </c>
      <c r="L24" s="90"/>
      <c r="M24" s="132" t="s">
        <v>416</v>
      </c>
      <c r="N24" s="11"/>
      <c r="O24" s="154" t="s">
        <v>4002</v>
      </c>
      <c r="P24" s="13"/>
      <c r="Q24" s="169" t="s">
        <v>4005</v>
      </c>
      <c r="R24" s="90"/>
      <c r="S24" s="169" t="s">
        <v>3995</v>
      </c>
      <c r="T24" s="562"/>
      <c r="U24" s="200" t="s">
        <v>3893</v>
      </c>
      <c r="V24" s="13"/>
      <c r="W24" s="90"/>
      <c r="X24" s="90"/>
      <c r="Y24" s="11"/>
      <c r="Z24" s="11"/>
      <c r="AA24" s="13"/>
      <c r="AB24" s="90"/>
      <c r="AC24" s="90"/>
      <c r="AD24" s="90"/>
      <c r="AE24" s="11"/>
      <c r="AF24" s="11"/>
    </row>
    <row r="25" spans="1:32" ht="24.75" customHeight="1" x14ac:dyDescent="0.3">
      <c r="A25" s="15" t="s">
        <v>3708</v>
      </c>
      <c r="B25" s="12" t="s">
        <v>3718</v>
      </c>
      <c r="C25" s="90"/>
      <c r="D25" s="90"/>
      <c r="E25" s="12" t="s">
        <v>3718</v>
      </c>
      <c r="F25" s="12" t="s">
        <v>3718</v>
      </c>
      <c r="G25" s="12" t="s">
        <v>3718</v>
      </c>
      <c r="H25" s="162" t="s">
        <v>4003</v>
      </c>
      <c r="I25" s="13"/>
      <c r="J25" s="90"/>
      <c r="K25" s="12" t="s">
        <v>3718</v>
      </c>
      <c r="L25" s="90"/>
      <c r="M25" s="12" t="s">
        <v>3718</v>
      </c>
      <c r="N25" s="11"/>
      <c r="O25" s="154" t="s">
        <v>4002</v>
      </c>
      <c r="P25" s="13"/>
      <c r="Q25" s="12" t="s">
        <v>3718</v>
      </c>
      <c r="R25" s="90"/>
      <c r="S25" s="12" t="s">
        <v>3718</v>
      </c>
      <c r="T25" s="15"/>
      <c r="U25" s="200" t="s">
        <v>3893</v>
      </c>
      <c r="V25" s="13"/>
      <c r="W25" s="90"/>
      <c r="X25" s="90"/>
      <c r="Y25" s="560" t="s">
        <v>4004</v>
      </c>
      <c r="Z25" s="11"/>
      <c r="AA25" s="13"/>
      <c r="AB25" s="90"/>
      <c r="AC25" s="90"/>
      <c r="AD25" s="90"/>
      <c r="AE25" s="11"/>
      <c r="AF25" s="11"/>
    </row>
    <row r="26" spans="1:32" ht="24.75" customHeight="1" x14ac:dyDescent="0.3">
      <c r="A26" s="15" t="s">
        <v>3707</v>
      </c>
      <c r="B26" s="95" t="s">
        <v>3715</v>
      </c>
      <c r="C26" s="90"/>
      <c r="D26" s="90"/>
      <c r="E26" s="95" t="s">
        <v>3715</v>
      </c>
      <c r="F26" s="95" t="s">
        <v>3715</v>
      </c>
      <c r="G26" s="95" t="s">
        <v>3715</v>
      </c>
      <c r="H26" s="162" t="s">
        <v>4003</v>
      </c>
      <c r="I26" s="13"/>
      <c r="J26" s="90"/>
      <c r="K26" s="132" t="s">
        <v>3715</v>
      </c>
      <c r="L26" s="90"/>
      <c r="M26" s="132" t="s">
        <v>3715</v>
      </c>
      <c r="N26" s="11"/>
      <c r="O26" s="154" t="s">
        <v>4002</v>
      </c>
      <c r="P26" s="13"/>
      <c r="Q26" s="169" t="s">
        <v>3715</v>
      </c>
      <c r="R26" s="90"/>
      <c r="S26" s="169" t="s">
        <v>3715</v>
      </c>
      <c r="T26" s="15"/>
      <c r="U26" s="200" t="s">
        <v>3893</v>
      </c>
      <c r="V26" s="13"/>
      <c r="W26" s="90"/>
      <c r="X26" s="90"/>
      <c r="Y26" s="560"/>
      <c r="Z26" s="11"/>
      <c r="AA26" s="13"/>
      <c r="AB26" s="90"/>
      <c r="AC26" s="90"/>
      <c r="AD26" s="90"/>
      <c r="AE26" s="11"/>
      <c r="AF26" s="11"/>
    </row>
    <row r="27" spans="1:32" x14ac:dyDescent="0.3">
      <c r="A27" s="15"/>
      <c r="B27" s="11"/>
      <c r="C27" s="11"/>
      <c r="D27" s="11"/>
      <c r="E27" s="11"/>
      <c r="F27" s="11"/>
      <c r="G27" s="11"/>
      <c r="H27" s="11"/>
      <c r="I27" s="13"/>
      <c r="J27" s="11"/>
      <c r="K27" s="11"/>
      <c r="L27" s="11"/>
      <c r="M27" s="11"/>
      <c r="N27" s="11"/>
      <c r="O27" s="11"/>
      <c r="P27" s="13"/>
      <c r="Q27" s="11"/>
      <c r="R27" s="11"/>
      <c r="S27" s="11"/>
      <c r="T27" s="11"/>
      <c r="U27" s="11"/>
      <c r="V27" s="13"/>
      <c r="W27" s="11"/>
      <c r="X27" s="11"/>
      <c r="Y27" s="11"/>
      <c r="Z27" s="11"/>
      <c r="AA27" s="13"/>
      <c r="AB27" s="11"/>
      <c r="AC27" s="11"/>
      <c r="AD27" s="11"/>
      <c r="AE27" s="11"/>
      <c r="AF27" s="11"/>
    </row>
    <row r="28" spans="1:32" x14ac:dyDescent="0.3">
      <c r="A28" s="15"/>
      <c r="B28" s="11"/>
      <c r="C28" s="11"/>
      <c r="D28" s="11"/>
      <c r="E28" s="11"/>
      <c r="F28" s="11"/>
      <c r="G28" s="11"/>
      <c r="H28" s="11"/>
      <c r="I28" s="13"/>
      <c r="J28" s="11"/>
      <c r="K28" s="11"/>
      <c r="L28" s="11"/>
      <c r="M28" s="11"/>
      <c r="N28" s="11"/>
      <c r="O28" s="11"/>
      <c r="P28" s="13"/>
      <c r="Q28" s="11"/>
      <c r="R28" s="11"/>
      <c r="S28" s="11"/>
      <c r="T28" s="11"/>
      <c r="U28" s="11"/>
      <c r="V28" s="13"/>
      <c r="W28" s="11"/>
      <c r="X28" s="11"/>
      <c r="Y28" s="11"/>
      <c r="Z28" s="11"/>
      <c r="AA28" s="13"/>
      <c r="AB28" s="11"/>
      <c r="AC28" s="11"/>
      <c r="AD28" s="11"/>
      <c r="AE28" s="11"/>
      <c r="AF28" s="11"/>
    </row>
    <row r="29" spans="1:32" ht="16.5" customHeight="1" x14ac:dyDescent="0.3">
      <c r="A29" s="19" t="s">
        <v>4001</v>
      </c>
      <c r="B29" s="11"/>
      <c r="C29" s="11"/>
      <c r="D29" s="11"/>
      <c r="E29" s="11"/>
      <c r="F29" s="11"/>
      <c r="G29" s="11"/>
      <c r="H29" s="11"/>
      <c r="I29" s="13"/>
      <c r="J29" s="11"/>
      <c r="K29" s="11"/>
      <c r="L29" s="11"/>
      <c r="M29" s="11"/>
      <c r="N29" s="11"/>
      <c r="O29" s="11"/>
      <c r="P29" s="13"/>
      <c r="Q29" s="15"/>
      <c r="R29" s="11"/>
      <c r="S29" s="11"/>
      <c r="T29" s="11"/>
      <c r="U29" s="11"/>
      <c r="V29" s="13"/>
      <c r="W29" s="11"/>
      <c r="X29" s="11"/>
      <c r="Y29" s="11"/>
      <c r="Z29" s="11"/>
      <c r="AA29" s="13"/>
      <c r="AB29" s="11"/>
      <c r="AC29" s="11"/>
      <c r="AD29" s="11"/>
      <c r="AE29" s="11"/>
      <c r="AF29" s="11"/>
    </row>
    <row r="30" spans="1:32" ht="15" customHeight="1" x14ac:dyDescent="0.3">
      <c r="A30" s="15" t="s">
        <v>3742</v>
      </c>
      <c r="B30" s="95" t="s">
        <v>3988</v>
      </c>
      <c r="C30" s="90"/>
      <c r="D30" s="90"/>
      <c r="E30" s="95" t="s">
        <v>3993</v>
      </c>
      <c r="F30" s="95" t="s">
        <v>159</v>
      </c>
      <c r="G30" s="95" t="s">
        <v>3983</v>
      </c>
      <c r="H30" s="162" t="s">
        <v>3916</v>
      </c>
      <c r="I30" s="13"/>
      <c r="J30" s="132" t="s">
        <v>3996</v>
      </c>
      <c r="K30" s="132" t="s">
        <v>4000</v>
      </c>
      <c r="L30" s="132" t="s">
        <v>3999</v>
      </c>
      <c r="M30" s="132" t="s">
        <v>416</v>
      </c>
      <c r="N30" s="11"/>
      <c r="O30" s="154" t="s">
        <v>3966</v>
      </c>
      <c r="P30" s="13"/>
      <c r="Q30" s="90"/>
      <c r="R30" s="169" t="s">
        <v>3986</v>
      </c>
      <c r="S30" s="169" t="s">
        <v>3995</v>
      </c>
      <c r="T30" s="199"/>
      <c r="U30" s="200" t="s">
        <v>3893</v>
      </c>
      <c r="V30" s="13"/>
      <c r="W30" s="201" t="s">
        <v>555</v>
      </c>
      <c r="X30" s="201" t="s">
        <v>3998</v>
      </c>
      <c r="Y30" s="566" t="s">
        <v>3997</v>
      </c>
      <c r="Z30" s="155" t="s">
        <v>3915</v>
      </c>
      <c r="AA30" s="13"/>
      <c r="AB30" s="90"/>
      <c r="AC30" s="90"/>
      <c r="AD30" s="90"/>
      <c r="AE30" s="11"/>
      <c r="AF30" s="11"/>
    </row>
    <row r="31" spans="1:32" ht="15" customHeight="1" x14ac:dyDescent="0.3">
      <c r="A31" s="15" t="s">
        <v>3741</v>
      </c>
      <c r="B31" s="95" t="s">
        <v>3988</v>
      </c>
      <c r="C31" s="90"/>
      <c r="D31" s="90"/>
      <c r="E31" s="95" t="s">
        <v>3993</v>
      </c>
      <c r="F31" s="95" t="s">
        <v>159</v>
      </c>
      <c r="G31" s="95" t="s">
        <v>3983</v>
      </c>
      <c r="H31" s="162" t="s">
        <v>3916</v>
      </c>
      <c r="I31" s="13"/>
      <c r="J31" s="132" t="s">
        <v>3996</v>
      </c>
      <c r="K31" s="132" t="s">
        <v>173</v>
      </c>
      <c r="L31" s="132" t="s">
        <v>3987</v>
      </c>
      <c r="M31" s="132" t="s">
        <v>416</v>
      </c>
      <c r="N31" s="11"/>
      <c r="O31" s="154" t="s">
        <v>3966</v>
      </c>
      <c r="P31" s="13"/>
      <c r="Q31" s="90"/>
      <c r="R31" s="169" t="s">
        <v>3986</v>
      </c>
      <c r="S31" s="169" t="s">
        <v>3995</v>
      </c>
      <c r="T31" s="199"/>
      <c r="U31" s="200" t="s">
        <v>3893</v>
      </c>
      <c r="V31" s="13"/>
      <c r="W31" s="201" t="s">
        <v>3994</v>
      </c>
      <c r="X31" s="201" t="s">
        <v>1276</v>
      </c>
      <c r="Y31" s="566"/>
      <c r="Z31" s="155" t="s">
        <v>3915</v>
      </c>
      <c r="AA31" s="13"/>
      <c r="AB31" s="90"/>
      <c r="AC31" s="90"/>
      <c r="AD31" s="90"/>
      <c r="AE31" s="11"/>
      <c r="AF31" s="11"/>
    </row>
    <row r="32" spans="1:32" ht="15" customHeight="1" x14ac:dyDescent="0.3">
      <c r="A32" s="15" t="s">
        <v>3738</v>
      </c>
      <c r="B32" s="95" t="s">
        <v>3988</v>
      </c>
      <c r="C32" s="90"/>
      <c r="D32" s="90"/>
      <c r="E32" s="95" t="s">
        <v>3993</v>
      </c>
      <c r="F32" s="95" t="s">
        <v>161</v>
      </c>
      <c r="G32" s="95" t="s">
        <v>3983</v>
      </c>
      <c r="H32" s="162" t="s">
        <v>3916</v>
      </c>
      <c r="I32" s="13"/>
      <c r="J32" s="132" t="s">
        <v>194</v>
      </c>
      <c r="K32" s="132" t="s">
        <v>3992</v>
      </c>
      <c r="L32" s="132" t="s">
        <v>3987</v>
      </c>
      <c r="M32" s="132" t="s">
        <v>416</v>
      </c>
      <c r="N32" s="11"/>
      <c r="O32" s="154" t="s">
        <v>3966</v>
      </c>
      <c r="P32" s="13"/>
      <c r="Q32" s="90"/>
      <c r="R32" s="169" t="s">
        <v>3986</v>
      </c>
      <c r="S32" s="169" t="s">
        <v>3991</v>
      </c>
      <c r="T32" s="199"/>
      <c r="U32" s="200" t="s">
        <v>3893</v>
      </c>
      <c r="V32" s="13"/>
      <c r="W32" s="201" t="s">
        <v>3990</v>
      </c>
      <c r="X32" s="201" t="s">
        <v>3989</v>
      </c>
      <c r="Y32" s="566"/>
      <c r="Z32" s="155" t="s">
        <v>3915</v>
      </c>
      <c r="AA32" s="13"/>
      <c r="AB32" s="90"/>
      <c r="AC32" s="90"/>
      <c r="AD32" s="90"/>
      <c r="AE32" s="11"/>
      <c r="AF32" s="11"/>
    </row>
    <row r="33" spans="1:32" ht="15" customHeight="1" x14ac:dyDescent="0.3">
      <c r="A33" s="15" t="s">
        <v>3736</v>
      </c>
      <c r="B33" s="95" t="s">
        <v>3988</v>
      </c>
      <c r="C33" s="90"/>
      <c r="D33" s="90"/>
      <c r="E33" s="95" t="s">
        <v>3965</v>
      </c>
      <c r="F33" s="95" t="s">
        <v>161</v>
      </c>
      <c r="G33" s="95" t="s">
        <v>3983</v>
      </c>
      <c r="H33" s="162" t="s">
        <v>3916</v>
      </c>
      <c r="I33" s="13"/>
      <c r="J33" s="132" t="s">
        <v>3465</v>
      </c>
      <c r="K33" s="132" t="s">
        <v>175</v>
      </c>
      <c r="L33" s="132" t="s">
        <v>3987</v>
      </c>
      <c r="M33" s="132" t="s">
        <v>416</v>
      </c>
      <c r="N33" s="11"/>
      <c r="O33" s="154" t="s">
        <v>3966</v>
      </c>
      <c r="P33" s="13"/>
      <c r="Q33" s="90"/>
      <c r="R33" s="169" t="s">
        <v>3986</v>
      </c>
      <c r="S33" s="169" t="s">
        <v>3981</v>
      </c>
      <c r="T33" s="199"/>
      <c r="U33" s="200" t="s">
        <v>3893</v>
      </c>
      <c r="V33" s="13"/>
      <c r="W33" s="201" t="s">
        <v>3985</v>
      </c>
      <c r="X33" s="201" t="s">
        <v>3984</v>
      </c>
      <c r="Y33" s="566"/>
      <c r="Z33" s="155" t="s">
        <v>3915</v>
      </c>
      <c r="AA33" s="13"/>
      <c r="AB33" s="90"/>
      <c r="AC33" s="90"/>
      <c r="AD33" s="90"/>
      <c r="AE33" s="11"/>
      <c r="AF33" s="11"/>
    </row>
    <row r="34" spans="1:32" ht="15" customHeight="1" x14ac:dyDescent="0.3">
      <c r="A34" s="15" t="s">
        <v>3732</v>
      </c>
      <c r="B34" s="95" t="s">
        <v>3979</v>
      </c>
      <c r="C34" s="90"/>
      <c r="D34" s="90"/>
      <c r="E34" s="95" t="s">
        <v>3965</v>
      </c>
      <c r="F34" s="95" t="s">
        <v>161</v>
      </c>
      <c r="G34" s="95" t="s">
        <v>3983</v>
      </c>
      <c r="H34" s="162" t="s">
        <v>3916</v>
      </c>
      <c r="I34" s="13"/>
      <c r="J34" s="132" t="s">
        <v>3465</v>
      </c>
      <c r="K34" s="132" t="s">
        <v>175</v>
      </c>
      <c r="L34" s="132" t="s">
        <v>3982</v>
      </c>
      <c r="M34" s="132" t="s">
        <v>3957</v>
      </c>
      <c r="N34" s="11"/>
      <c r="O34" s="154" t="s">
        <v>3966</v>
      </c>
      <c r="P34" s="13"/>
      <c r="Q34" s="90"/>
      <c r="R34" s="169" t="s">
        <v>3978</v>
      </c>
      <c r="S34" s="169" t="s">
        <v>3981</v>
      </c>
      <c r="T34" s="199"/>
      <c r="U34" s="200" t="s">
        <v>3893</v>
      </c>
      <c r="V34" s="13"/>
      <c r="W34" s="201" t="s">
        <v>3980</v>
      </c>
      <c r="X34" s="201" t="s">
        <v>3976</v>
      </c>
      <c r="Y34" s="566"/>
      <c r="Z34" s="155" t="s">
        <v>3915</v>
      </c>
      <c r="AA34" s="13"/>
      <c r="AB34" s="90"/>
      <c r="AC34" s="90"/>
      <c r="AD34" s="90"/>
      <c r="AE34" s="15"/>
      <c r="AF34" s="11"/>
    </row>
    <row r="35" spans="1:32" ht="15" customHeight="1" x14ac:dyDescent="0.3">
      <c r="A35" s="15" t="s">
        <v>3731</v>
      </c>
      <c r="B35" s="95" t="s">
        <v>3979</v>
      </c>
      <c r="C35" s="90"/>
      <c r="D35" s="90"/>
      <c r="E35" s="95" t="s">
        <v>3965</v>
      </c>
      <c r="F35" s="95" t="s">
        <v>163</v>
      </c>
      <c r="G35" s="95" t="s">
        <v>3960</v>
      </c>
      <c r="H35" s="162" t="s">
        <v>3916</v>
      </c>
      <c r="I35" s="13"/>
      <c r="J35" s="132" t="s">
        <v>3465</v>
      </c>
      <c r="K35" s="132" t="s">
        <v>175</v>
      </c>
      <c r="L35" s="132" t="s">
        <v>3974</v>
      </c>
      <c r="M35" s="132" t="s">
        <v>3957</v>
      </c>
      <c r="N35" s="11"/>
      <c r="O35" s="154" t="s">
        <v>3966</v>
      </c>
      <c r="P35" s="13"/>
      <c r="Q35" s="90"/>
      <c r="R35" s="169" t="s">
        <v>3978</v>
      </c>
      <c r="S35" s="169" t="s">
        <v>3969</v>
      </c>
      <c r="T35" s="199"/>
      <c r="U35" s="200" t="s">
        <v>3893</v>
      </c>
      <c r="V35" s="13"/>
      <c r="W35" s="201" t="s">
        <v>3977</v>
      </c>
      <c r="X35" s="201" t="s">
        <v>3976</v>
      </c>
      <c r="Y35" s="566"/>
      <c r="Z35" s="155" t="s">
        <v>3915</v>
      </c>
      <c r="AA35" s="13"/>
      <c r="AB35" s="90"/>
      <c r="AC35" s="90"/>
      <c r="AD35" s="90"/>
      <c r="AE35" s="199"/>
      <c r="AF35" s="11"/>
    </row>
    <row r="36" spans="1:32" ht="28.8" x14ac:dyDescent="0.3">
      <c r="A36" s="15" t="s">
        <v>3730</v>
      </c>
      <c r="B36" s="95" t="s">
        <v>3975</v>
      </c>
      <c r="C36" s="90"/>
      <c r="D36" s="90"/>
      <c r="E36" s="95" t="s">
        <v>3965</v>
      </c>
      <c r="F36" s="95" t="s">
        <v>163</v>
      </c>
      <c r="G36" s="95" t="s">
        <v>3960</v>
      </c>
      <c r="H36" s="162" t="s">
        <v>3916</v>
      </c>
      <c r="I36" s="13"/>
      <c r="J36" s="132" t="s">
        <v>3971</v>
      </c>
      <c r="K36" s="132" t="s">
        <v>177</v>
      </c>
      <c r="L36" s="132" t="s">
        <v>3974</v>
      </c>
      <c r="M36" s="132" t="s">
        <v>3957</v>
      </c>
      <c r="N36" s="11"/>
      <c r="O36" s="154" t="s">
        <v>3966</v>
      </c>
      <c r="P36" s="13"/>
      <c r="Q36" s="90"/>
      <c r="R36" s="169" t="s">
        <v>3963</v>
      </c>
      <c r="S36" s="169" t="s">
        <v>3969</v>
      </c>
      <c r="T36" s="199"/>
      <c r="U36" s="200" t="s">
        <v>3893</v>
      </c>
      <c r="V36" s="13"/>
      <c r="W36" s="201" t="s">
        <v>3973</v>
      </c>
      <c r="X36" s="201" t="s">
        <v>3967</v>
      </c>
      <c r="Y36" s="566"/>
      <c r="Z36" s="155" t="s">
        <v>3915</v>
      </c>
      <c r="AA36" s="13"/>
      <c r="AB36" s="90"/>
      <c r="AC36" s="90"/>
      <c r="AD36" s="90"/>
      <c r="AE36" s="199"/>
      <c r="AF36" s="11"/>
    </row>
    <row r="37" spans="1:32" ht="28.8" x14ac:dyDescent="0.3">
      <c r="A37" s="15" t="s">
        <v>3727</v>
      </c>
      <c r="B37" s="95" t="s">
        <v>3972</v>
      </c>
      <c r="C37" s="90"/>
      <c r="D37" s="90"/>
      <c r="E37" s="95" t="s">
        <v>3965</v>
      </c>
      <c r="F37" s="95" t="s">
        <v>165</v>
      </c>
      <c r="G37" s="95" t="s">
        <v>3960</v>
      </c>
      <c r="H37" s="162" t="s">
        <v>3916</v>
      </c>
      <c r="I37" s="13"/>
      <c r="J37" s="132" t="s">
        <v>3971</v>
      </c>
      <c r="K37" s="132" t="s">
        <v>177</v>
      </c>
      <c r="L37" s="132" t="s">
        <v>3970</v>
      </c>
      <c r="M37" s="132" t="s">
        <v>3957</v>
      </c>
      <c r="N37" s="11"/>
      <c r="O37" s="154" t="s">
        <v>3966</v>
      </c>
      <c r="P37" s="13"/>
      <c r="Q37" s="90"/>
      <c r="R37" s="169" t="s">
        <v>3963</v>
      </c>
      <c r="S37" s="169" t="s">
        <v>3969</v>
      </c>
      <c r="T37" s="11"/>
      <c r="U37" s="200" t="s">
        <v>3893</v>
      </c>
      <c r="V37" s="13"/>
      <c r="W37" s="201" t="s">
        <v>3968</v>
      </c>
      <c r="X37" s="201" t="s">
        <v>3967</v>
      </c>
      <c r="Y37" s="566"/>
      <c r="Z37" s="155" t="s">
        <v>3915</v>
      </c>
      <c r="AA37" s="13"/>
      <c r="AB37" s="90"/>
      <c r="AC37" s="90"/>
      <c r="AD37" s="90"/>
      <c r="AE37" s="199"/>
      <c r="AF37" s="11"/>
    </row>
    <row r="38" spans="1:32" ht="28.8" x14ac:dyDescent="0.3">
      <c r="A38" s="15" t="s">
        <v>3726</v>
      </c>
      <c r="B38" s="12" t="s">
        <v>3718</v>
      </c>
      <c r="C38" s="90"/>
      <c r="D38" s="90"/>
      <c r="E38" s="12" t="s">
        <v>3718</v>
      </c>
      <c r="F38" s="12" t="s">
        <v>3718</v>
      </c>
      <c r="G38" s="12" t="s">
        <v>3718</v>
      </c>
      <c r="H38" s="162" t="s">
        <v>3916</v>
      </c>
      <c r="I38" s="13"/>
      <c r="J38" s="12" t="s">
        <v>3718</v>
      </c>
      <c r="K38" s="12" t="s">
        <v>3718</v>
      </c>
      <c r="L38" s="12" t="s">
        <v>3718</v>
      </c>
      <c r="M38" s="12" t="s">
        <v>3718</v>
      </c>
      <c r="N38" s="11"/>
      <c r="O38" s="154" t="s">
        <v>3966</v>
      </c>
      <c r="P38" s="13"/>
      <c r="Q38" s="90"/>
      <c r="R38" s="12" t="s">
        <v>3718</v>
      </c>
      <c r="S38" s="12" t="s">
        <v>3718</v>
      </c>
      <c r="T38" s="11"/>
      <c r="U38" s="200" t="s">
        <v>3893</v>
      </c>
      <c r="V38" s="13"/>
      <c r="W38" s="12" t="s">
        <v>3718</v>
      </c>
      <c r="X38" s="12" t="s">
        <v>3718</v>
      </c>
      <c r="Y38" s="566"/>
      <c r="Z38" s="155" t="s">
        <v>3915</v>
      </c>
      <c r="AA38" s="13"/>
      <c r="AB38" s="90"/>
      <c r="AC38" s="90"/>
      <c r="AD38" s="90"/>
      <c r="AE38" s="199"/>
      <c r="AF38" s="11"/>
    </row>
    <row r="39" spans="1:32" ht="20.25" customHeight="1" x14ac:dyDescent="0.3">
      <c r="A39" s="15" t="s">
        <v>3724</v>
      </c>
      <c r="B39" s="95" t="s">
        <v>3961</v>
      </c>
      <c r="C39" s="90"/>
      <c r="D39" s="90"/>
      <c r="E39" s="95" t="s">
        <v>3965</v>
      </c>
      <c r="F39" s="95" t="s">
        <v>165</v>
      </c>
      <c r="G39" s="95" t="s">
        <v>3960</v>
      </c>
      <c r="H39" s="162" t="s">
        <v>3916</v>
      </c>
      <c r="I39" s="13"/>
      <c r="J39" s="132" t="s">
        <v>3959</v>
      </c>
      <c r="K39" s="132" t="s">
        <v>3964</v>
      </c>
      <c r="L39" s="132" t="s">
        <v>3835</v>
      </c>
      <c r="M39" s="132" t="s">
        <v>3957</v>
      </c>
      <c r="N39" s="11"/>
      <c r="O39" s="154" t="s">
        <v>3716</v>
      </c>
      <c r="P39" s="13"/>
      <c r="Q39" s="90"/>
      <c r="R39" s="169" t="s">
        <v>3963</v>
      </c>
      <c r="S39" s="169" t="s">
        <v>3928</v>
      </c>
      <c r="T39" s="11"/>
      <c r="U39" s="200" t="s">
        <v>3893</v>
      </c>
      <c r="V39" s="13"/>
      <c r="W39" s="201" t="s">
        <v>3962</v>
      </c>
      <c r="X39" s="201" t="s">
        <v>3954</v>
      </c>
      <c r="Y39" s="566"/>
      <c r="Z39" s="155" t="s">
        <v>3915</v>
      </c>
      <c r="AA39" s="13"/>
      <c r="AB39" s="90"/>
      <c r="AC39" s="90"/>
      <c r="AD39" s="90"/>
      <c r="AE39" s="199"/>
      <c r="AF39" s="11"/>
    </row>
    <row r="40" spans="1:32" ht="15" customHeight="1" x14ac:dyDescent="0.3">
      <c r="A40" s="15" t="s">
        <v>3719</v>
      </c>
      <c r="B40" s="95" t="s">
        <v>3961</v>
      </c>
      <c r="C40" s="90"/>
      <c r="D40" s="90"/>
      <c r="E40" s="95" t="s">
        <v>3945</v>
      </c>
      <c r="F40" s="95" t="s">
        <v>3951</v>
      </c>
      <c r="G40" s="95" t="s">
        <v>3960</v>
      </c>
      <c r="H40" s="162" t="s">
        <v>3916</v>
      </c>
      <c r="I40" s="13"/>
      <c r="J40" s="132" t="s">
        <v>3959</v>
      </c>
      <c r="K40" s="132" t="s">
        <v>165</v>
      </c>
      <c r="L40" s="132" t="s">
        <v>3958</v>
      </c>
      <c r="M40" s="132" t="s">
        <v>3957</v>
      </c>
      <c r="N40" s="11"/>
      <c r="O40" s="154" t="s">
        <v>3716</v>
      </c>
      <c r="P40" s="13"/>
      <c r="Q40" s="90"/>
      <c r="R40" s="169" t="s">
        <v>3956</v>
      </c>
      <c r="S40" s="169" t="s">
        <v>3928</v>
      </c>
      <c r="T40" s="11"/>
      <c r="U40" s="200" t="s">
        <v>3893</v>
      </c>
      <c r="V40" s="13"/>
      <c r="W40" s="201" t="s">
        <v>3955</v>
      </c>
      <c r="X40" s="201" t="s">
        <v>3954</v>
      </c>
      <c r="Y40" s="11"/>
      <c r="Z40" s="155" t="s">
        <v>3915</v>
      </c>
      <c r="AA40" s="13"/>
      <c r="AB40" s="90"/>
      <c r="AC40" s="90"/>
      <c r="AD40" s="90"/>
      <c r="AE40" s="567" t="s">
        <v>3953</v>
      </c>
      <c r="AF40" s="157" t="s">
        <v>3914</v>
      </c>
    </row>
    <row r="41" spans="1:32" ht="15" customHeight="1" x14ac:dyDescent="0.3">
      <c r="A41" s="15" t="s">
        <v>3717</v>
      </c>
      <c r="B41" s="95" t="s">
        <v>3952</v>
      </c>
      <c r="C41" s="90"/>
      <c r="D41" s="90"/>
      <c r="E41" s="95" t="s">
        <v>3945</v>
      </c>
      <c r="F41" s="95" t="s">
        <v>3951</v>
      </c>
      <c r="G41" s="95" t="s">
        <v>190</v>
      </c>
      <c r="H41" s="162" t="s">
        <v>3916</v>
      </c>
      <c r="I41" s="13"/>
      <c r="J41" s="132" t="s">
        <v>203</v>
      </c>
      <c r="K41" s="132" t="s">
        <v>3950</v>
      </c>
      <c r="L41" s="132" t="s">
        <v>3949</v>
      </c>
      <c r="M41" s="132" t="s">
        <v>3919</v>
      </c>
      <c r="N41" s="11"/>
      <c r="O41" s="154" t="s">
        <v>3716</v>
      </c>
      <c r="P41" s="13"/>
      <c r="Q41" s="90"/>
      <c r="R41" s="169" t="s">
        <v>3948</v>
      </c>
      <c r="S41" s="169" t="s">
        <v>3928</v>
      </c>
      <c r="T41" s="11"/>
      <c r="U41" s="200" t="s">
        <v>3893</v>
      </c>
      <c r="V41" s="13"/>
      <c r="W41" s="201" t="s">
        <v>3947</v>
      </c>
      <c r="X41" s="201" t="s">
        <v>3942</v>
      </c>
      <c r="Y41" s="11"/>
      <c r="Z41" s="155" t="s">
        <v>3915</v>
      </c>
      <c r="AA41" s="13"/>
      <c r="AB41" s="90"/>
      <c r="AC41" s="90"/>
      <c r="AD41" s="90"/>
      <c r="AE41" s="567"/>
      <c r="AF41" s="157" t="s">
        <v>3914</v>
      </c>
    </row>
    <row r="42" spans="1:32" ht="15" customHeight="1" x14ac:dyDescent="0.3">
      <c r="A42" s="15" t="s">
        <v>3714</v>
      </c>
      <c r="B42" s="95" t="s">
        <v>3946</v>
      </c>
      <c r="C42" s="90"/>
      <c r="D42" s="90"/>
      <c r="E42" s="95" t="s">
        <v>3945</v>
      </c>
      <c r="F42" s="95" t="s">
        <v>173</v>
      </c>
      <c r="G42" s="95" t="s">
        <v>190</v>
      </c>
      <c r="H42" s="162" t="s">
        <v>3916</v>
      </c>
      <c r="I42" s="13"/>
      <c r="J42" s="132" t="s">
        <v>3939</v>
      </c>
      <c r="K42" s="132" t="s">
        <v>3802</v>
      </c>
      <c r="L42" s="132" t="s">
        <v>3932</v>
      </c>
      <c r="M42" s="132" t="s">
        <v>3919</v>
      </c>
      <c r="N42" s="11"/>
      <c r="O42" s="154" t="s">
        <v>3716</v>
      </c>
      <c r="P42" s="13"/>
      <c r="Q42" s="90"/>
      <c r="R42" s="169" t="s">
        <v>3944</v>
      </c>
      <c r="S42" s="169" t="s">
        <v>3928</v>
      </c>
      <c r="T42" s="11"/>
      <c r="U42" s="200" t="s">
        <v>3893</v>
      </c>
      <c r="V42" s="13"/>
      <c r="W42" s="201" t="s">
        <v>3943</v>
      </c>
      <c r="X42" s="201" t="s">
        <v>3942</v>
      </c>
      <c r="Y42" s="11"/>
      <c r="Z42" s="155" t="s">
        <v>3915</v>
      </c>
      <c r="AA42" s="13"/>
      <c r="AB42" s="90"/>
      <c r="AC42" s="90"/>
      <c r="AD42" s="90"/>
      <c r="AE42" s="567"/>
      <c r="AF42" s="157" t="s">
        <v>3914</v>
      </c>
    </row>
    <row r="43" spans="1:32" ht="15" customHeight="1" x14ac:dyDescent="0.3">
      <c r="A43" s="15" t="s">
        <v>3713</v>
      </c>
      <c r="B43" s="95" t="s">
        <v>3941</v>
      </c>
      <c r="C43" s="90"/>
      <c r="D43" s="90"/>
      <c r="E43" s="95" t="s">
        <v>3934</v>
      </c>
      <c r="F43" s="95" t="s">
        <v>3940</v>
      </c>
      <c r="G43" s="95" t="s">
        <v>190</v>
      </c>
      <c r="H43" s="162" t="s">
        <v>3916</v>
      </c>
      <c r="I43" s="13"/>
      <c r="J43" s="132" t="s">
        <v>3939</v>
      </c>
      <c r="K43" s="132" t="s">
        <v>179</v>
      </c>
      <c r="L43" s="132" t="s">
        <v>3932</v>
      </c>
      <c r="M43" s="132" t="s">
        <v>3919</v>
      </c>
      <c r="N43" s="11"/>
      <c r="O43" s="154" t="s">
        <v>3716</v>
      </c>
      <c r="P43" s="13"/>
      <c r="Q43" s="90"/>
      <c r="R43" s="169" t="s">
        <v>3938</v>
      </c>
      <c r="S43" s="169" t="s">
        <v>3928</v>
      </c>
      <c r="T43" s="11"/>
      <c r="U43" s="200" t="s">
        <v>3893</v>
      </c>
      <c r="V43" s="13"/>
      <c r="W43" s="201" t="s">
        <v>3937</v>
      </c>
      <c r="X43" s="201" t="s">
        <v>3936</v>
      </c>
      <c r="Y43" s="11"/>
      <c r="Z43" s="155" t="s">
        <v>3915</v>
      </c>
      <c r="AA43" s="13"/>
      <c r="AB43" s="90"/>
      <c r="AC43" s="90"/>
      <c r="AD43" s="90"/>
      <c r="AE43" s="567"/>
      <c r="AF43" s="157" t="s">
        <v>3914</v>
      </c>
    </row>
    <row r="44" spans="1:32" ht="15" customHeight="1" x14ac:dyDescent="0.3">
      <c r="A44" s="15" t="s">
        <v>3712</v>
      </c>
      <c r="B44" s="95" t="s">
        <v>3935</v>
      </c>
      <c r="C44" s="90"/>
      <c r="D44" s="90"/>
      <c r="E44" s="95" t="s">
        <v>3934</v>
      </c>
      <c r="F44" s="95" t="s">
        <v>3802</v>
      </c>
      <c r="G44" s="95" t="s">
        <v>190</v>
      </c>
      <c r="H44" s="162" t="s">
        <v>3916</v>
      </c>
      <c r="I44" s="13"/>
      <c r="J44" s="132" t="s">
        <v>3926</v>
      </c>
      <c r="K44" s="132" t="s">
        <v>3933</v>
      </c>
      <c r="L44" s="132" t="s">
        <v>3932</v>
      </c>
      <c r="M44" s="132" t="s">
        <v>3919</v>
      </c>
      <c r="N44" s="11"/>
      <c r="O44" s="154" t="s">
        <v>3716</v>
      </c>
      <c r="P44" s="13"/>
      <c r="Q44" s="90"/>
      <c r="R44" s="169" t="s">
        <v>3929</v>
      </c>
      <c r="S44" s="169" t="s">
        <v>3928</v>
      </c>
      <c r="T44" s="11"/>
      <c r="U44" s="200" t="s">
        <v>3893</v>
      </c>
      <c r="V44" s="13"/>
      <c r="W44" s="201" t="s">
        <v>3931</v>
      </c>
      <c r="X44" s="201" t="s">
        <v>3930</v>
      </c>
      <c r="Y44" s="11"/>
      <c r="Z44" s="155" t="s">
        <v>3915</v>
      </c>
      <c r="AA44" s="13"/>
      <c r="AB44" s="90"/>
      <c r="AC44" s="90"/>
      <c r="AD44" s="90"/>
      <c r="AE44" s="567"/>
      <c r="AF44" s="157" t="s">
        <v>3914</v>
      </c>
    </row>
    <row r="45" spans="1:32" ht="15" customHeight="1" x14ac:dyDescent="0.3">
      <c r="A45" s="15" t="s">
        <v>3711</v>
      </c>
      <c r="B45" s="95" t="s">
        <v>1009</v>
      </c>
      <c r="C45" s="90"/>
      <c r="D45" s="90"/>
      <c r="E45" s="95" t="s">
        <v>141</v>
      </c>
      <c r="F45" s="95" t="s">
        <v>3802</v>
      </c>
      <c r="G45" s="95" t="s">
        <v>190</v>
      </c>
      <c r="H45" s="162" t="s">
        <v>3916</v>
      </c>
      <c r="I45" s="13"/>
      <c r="J45" s="132" t="s">
        <v>3926</v>
      </c>
      <c r="K45" s="132" t="s">
        <v>3455</v>
      </c>
      <c r="L45" s="132" t="s">
        <v>3925</v>
      </c>
      <c r="M45" s="132" t="s">
        <v>3919</v>
      </c>
      <c r="N45" s="11"/>
      <c r="O45" s="154" t="s">
        <v>3716</v>
      </c>
      <c r="P45" s="13"/>
      <c r="Q45" s="90"/>
      <c r="R45" s="169" t="s">
        <v>3929</v>
      </c>
      <c r="S45" s="169" t="s">
        <v>3928</v>
      </c>
      <c r="T45" s="11"/>
      <c r="U45" s="200" t="s">
        <v>3893</v>
      </c>
      <c r="V45" s="13"/>
      <c r="W45" s="201" t="s">
        <v>3927</v>
      </c>
      <c r="X45" s="201" t="s">
        <v>3922</v>
      </c>
      <c r="Y45" s="11"/>
      <c r="Z45" s="155" t="s">
        <v>3915</v>
      </c>
      <c r="AA45" s="13"/>
      <c r="AB45" s="90"/>
      <c r="AC45" s="90"/>
      <c r="AD45" s="90"/>
      <c r="AE45" s="567"/>
      <c r="AF45" s="157" t="s">
        <v>3914</v>
      </c>
    </row>
    <row r="46" spans="1:32" ht="15" customHeight="1" x14ac:dyDescent="0.3">
      <c r="A46" s="15" t="s">
        <v>3710</v>
      </c>
      <c r="B46" s="95" t="s">
        <v>1009</v>
      </c>
      <c r="C46" s="90"/>
      <c r="D46" s="90"/>
      <c r="E46" s="95" t="s">
        <v>141</v>
      </c>
      <c r="F46" s="95" t="s">
        <v>3455</v>
      </c>
      <c r="G46" s="95" t="s">
        <v>190</v>
      </c>
      <c r="H46" s="162" t="s">
        <v>3916</v>
      </c>
      <c r="I46" s="13"/>
      <c r="J46" s="132" t="s">
        <v>3926</v>
      </c>
      <c r="K46" s="132" t="s">
        <v>3455</v>
      </c>
      <c r="L46" s="132" t="s">
        <v>3925</v>
      </c>
      <c r="M46" s="132" t="s">
        <v>3919</v>
      </c>
      <c r="N46" s="11"/>
      <c r="O46" s="154" t="s">
        <v>3716</v>
      </c>
      <c r="P46" s="13"/>
      <c r="Q46" s="90"/>
      <c r="R46" s="169" t="s">
        <v>4216</v>
      </c>
      <c r="S46" s="169" t="s">
        <v>3924</v>
      </c>
      <c r="T46" s="11"/>
      <c r="U46" s="200" t="s">
        <v>3893</v>
      </c>
      <c r="V46" s="13"/>
      <c r="W46" s="201" t="s">
        <v>3923</v>
      </c>
      <c r="X46" s="201" t="s">
        <v>3922</v>
      </c>
      <c r="Y46" s="11"/>
      <c r="Z46" s="155" t="s">
        <v>3915</v>
      </c>
      <c r="AA46" s="13"/>
      <c r="AB46" s="90"/>
      <c r="AC46" s="90"/>
      <c r="AD46" s="90"/>
      <c r="AE46" s="567"/>
      <c r="AF46" s="157" t="s">
        <v>3914</v>
      </c>
    </row>
    <row r="47" spans="1:32" ht="15" customHeight="1" x14ac:dyDescent="0.3">
      <c r="A47" s="15" t="s">
        <v>3709</v>
      </c>
      <c r="B47" s="95" t="s">
        <v>1009</v>
      </c>
      <c r="C47" s="90"/>
      <c r="D47" s="90"/>
      <c r="E47" s="95" t="s">
        <v>141</v>
      </c>
      <c r="F47" s="95" t="s">
        <v>3455</v>
      </c>
      <c r="G47" s="95" t="s">
        <v>190</v>
      </c>
      <c r="H47" s="162" t="s">
        <v>3916</v>
      </c>
      <c r="I47" s="13"/>
      <c r="J47" s="132" t="s">
        <v>209</v>
      </c>
      <c r="K47" s="132" t="s">
        <v>3921</v>
      </c>
      <c r="L47" s="132" t="s">
        <v>3920</v>
      </c>
      <c r="M47" s="132" t="s">
        <v>3919</v>
      </c>
      <c r="N47" s="11"/>
      <c r="O47" s="154" t="s">
        <v>3716</v>
      </c>
      <c r="P47" s="13"/>
      <c r="Q47" s="90"/>
      <c r="R47" s="169" t="s">
        <v>4216</v>
      </c>
      <c r="S47" s="169" t="s">
        <v>3910</v>
      </c>
      <c r="T47" s="11"/>
      <c r="U47" s="200" t="s">
        <v>3893</v>
      </c>
      <c r="V47" s="13"/>
      <c r="W47" s="201" t="s">
        <v>3918</v>
      </c>
      <c r="X47" s="201" t="s">
        <v>3917</v>
      </c>
      <c r="Y47" s="11"/>
      <c r="Z47" s="155" t="s">
        <v>3915</v>
      </c>
      <c r="AA47" s="13"/>
      <c r="AB47" s="90"/>
      <c r="AC47" s="90"/>
      <c r="AD47" s="90"/>
      <c r="AE47" s="567"/>
      <c r="AF47" s="157" t="s">
        <v>3914</v>
      </c>
    </row>
    <row r="48" spans="1:32" ht="15" customHeight="1" x14ac:dyDescent="0.3">
      <c r="A48" s="15" t="s">
        <v>3708</v>
      </c>
      <c r="B48" s="12" t="s">
        <v>3718</v>
      </c>
      <c r="C48" s="90"/>
      <c r="D48" s="90"/>
      <c r="E48" s="12" t="s">
        <v>3718</v>
      </c>
      <c r="F48" s="12" t="s">
        <v>3718</v>
      </c>
      <c r="G48" s="12" t="s">
        <v>3718</v>
      </c>
      <c r="H48" s="162" t="s">
        <v>3916</v>
      </c>
      <c r="I48" s="13"/>
      <c r="J48" s="12" t="s">
        <v>3718</v>
      </c>
      <c r="K48" s="12" t="s">
        <v>3718</v>
      </c>
      <c r="L48" s="12" t="s">
        <v>3718</v>
      </c>
      <c r="M48" s="12" t="s">
        <v>3718</v>
      </c>
      <c r="N48" s="11"/>
      <c r="O48" s="154" t="s">
        <v>3716</v>
      </c>
      <c r="P48" s="13"/>
      <c r="Q48" s="90"/>
      <c r="R48" s="12" t="s">
        <v>3718</v>
      </c>
      <c r="S48" s="12" t="s">
        <v>3718</v>
      </c>
      <c r="T48" s="11"/>
      <c r="U48" s="200" t="s">
        <v>3893</v>
      </c>
      <c r="V48" s="13"/>
      <c r="W48" s="12" t="s">
        <v>3718</v>
      </c>
      <c r="X48" s="12" t="s">
        <v>3718</v>
      </c>
      <c r="Y48" s="11"/>
      <c r="Z48" s="155" t="s">
        <v>3915</v>
      </c>
      <c r="AA48" s="13"/>
      <c r="AB48" s="90"/>
      <c r="AC48" s="90"/>
      <c r="AD48" s="90"/>
      <c r="AE48" s="567"/>
      <c r="AF48" s="157" t="s">
        <v>3914</v>
      </c>
    </row>
    <row r="49" spans="1:32" ht="15" customHeight="1" x14ac:dyDescent="0.3">
      <c r="A49" s="15" t="s">
        <v>3707</v>
      </c>
      <c r="B49" s="95" t="s">
        <v>3715</v>
      </c>
      <c r="C49" s="90"/>
      <c r="D49" s="90"/>
      <c r="E49" s="95" t="s">
        <v>3715</v>
      </c>
      <c r="F49" s="95" t="s">
        <v>3715</v>
      </c>
      <c r="G49" s="95" t="s">
        <v>3715</v>
      </c>
      <c r="H49" s="162" t="s">
        <v>3916</v>
      </c>
      <c r="I49" s="13"/>
      <c r="J49" s="132" t="s">
        <v>3715</v>
      </c>
      <c r="K49" s="132" t="s">
        <v>3715</v>
      </c>
      <c r="L49" s="132" t="s">
        <v>3715</v>
      </c>
      <c r="M49" s="132" t="s">
        <v>3715</v>
      </c>
      <c r="N49" s="11"/>
      <c r="O49" s="154" t="s">
        <v>3716</v>
      </c>
      <c r="P49" s="13"/>
      <c r="Q49" s="90"/>
      <c r="R49" s="169" t="s">
        <v>3715</v>
      </c>
      <c r="S49" s="169" t="s">
        <v>3715</v>
      </c>
      <c r="T49" s="11"/>
      <c r="U49" s="200" t="s">
        <v>3893</v>
      </c>
      <c r="V49" s="13"/>
      <c r="W49" s="201" t="s">
        <v>3715</v>
      </c>
      <c r="X49" s="201" t="s">
        <v>3715</v>
      </c>
      <c r="Y49" s="11"/>
      <c r="Z49" s="155" t="s">
        <v>3915</v>
      </c>
      <c r="AA49" s="13"/>
      <c r="AB49" s="90"/>
      <c r="AC49" s="90"/>
      <c r="AD49" s="90"/>
      <c r="AE49" s="567"/>
      <c r="AF49" s="157" t="s">
        <v>3914</v>
      </c>
    </row>
    <row r="50" spans="1:32" x14ac:dyDescent="0.3">
      <c r="A50" s="15"/>
      <c r="B50" s="11"/>
      <c r="C50" s="11"/>
      <c r="D50" s="11"/>
      <c r="E50" s="11"/>
      <c r="F50" s="11"/>
      <c r="G50" s="11"/>
      <c r="H50" s="11"/>
      <c r="I50" s="13"/>
      <c r="J50" s="11"/>
      <c r="K50" s="11"/>
      <c r="L50" s="11"/>
      <c r="M50" s="11"/>
      <c r="N50" s="11"/>
      <c r="O50" s="11"/>
      <c r="P50" s="13"/>
      <c r="Q50" s="11"/>
      <c r="R50" s="11"/>
      <c r="S50" s="11"/>
      <c r="T50" s="11"/>
      <c r="U50" s="11"/>
      <c r="V50" s="13"/>
      <c r="W50" s="11"/>
      <c r="X50" s="11"/>
      <c r="Y50" s="11"/>
      <c r="Z50" s="11"/>
      <c r="AA50" s="13"/>
      <c r="AB50" s="11"/>
      <c r="AC50" s="11"/>
      <c r="AD50" s="11"/>
      <c r="AE50" s="11"/>
      <c r="AF50" s="11"/>
    </row>
    <row r="51" spans="1:32" x14ac:dyDescent="0.3">
      <c r="A51" s="15"/>
      <c r="B51" s="11"/>
      <c r="C51" s="11"/>
      <c r="D51" s="11"/>
      <c r="E51" s="11"/>
      <c r="F51" s="11"/>
      <c r="G51" s="11"/>
      <c r="H51" s="11"/>
      <c r="I51" s="13"/>
      <c r="J51" s="11"/>
      <c r="K51" s="11"/>
      <c r="L51" s="11"/>
      <c r="M51" s="11"/>
      <c r="N51" s="11"/>
      <c r="O51" s="11"/>
      <c r="P51" s="13"/>
      <c r="Q51" s="11"/>
      <c r="R51" s="11"/>
      <c r="S51" s="11"/>
      <c r="T51" s="11"/>
      <c r="U51" s="11"/>
      <c r="V51" s="13"/>
      <c r="W51" s="11"/>
      <c r="X51" s="11"/>
      <c r="Y51" s="11"/>
      <c r="Z51" s="11"/>
      <c r="AA51" s="13"/>
      <c r="AB51" s="11"/>
      <c r="AC51" s="11"/>
      <c r="AD51" s="11"/>
      <c r="AE51" s="11"/>
      <c r="AF51" s="11"/>
    </row>
    <row r="52" spans="1:32" ht="18" customHeight="1" x14ac:dyDescent="0.3">
      <c r="A52" s="19" t="s">
        <v>3913</v>
      </c>
      <c r="B52" s="11"/>
      <c r="C52" s="11"/>
      <c r="D52" s="11"/>
      <c r="E52" s="11"/>
      <c r="F52" s="11"/>
      <c r="G52" s="11"/>
      <c r="H52" s="11"/>
      <c r="I52" s="13"/>
      <c r="J52" s="11"/>
      <c r="K52" s="11"/>
      <c r="L52" s="11"/>
      <c r="M52" s="11"/>
      <c r="N52" s="11"/>
      <c r="O52" s="11"/>
      <c r="P52" s="13"/>
      <c r="Q52" s="11"/>
      <c r="R52" s="11"/>
      <c r="S52" s="11"/>
      <c r="T52" s="11"/>
      <c r="U52" s="11"/>
      <c r="V52" s="13"/>
      <c r="W52" s="11"/>
      <c r="X52" s="11"/>
      <c r="Y52" s="11"/>
      <c r="Z52" s="11"/>
      <c r="AA52" s="13"/>
      <c r="AB52" s="11"/>
      <c r="AC52" s="11"/>
      <c r="AD52" s="11"/>
      <c r="AE52" s="11"/>
      <c r="AF52" s="11"/>
    </row>
    <row r="53" spans="1:32" ht="98.25" customHeight="1" x14ac:dyDescent="0.3">
      <c r="A53" s="15" t="s">
        <v>3742</v>
      </c>
      <c r="B53" s="95" t="s">
        <v>3912</v>
      </c>
      <c r="C53" s="95" t="s">
        <v>3907</v>
      </c>
      <c r="D53" s="95" t="s">
        <v>3895</v>
      </c>
      <c r="E53" s="90"/>
      <c r="F53" s="90"/>
      <c r="G53" s="90"/>
      <c r="H53" s="162" t="s">
        <v>3845</v>
      </c>
      <c r="I53" s="13"/>
      <c r="J53" s="90"/>
      <c r="K53" s="90"/>
      <c r="L53" s="132" t="s">
        <v>3911</v>
      </c>
      <c r="M53" s="90"/>
      <c r="N53" s="564" t="s">
        <v>4229</v>
      </c>
      <c r="O53" s="154" t="s">
        <v>3716</v>
      </c>
      <c r="P53" s="13"/>
      <c r="Q53" s="90"/>
      <c r="R53" s="90"/>
      <c r="S53" s="169" t="s">
        <v>3910</v>
      </c>
      <c r="T53" s="11"/>
      <c r="U53" s="200" t="s">
        <v>3893</v>
      </c>
      <c r="V53" s="13"/>
      <c r="W53" s="90"/>
      <c r="X53" s="201" t="s">
        <v>592</v>
      </c>
      <c r="Y53" s="11"/>
      <c r="Z53" s="155" t="s">
        <v>3873</v>
      </c>
      <c r="AA53" s="13"/>
      <c r="AB53" s="90"/>
      <c r="AC53" s="202" t="s">
        <v>3899</v>
      </c>
      <c r="AD53" s="202" t="s">
        <v>3909</v>
      </c>
      <c r="AE53" s="11"/>
      <c r="AF53" s="157" t="s">
        <v>3843</v>
      </c>
    </row>
    <row r="54" spans="1:32" ht="98.25" customHeight="1" x14ac:dyDescent="0.3">
      <c r="A54" s="15" t="s">
        <v>3741</v>
      </c>
      <c r="B54" s="95" t="s">
        <v>3908</v>
      </c>
      <c r="C54" s="95" t="s">
        <v>3907</v>
      </c>
      <c r="D54" s="95" t="s">
        <v>3895</v>
      </c>
      <c r="E54" s="90"/>
      <c r="F54" s="90"/>
      <c r="G54" s="90"/>
      <c r="H54" s="162" t="s">
        <v>3845</v>
      </c>
      <c r="I54" s="13"/>
      <c r="J54" s="90"/>
      <c r="K54" s="90"/>
      <c r="L54" s="132" t="s">
        <v>3906</v>
      </c>
      <c r="M54" s="90"/>
      <c r="N54" s="564"/>
      <c r="O54" s="154" t="s">
        <v>3716</v>
      </c>
      <c r="P54" s="13"/>
      <c r="Q54" s="90"/>
      <c r="R54" s="90"/>
      <c r="S54" s="169" t="s">
        <v>3905</v>
      </c>
      <c r="T54" s="11"/>
      <c r="U54" s="200" t="s">
        <v>3893</v>
      </c>
      <c r="V54" s="13"/>
      <c r="W54" s="90"/>
      <c r="X54" s="201" t="s">
        <v>592</v>
      </c>
      <c r="Y54" s="11"/>
      <c r="Z54" s="155" t="s">
        <v>3873</v>
      </c>
      <c r="AA54" s="13"/>
      <c r="AB54" s="90"/>
      <c r="AC54" s="202" t="s">
        <v>3899</v>
      </c>
      <c r="AD54" s="202" t="s">
        <v>3904</v>
      </c>
      <c r="AE54" s="11"/>
      <c r="AF54" s="157" t="s">
        <v>3843</v>
      </c>
    </row>
    <row r="55" spans="1:32" ht="26.25" customHeight="1" x14ac:dyDescent="0.3">
      <c r="A55" s="15" t="s">
        <v>3738</v>
      </c>
      <c r="B55" s="95" t="s">
        <v>3903</v>
      </c>
      <c r="C55" s="95" t="s">
        <v>3896</v>
      </c>
      <c r="D55" s="95" t="s">
        <v>3895</v>
      </c>
      <c r="E55" s="90"/>
      <c r="F55" s="90"/>
      <c r="G55" s="90"/>
      <c r="H55" s="162" t="s">
        <v>3845</v>
      </c>
      <c r="I55" s="13"/>
      <c r="J55" s="90"/>
      <c r="K55" s="90"/>
      <c r="L55" s="132" t="s">
        <v>3902</v>
      </c>
      <c r="M55" s="90"/>
      <c r="N55" s="199"/>
      <c r="O55" s="154" t="s">
        <v>3716</v>
      </c>
      <c r="P55" s="13"/>
      <c r="Q55" s="90"/>
      <c r="R55" s="90"/>
      <c r="S55" s="169" t="s">
        <v>3901</v>
      </c>
      <c r="T55" s="562" t="s">
        <v>4230</v>
      </c>
      <c r="U55" s="200" t="s">
        <v>3893</v>
      </c>
      <c r="V55" s="13"/>
      <c r="W55" s="90"/>
      <c r="X55" s="201" t="s">
        <v>3900</v>
      </c>
      <c r="Y55" s="11"/>
      <c r="Z55" s="155" t="s">
        <v>3873</v>
      </c>
      <c r="AA55" s="13"/>
      <c r="AB55" s="90"/>
      <c r="AC55" s="202" t="s">
        <v>3899</v>
      </c>
      <c r="AD55" s="202" t="s">
        <v>3898</v>
      </c>
      <c r="AE55" s="11"/>
      <c r="AF55" s="157" t="s">
        <v>3843</v>
      </c>
    </row>
    <row r="56" spans="1:32" ht="26.25" customHeight="1" x14ac:dyDescent="0.3">
      <c r="A56" s="15" t="s">
        <v>3736</v>
      </c>
      <c r="B56" s="95" t="s">
        <v>3897</v>
      </c>
      <c r="C56" s="95" t="s">
        <v>3896</v>
      </c>
      <c r="D56" s="95" t="s">
        <v>3895</v>
      </c>
      <c r="E56" s="90"/>
      <c r="F56" s="90"/>
      <c r="G56" s="90"/>
      <c r="H56" s="162" t="s">
        <v>3845</v>
      </c>
      <c r="I56" s="13"/>
      <c r="J56" s="90"/>
      <c r="K56" s="90"/>
      <c r="L56" s="132" t="s">
        <v>3894</v>
      </c>
      <c r="M56" s="90"/>
      <c r="N56" s="199"/>
      <c r="O56" s="154" t="s">
        <v>3716</v>
      </c>
      <c r="P56" s="13"/>
      <c r="Q56" s="90"/>
      <c r="R56" s="90"/>
      <c r="S56" s="169" t="s">
        <v>3888</v>
      </c>
      <c r="T56" s="562"/>
      <c r="U56" s="200" t="s">
        <v>3893</v>
      </c>
      <c r="V56" s="13"/>
      <c r="W56" s="90"/>
      <c r="X56" s="201" t="s">
        <v>3892</v>
      </c>
      <c r="Y56" s="11"/>
      <c r="Z56" s="155" t="s">
        <v>3873</v>
      </c>
      <c r="AA56" s="13"/>
      <c r="AB56" s="90"/>
      <c r="AC56" s="202" t="s">
        <v>3883</v>
      </c>
      <c r="AD56" s="202" t="s">
        <v>3891</v>
      </c>
      <c r="AE56" s="11"/>
      <c r="AF56" s="157" t="s">
        <v>3843</v>
      </c>
    </row>
    <row r="57" spans="1:32" ht="26.25" customHeight="1" x14ac:dyDescent="0.3">
      <c r="A57" s="15" t="s">
        <v>3732</v>
      </c>
      <c r="B57" s="95" t="s">
        <v>3890</v>
      </c>
      <c r="C57" s="95" t="s">
        <v>3878</v>
      </c>
      <c r="D57" s="95" t="s">
        <v>3862</v>
      </c>
      <c r="E57" s="90"/>
      <c r="F57" s="90"/>
      <c r="G57" s="90"/>
      <c r="H57" s="162" t="s">
        <v>3845</v>
      </c>
      <c r="I57" s="13"/>
      <c r="J57" s="90"/>
      <c r="K57" s="90"/>
      <c r="L57" s="132" t="s">
        <v>3889</v>
      </c>
      <c r="M57" s="90"/>
      <c r="N57" s="199"/>
      <c r="O57" s="154" t="s">
        <v>3716</v>
      </c>
      <c r="P57" s="13"/>
      <c r="Q57" s="90"/>
      <c r="R57" s="90"/>
      <c r="S57" s="169" t="s">
        <v>3888</v>
      </c>
      <c r="T57" s="562"/>
      <c r="U57" s="200" t="s">
        <v>3770</v>
      </c>
      <c r="V57" s="13"/>
      <c r="W57" s="90"/>
      <c r="X57" s="201" t="s">
        <v>3887</v>
      </c>
      <c r="Y57" s="11"/>
      <c r="Z57" s="155" t="s">
        <v>3873</v>
      </c>
      <c r="AA57" s="13"/>
      <c r="AB57" s="90"/>
      <c r="AC57" s="202" t="s">
        <v>3883</v>
      </c>
      <c r="AD57" s="202" t="s">
        <v>3886</v>
      </c>
      <c r="AE57" s="11"/>
      <c r="AF57" s="157" t="s">
        <v>3843</v>
      </c>
    </row>
    <row r="58" spans="1:32" ht="26.25" customHeight="1" x14ac:dyDescent="0.3">
      <c r="A58" s="15" t="s">
        <v>3731</v>
      </c>
      <c r="B58" s="95" t="s">
        <v>3879</v>
      </c>
      <c r="C58" s="95" t="s">
        <v>3878</v>
      </c>
      <c r="D58" s="95" t="s">
        <v>3862</v>
      </c>
      <c r="E58" s="90"/>
      <c r="F58" s="90"/>
      <c r="G58" s="90"/>
      <c r="H58" s="162" t="s">
        <v>3845</v>
      </c>
      <c r="I58" s="13"/>
      <c r="J58" s="90"/>
      <c r="K58" s="90"/>
      <c r="L58" s="132" t="s">
        <v>3885</v>
      </c>
      <c r="M58" s="90"/>
      <c r="N58" s="199"/>
      <c r="O58" s="154" t="s">
        <v>3716</v>
      </c>
      <c r="P58" s="13"/>
      <c r="Q58" s="90"/>
      <c r="R58" s="90"/>
      <c r="S58" s="169" t="s">
        <v>3881</v>
      </c>
      <c r="T58" s="562"/>
      <c r="U58" s="200" t="s">
        <v>3770</v>
      </c>
      <c r="V58" s="13"/>
      <c r="W58" s="90"/>
      <c r="X58" s="201" t="s">
        <v>3884</v>
      </c>
      <c r="Y58" s="11"/>
      <c r="Z58" s="155" t="s">
        <v>3873</v>
      </c>
      <c r="AA58" s="13"/>
      <c r="AB58" s="90"/>
      <c r="AC58" s="202" t="s">
        <v>3883</v>
      </c>
      <c r="AD58" s="202" t="s">
        <v>800</v>
      </c>
      <c r="AE58" s="11"/>
      <c r="AF58" s="157" t="s">
        <v>3843</v>
      </c>
    </row>
    <row r="59" spans="1:32" ht="26.25" customHeight="1" x14ac:dyDescent="0.3">
      <c r="A59" s="15" t="s">
        <v>3730</v>
      </c>
      <c r="B59" s="95" t="s">
        <v>3879</v>
      </c>
      <c r="C59" s="95" t="s">
        <v>3878</v>
      </c>
      <c r="D59" s="95" t="s">
        <v>3862</v>
      </c>
      <c r="E59" s="90"/>
      <c r="F59" s="90"/>
      <c r="G59" s="90"/>
      <c r="H59" s="162" t="s">
        <v>3845</v>
      </c>
      <c r="I59" s="13"/>
      <c r="J59" s="90"/>
      <c r="K59" s="90"/>
      <c r="L59" s="132" t="s">
        <v>3882</v>
      </c>
      <c r="M59" s="90"/>
      <c r="N59" s="11"/>
      <c r="O59" s="154" t="s">
        <v>3716</v>
      </c>
      <c r="P59" s="13"/>
      <c r="Q59" s="90"/>
      <c r="R59" s="90"/>
      <c r="S59" s="169" t="s">
        <v>3881</v>
      </c>
      <c r="T59" s="562"/>
      <c r="U59" s="200" t="s">
        <v>3770</v>
      </c>
      <c r="V59" s="13"/>
      <c r="W59" s="90"/>
      <c r="X59" s="201" t="s">
        <v>3880</v>
      </c>
      <c r="Y59" s="11"/>
      <c r="Z59" s="155" t="s">
        <v>3873</v>
      </c>
      <c r="AA59" s="13"/>
      <c r="AB59" s="90"/>
      <c r="AC59" s="202" t="s">
        <v>760</v>
      </c>
      <c r="AD59" s="202" t="s">
        <v>3876</v>
      </c>
      <c r="AE59" s="11"/>
      <c r="AF59" s="157" t="s">
        <v>3843</v>
      </c>
    </row>
    <row r="60" spans="1:32" ht="26.25" customHeight="1" x14ac:dyDescent="0.3">
      <c r="A60" s="15" t="s">
        <v>3727</v>
      </c>
      <c r="B60" s="95" t="s">
        <v>3879</v>
      </c>
      <c r="C60" s="95" t="s">
        <v>3878</v>
      </c>
      <c r="D60" s="95" t="s">
        <v>3862</v>
      </c>
      <c r="E60" s="90"/>
      <c r="F60" s="90"/>
      <c r="G60" s="90"/>
      <c r="H60" s="162" t="s">
        <v>3845</v>
      </c>
      <c r="I60" s="13"/>
      <c r="J60" s="90"/>
      <c r="K60" s="90"/>
      <c r="L60" s="132" t="s">
        <v>3877</v>
      </c>
      <c r="M60" s="90"/>
      <c r="N60" s="11"/>
      <c r="O60" s="154" t="s">
        <v>3716</v>
      </c>
      <c r="P60" s="13"/>
      <c r="Q60" s="90"/>
      <c r="R60" s="90"/>
      <c r="S60" s="169" t="s">
        <v>3870</v>
      </c>
      <c r="T60" s="562"/>
      <c r="U60" s="200" t="s">
        <v>3770</v>
      </c>
      <c r="V60" s="13"/>
      <c r="W60" s="90"/>
      <c r="X60" s="201" t="s">
        <v>3874</v>
      </c>
      <c r="Y60" s="11"/>
      <c r="Z60" s="155" t="s">
        <v>3873</v>
      </c>
      <c r="AA60" s="13"/>
      <c r="AB60" s="90"/>
      <c r="AC60" s="202" t="s">
        <v>760</v>
      </c>
      <c r="AD60" s="202" t="s">
        <v>3876</v>
      </c>
      <c r="AE60" s="11"/>
      <c r="AF60" s="157" t="s">
        <v>3843</v>
      </c>
    </row>
    <row r="61" spans="1:32" ht="26.25" customHeight="1" x14ac:dyDescent="0.3">
      <c r="A61" s="15" t="s">
        <v>3726</v>
      </c>
      <c r="B61" s="12" t="s">
        <v>3718</v>
      </c>
      <c r="C61" s="12" t="s">
        <v>3718</v>
      </c>
      <c r="D61" s="12" t="s">
        <v>3718</v>
      </c>
      <c r="E61" s="90"/>
      <c r="F61" s="90"/>
      <c r="G61" s="90"/>
      <c r="H61" s="162" t="s">
        <v>3845</v>
      </c>
      <c r="I61" s="13"/>
      <c r="J61" s="90"/>
      <c r="K61" s="90"/>
      <c r="L61" s="12" t="s">
        <v>3718</v>
      </c>
      <c r="M61" s="90"/>
      <c r="N61" s="11"/>
      <c r="O61" s="154" t="s">
        <v>3716</v>
      </c>
      <c r="P61" s="13"/>
      <c r="Q61" s="90"/>
      <c r="R61" s="90"/>
      <c r="S61" s="12" t="s">
        <v>3718</v>
      </c>
      <c r="T61" s="562"/>
      <c r="U61" s="200" t="s">
        <v>3770</v>
      </c>
      <c r="V61" s="13"/>
      <c r="W61" s="90"/>
      <c r="X61" s="12" t="s">
        <v>3718</v>
      </c>
      <c r="Y61" s="11"/>
      <c r="Z61" s="155" t="s">
        <v>3873</v>
      </c>
      <c r="AA61" s="13"/>
      <c r="AB61" s="90"/>
      <c r="AC61" s="12" t="s">
        <v>3718</v>
      </c>
      <c r="AD61" s="12" t="s">
        <v>3718</v>
      </c>
      <c r="AE61" s="11"/>
      <c r="AF61" s="157" t="s">
        <v>3843</v>
      </c>
    </row>
    <row r="62" spans="1:32" ht="26.25" customHeight="1" x14ac:dyDescent="0.3">
      <c r="A62" s="15" t="s">
        <v>3724</v>
      </c>
      <c r="B62" s="95" t="s">
        <v>3872</v>
      </c>
      <c r="C62" s="95" t="s">
        <v>3868</v>
      </c>
      <c r="D62" s="95" t="s">
        <v>3862</v>
      </c>
      <c r="E62" s="90"/>
      <c r="F62" s="90"/>
      <c r="G62" s="90"/>
      <c r="H62" s="162" t="s">
        <v>3845</v>
      </c>
      <c r="I62" s="13"/>
      <c r="J62" s="90"/>
      <c r="K62" s="90"/>
      <c r="L62" s="132" t="s">
        <v>3875</v>
      </c>
      <c r="M62" s="90"/>
      <c r="N62" s="11"/>
      <c r="O62" s="154" t="s">
        <v>3716</v>
      </c>
      <c r="P62" s="13"/>
      <c r="Q62" s="90"/>
      <c r="R62" s="90"/>
      <c r="S62" s="169" t="s">
        <v>3870</v>
      </c>
      <c r="T62" s="562"/>
      <c r="U62" s="200" t="s">
        <v>3770</v>
      </c>
      <c r="V62" s="13"/>
      <c r="W62" s="90"/>
      <c r="X62" s="201" t="s">
        <v>3874</v>
      </c>
      <c r="Y62" s="11"/>
      <c r="Z62" s="155" t="s">
        <v>3873</v>
      </c>
      <c r="AA62" s="13"/>
      <c r="AB62" s="90"/>
      <c r="AC62" s="202" t="s">
        <v>760</v>
      </c>
      <c r="AD62" s="202" t="s">
        <v>802</v>
      </c>
      <c r="AE62" s="11"/>
      <c r="AF62" s="157" t="s">
        <v>3843</v>
      </c>
    </row>
    <row r="63" spans="1:32" ht="30" customHeight="1" x14ac:dyDescent="0.3">
      <c r="A63" s="15" t="s">
        <v>3719</v>
      </c>
      <c r="B63" s="95" t="s">
        <v>3872</v>
      </c>
      <c r="C63" s="95" t="s">
        <v>3868</v>
      </c>
      <c r="D63" s="95" t="s">
        <v>3862</v>
      </c>
      <c r="E63" s="90"/>
      <c r="F63" s="90"/>
      <c r="G63" s="90"/>
      <c r="H63" s="162" t="s">
        <v>3845</v>
      </c>
      <c r="I63" s="13"/>
      <c r="J63" s="90"/>
      <c r="K63" s="90"/>
      <c r="L63" s="132" t="s">
        <v>3871</v>
      </c>
      <c r="M63" s="90"/>
      <c r="N63" s="11"/>
      <c r="O63" s="154" t="s">
        <v>3716</v>
      </c>
      <c r="P63" s="13"/>
      <c r="Q63" s="90"/>
      <c r="R63" s="90"/>
      <c r="S63" s="169" t="s">
        <v>3870</v>
      </c>
      <c r="T63" s="199"/>
      <c r="U63" s="200" t="s">
        <v>3770</v>
      </c>
      <c r="V63" s="13"/>
      <c r="W63" s="90"/>
      <c r="X63" s="201" t="s">
        <v>3869</v>
      </c>
      <c r="Y63" s="563" t="s">
        <v>4231</v>
      </c>
      <c r="Z63" s="155" t="s">
        <v>3844</v>
      </c>
      <c r="AA63" s="13"/>
      <c r="AB63" s="90"/>
      <c r="AC63" s="202" t="s">
        <v>760</v>
      </c>
      <c r="AD63" s="202" t="s">
        <v>802</v>
      </c>
      <c r="AE63" s="11"/>
      <c r="AF63" s="157" t="s">
        <v>3843</v>
      </c>
    </row>
    <row r="64" spans="1:32" ht="28.8" x14ac:dyDescent="0.3">
      <c r="A64" s="15" t="s">
        <v>3717</v>
      </c>
      <c r="B64" s="95" t="s">
        <v>3864</v>
      </c>
      <c r="C64" s="95" t="s">
        <v>3868</v>
      </c>
      <c r="D64" s="95" t="s">
        <v>3862</v>
      </c>
      <c r="E64" s="90"/>
      <c r="F64" s="90"/>
      <c r="G64" s="90"/>
      <c r="H64" s="162" t="s">
        <v>3845</v>
      </c>
      <c r="I64" s="13"/>
      <c r="J64" s="90"/>
      <c r="K64" s="90"/>
      <c r="L64" s="132" t="s">
        <v>3867</v>
      </c>
      <c r="M64" s="90"/>
      <c r="N64" s="11"/>
      <c r="O64" s="154" t="s">
        <v>3716</v>
      </c>
      <c r="P64" s="13"/>
      <c r="Q64" s="90"/>
      <c r="R64" s="90"/>
      <c r="S64" s="169" t="s">
        <v>3858</v>
      </c>
      <c r="T64" s="199"/>
      <c r="U64" s="200" t="s">
        <v>3770</v>
      </c>
      <c r="V64" s="13"/>
      <c r="W64" s="90"/>
      <c r="X64" s="201" t="s">
        <v>3866</v>
      </c>
      <c r="Y64" s="563"/>
      <c r="Z64" s="155" t="s">
        <v>3844</v>
      </c>
      <c r="AA64" s="13"/>
      <c r="AB64" s="90"/>
      <c r="AC64" s="202" t="s">
        <v>763</v>
      </c>
      <c r="AD64" s="202" t="s">
        <v>3865</v>
      </c>
      <c r="AE64" s="11"/>
      <c r="AF64" s="157" t="s">
        <v>3843</v>
      </c>
    </row>
    <row r="65" spans="1:32" ht="28.8" x14ac:dyDescent="0.3">
      <c r="A65" s="15" t="s">
        <v>3714</v>
      </c>
      <c r="B65" s="95" t="s">
        <v>3864</v>
      </c>
      <c r="C65" s="95" t="s">
        <v>3863</v>
      </c>
      <c r="D65" s="95" t="s">
        <v>3862</v>
      </c>
      <c r="E65" s="90"/>
      <c r="F65" s="90"/>
      <c r="G65" s="90"/>
      <c r="H65" s="162" t="s">
        <v>3845</v>
      </c>
      <c r="I65" s="13"/>
      <c r="J65" s="90"/>
      <c r="K65" s="90"/>
      <c r="L65" s="132" t="s">
        <v>3861</v>
      </c>
      <c r="M65" s="90"/>
      <c r="N65" s="11"/>
      <c r="O65" s="154" t="s">
        <v>3716</v>
      </c>
      <c r="P65" s="13"/>
      <c r="Q65" s="90"/>
      <c r="R65" s="90"/>
      <c r="S65" s="169" t="s">
        <v>3858</v>
      </c>
      <c r="T65" s="199"/>
      <c r="U65" s="200" t="s">
        <v>3770</v>
      </c>
      <c r="V65" s="13"/>
      <c r="W65" s="90"/>
      <c r="X65" s="201" t="s">
        <v>3847</v>
      </c>
      <c r="Y65" s="563"/>
      <c r="Z65" s="155" t="s">
        <v>3844</v>
      </c>
      <c r="AA65" s="13"/>
      <c r="AB65" s="90"/>
      <c r="AC65" s="202" t="s">
        <v>763</v>
      </c>
      <c r="AD65" s="202" t="s">
        <v>805</v>
      </c>
      <c r="AE65" s="11"/>
      <c r="AF65" s="157" t="s">
        <v>3843</v>
      </c>
    </row>
    <row r="66" spans="1:32" ht="29.25" customHeight="1" x14ac:dyDescent="0.3">
      <c r="A66" s="15" t="s">
        <v>3713</v>
      </c>
      <c r="B66" s="95" t="s">
        <v>3855</v>
      </c>
      <c r="C66" s="95" t="s">
        <v>3860</v>
      </c>
      <c r="D66" s="95" t="s">
        <v>3808</v>
      </c>
      <c r="E66" s="90"/>
      <c r="F66" s="90"/>
      <c r="G66" s="90"/>
      <c r="H66" s="162" t="s">
        <v>3845</v>
      </c>
      <c r="I66" s="13"/>
      <c r="J66" s="90"/>
      <c r="K66" s="90"/>
      <c r="L66" s="132" t="s">
        <v>3859</v>
      </c>
      <c r="M66" s="90"/>
      <c r="N66" s="11"/>
      <c r="O66" s="154" t="s">
        <v>3716</v>
      </c>
      <c r="P66" s="13"/>
      <c r="Q66" s="90"/>
      <c r="R66" s="90"/>
      <c r="S66" s="169" t="s">
        <v>3858</v>
      </c>
      <c r="T66" s="199"/>
      <c r="U66" s="200" t="s">
        <v>3770</v>
      </c>
      <c r="V66" s="13"/>
      <c r="W66" s="90"/>
      <c r="X66" s="201" t="s">
        <v>3847</v>
      </c>
      <c r="Y66" s="563"/>
      <c r="Z66" s="155" t="s">
        <v>3844</v>
      </c>
      <c r="AA66" s="13"/>
      <c r="AB66" s="90"/>
      <c r="AC66" s="202" t="s">
        <v>763</v>
      </c>
      <c r="AD66" s="202" t="s">
        <v>805</v>
      </c>
      <c r="AE66" s="11"/>
      <c r="AF66" s="157" t="s">
        <v>3843</v>
      </c>
    </row>
    <row r="67" spans="1:32" ht="16.5" customHeight="1" x14ac:dyDescent="0.3">
      <c r="A67" s="15" t="s">
        <v>3712</v>
      </c>
      <c r="B67" s="95" t="s">
        <v>3855</v>
      </c>
      <c r="C67" s="95" t="s">
        <v>3850</v>
      </c>
      <c r="D67" s="95" t="s">
        <v>3808</v>
      </c>
      <c r="E67" s="90"/>
      <c r="F67" s="90"/>
      <c r="G67" s="90"/>
      <c r="H67" s="162" t="s">
        <v>3845</v>
      </c>
      <c r="I67" s="13"/>
      <c r="J67" s="90"/>
      <c r="K67" s="90"/>
      <c r="L67" s="132" t="s">
        <v>3857</v>
      </c>
      <c r="M67" s="90"/>
      <c r="N67" s="11"/>
      <c r="O67" s="154" t="s">
        <v>3716</v>
      </c>
      <c r="P67" s="13"/>
      <c r="Q67" s="90"/>
      <c r="R67" s="90"/>
      <c r="S67" s="169" t="s">
        <v>3848</v>
      </c>
      <c r="T67" s="11"/>
      <c r="U67" s="200" t="s">
        <v>3770</v>
      </c>
      <c r="V67" s="13"/>
      <c r="W67" s="90"/>
      <c r="X67" s="201" t="s">
        <v>3847</v>
      </c>
      <c r="Y67" s="563"/>
      <c r="Z67" s="155" t="s">
        <v>3844</v>
      </c>
      <c r="AA67" s="13"/>
      <c r="AB67" s="90"/>
      <c r="AC67" s="202" t="s">
        <v>765</v>
      </c>
      <c r="AD67" s="202" t="s">
        <v>3856</v>
      </c>
      <c r="AE67" s="11"/>
      <c r="AF67" s="157" t="s">
        <v>3843</v>
      </c>
    </row>
    <row r="68" spans="1:32" ht="20.25" customHeight="1" x14ac:dyDescent="0.3">
      <c r="A68" s="15" t="s">
        <v>3711</v>
      </c>
      <c r="B68" s="95" t="s">
        <v>3855</v>
      </c>
      <c r="C68" s="95" t="s">
        <v>3850</v>
      </c>
      <c r="D68" s="95" t="s">
        <v>3808</v>
      </c>
      <c r="E68" s="90"/>
      <c r="F68" s="90"/>
      <c r="G68" s="90"/>
      <c r="H68" s="162" t="s">
        <v>3845</v>
      </c>
      <c r="I68" s="13"/>
      <c r="J68" s="90"/>
      <c r="K68" s="90"/>
      <c r="L68" s="132" t="s">
        <v>3854</v>
      </c>
      <c r="M68" s="90"/>
      <c r="N68" s="11"/>
      <c r="O68" s="154" t="s">
        <v>3716</v>
      </c>
      <c r="P68" s="13"/>
      <c r="Q68" s="90"/>
      <c r="R68" s="90"/>
      <c r="S68" s="169" t="s">
        <v>3848</v>
      </c>
      <c r="T68" s="11"/>
      <c r="U68" s="200" t="s">
        <v>3770</v>
      </c>
      <c r="V68" s="13"/>
      <c r="W68" s="90"/>
      <c r="X68" s="201" t="s">
        <v>3847</v>
      </c>
      <c r="Y68" s="563"/>
      <c r="Z68" s="155" t="s">
        <v>3844</v>
      </c>
      <c r="AA68" s="13"/>
      <c r="AB68" s="90"/>
      <c r="AC68" s="202" t="s">
        <v>765</v>
      </c>
      <c r="AD68" s="202" t="s">
        <v>808</v>
      </c>
      <c r="AE68" s="11"/>
      <c r="AF68" s="157" t="s">
        <v>3843</v>
      </c>
    </row>
    <row r="69" spans="1:32" ht="20.25" customHeight="1" x14ac:dyDescent="0.3">
      <c r="A69" s="15" t="s">
        <v>3710</v>
      </c>
      <c r="B69" s="95" t="s">
        <v>3853</v>
      </c>
      <c r="C69" s="95" t="s">
        <v>3850</v>
      </c>
      <c r="D69" s="95" t="s">
        <v>3808</v>
      </c>
      <c r="E69" s="90"/>
      <c r="F69" s="90"/>
      <c r="G69" s="90"/>
      <c r="H69" s="162" t="s">
        <v>3845</v>
      </c>
      <c r="I69" s="13"/>
      <c r="J69" s="90"/>
      <c r="K69" s="90"/>
      <c r="L69" s="132" t="s">
        <v>3852</v>
      </c>
      <c r="M69" s="90"/>
      <c r="N69" s="11"/>
      <c r="O69" s="154" t="s">
        <v>3716</v>
      </c>
      <c r="P69" s="13"/>
      <c r="Q69" s="90"/>
      <c r="R69" s="90"/>
      <c r="S69" s="169" t="s">
        <v>3848</v>
      </c>
      <c r="T69" s="11"/>
      <c r="U69" s="200" t="s">
        <v>3770</v>
      </c>
      <c r="V69" s="13"/>
      <c r="W69" s="90"/>
      <c r="X69" s="201" t="s">
        <v>3847</v>
      </c>
      <c r="Y69" s="563"/>
      <c r="Z69" s="155" t="s">
        <v>3844</v>
      </c>
      <c r="AA69" s="13"/>
      <c r="AB69" s="90"/>
      <c r="AC69" s="202" t="s">
        <v>765</v>
      </c>
      <c r="AD69" s="202" t="s">
        <v>3846</v>
      </c>
      <c r="AE69" s="11"/>
      <c r="AF69" s="157" t="s">
        <v>3843</v>
      </c>
    </row>
    <row r="70" spans="1:32" ht="20.25" customHeight="1" x14ac:dyDescent="0.3">
      <c r="A70" s="15" t="s">
        <v>3709</v>
      </c>
      <c r="B70" s="95" t="s">
        <v>3851</v>
      </c>
      <c r="C70" s="95" t="s">
        <v>3850</v>
      </c>
      <c r="D70" s="95" t="s">
        <v>3808</v>
      </c>
      <c r="E70" s="90"/>
      <c r="F70" s="90"/>
      <c r="G70" s="90"/>
      <c r="H70" s="162" t="s">
        <v>3845</v>
      </c>
      <c r="I70" s="13"/>
      <c r="J70" s="90"/>
      <c r="K70" s="90"/>
      <c r="L70" s="132" t="s">
        <v>3849</v>
      </c>
      <c r="M70" s="90"/>
      <c r="N70" s="11"/>
      <c r="O70" s="154" t="s">
        <v>3716</v>
      </c>
      <c r="P70" s="13"/>
      <c r="Q70" s="90"/>
      <c r="R70" s="90"/>
      <c r="S70" s="169" t="s">
        <v>3848</v>
      </c>
      <c r="T70" s="11"/>
      <c r="U70" s="200" t="s">
        <v>3770</v>
      </c>
      <c r="V70" s="13"/>
      <c r="W70" s="90"/>
      <c r="X70" s="201" t="s">
        <v>3847</v>
      </c>
      <c r="Y70" s="563"/>
      <c r="Z70" s="155" t="s">
        <v>3844</v>
      </c>
      <c r="AA70" s="13"/>
      <c r="AB70" s="90"/>
      <c r="AC70" s="202" t="s">
        <v>765</v>
      </c>
      <c r="AD70" s="202" t="s">
        <v>3846</v>
      </c>
      <c r="AE70" s="11"/>
      <c r="AF70" s="157" t="s">
        <v>3843</v>
      </c>
    </row>
    <row r="71" spans="1:32" ht="20.25" customHeight="1" x14ac:dyDescent="0.3">
      <c r="A71" s="15" t="s">
        <v>3708</v>
      </c>
      <c r="B71" s="12" t="s">
        <v>3718</v>
      </c>
      <c r="C71" s="12" t="s">
        <v>3718</v>
      </c>
      <c r="D71" s="12" t="s">
        <v>3718</v>
      </c>
      <c r="E71" s="90"/>
      <c r="F71" s="90"/>
      <c r="G71" s="90"/>
      <c r="H71" s="162" t="s">
        <v>3845</v>
      </c>
      <c r="I71" s="13"/>
      <c r="J71" s="90"/>
      <c r="K71" s="90"/>
      <c r="L71" s="12" t="s">
        <v>3718</v>
      </c>
      <c r="M71" s="90"/>
      <c r="N71" s="11"/>
      <c r="O71" s="154" t="s">
        <v>3716</v>
      </c>
      <c r="P71" s="13"/>
      <c r="Q71" s="90"/>
      <c r="R71" s="90"/>
      <c r="S71" s="12" t="s">
        <v>3718</v>
      </c>
      <c r="T71" s="11"/>
      <c r="U71" s="200" t="s">
        <v>3770</v>
      </c>
      <c r="V71" s="13"/>
      <c r="W71" s="90"/>
      <c r="X71" s="12" t="s">
        <v>3718</v>
      </c>
      <c r="Y71" s="563"/>
      <c r="Z71" s="155" t="s">
        <v>3844</v>
      </c>
      <c r="AA71" s="13"/>
      <c r="AB71" s="90"/>
      <c r="AC71" s="12" t="s">
        <v>3718</v>
      </c>
      <c r="AD71" s="12" t="s">
        <v>3718</v>
      </c>
      <c r="AE71" s="11"/>
      <c r="AF71" s="157" t="s">
        <v>3843</v>
      </c>
    </row>
    <row r="72" spans="1:32" ht="20.25" customHeight="1" x14ac:dyDescent="0.3">
      <c r="A72" s="15" t="s">
        <v>3707</v>
      </c>
      <c r="B72" s="95" t="s">
        <v>3715</v>
      </c>
      <c r="C72" s="95" t="s">
        <v>3715</v>
      </c>
      <c r="D72" s="95" t="s">
        <v>3715</v>
      </c>
      <c r="E72" s="90"/>
      <c r="F72" s="90"/>
      <c r="G72" s="90"/>
      <c r="H72" s="162" t="s">
        <v>3845</v>
      </c>
      <c r="I72" s="13"/>
      <c r="J72" s="90"/>
      <c r="K72" s="90"/>
      <c r="L72" s="132" t="s">
        <v>3715</v>
      </c>
      <c r="M72" s="90"/>
      <c r="N72" s="11"/>
      <c r="O72" s="154" t="s">
        <v>3716</v>
      </c>
      <c r="P72" s="13"/>
      <c r="Q72" s="90"/>
      <c r="R72" s="90"/>
      <c r="S72" s="169" t="s">
        <v>3715</v>
      </c>
      <c r="T72" s="11"/>
      <c r="U72" s="200" t="s">
        <v>3770</v>
      </c>
      <c r="V72" s="13"/>
      <c r="W72" s="90"/>
      <c r="X72" s="201" t="s">
        <v>3715</v>
      </c>
      <c r="Y72" s="563"/>
      <c r="Z72" s="155" t="s">
        <v>3844</v>
      </c>
      <c r="AA72" s="13"/>
      <c r="AB72" s="90"/>
      <c r="AC72" s="202" t="s">
        <v>3715</v>
      </c>
      <c r="AD72" s="202" t="s">
        <v>3715</v>
      </c>
      <c r="AE72" s="11"/>
      <c r="AF72" s="157" t="s">
        <v>3843</v>
      </c>
    </row>
    <row r="73" spans="1:32" x14ac:dyDescent="0.3">
      <c r="A73" s="15"/>
      <c r="B73" s="11"/>
      <c r="C73" s="11"/>
      <c r="D73" s="11"/>
      <c r="E73" s="11"/>
      <c r="F73" s="11"/>
      <c r="G73" s="11"/>
      <c r="H73" s="11"/>
      <c r="I73" s="13"/>
      <c r="J73" s="11"/>
      <c r="K73" s="11"/>
      <c r="L73" s="11"/>
      <c r="M73" s="11"/>
      <c r="N73" s="11"/>
      <c r="O73" s="11"/>
      <c r="P73" s="13"/>
      <c r="Q73" s="11"/>
      <c r="R73" s="11"/>
      <c r="S73" s="11"/>
      <c r="T73" s="11"/>
      <c r="U73" s="11"/>
      <c r="V73" s="13"/>
      <c r="W73" s="11"/>
      <c r="X73" s="11"/>
      <c r="Y73" s="11"/>
      <c r="Z73" s="11"/>
      <c r="AA73" s="13"/>
      <c r="AB73" s="11"/>
      <c r="AC73" s="11"/>
      <c r="AD73" s="11"/>
      <c r="AE73" s="11"/>
      <c r="AF73" s="11"/>
    </row>
    <row r="74" spans="1:32" x14ac:dyDescent="0.3">
      <c r="A74" s="15"/>
      <c r="B74" s="11"/>
      <c r="C74" s="11"/>
      <c r="D74" s="11"/>
      <c r="E74" s="11"/>
      <c r="F74" s="11"/>
      <c r="G74" s="11"/>
      <c r="H74" s="11"/>
      <c r="I74" s="13"/>
      <c r="J74" s="11"/>
      <c r="K74" s="11"/>
      <c r="L74" s="11"/>
      <c r="M74" s="11"/>
      <c r="N74" s="11"/>
      <c r="O74" s="11"/>
      <c r="P74" s="13"/>
      <c r="Q74" s="11"/>
      <c r="R74" s="11"/>
      <c r="S74" s="11"/>
      <c r="T74" s="11"/>
      <c r="U74" s="11"/>
      <c r="V74" s="13"/>
      <c r="W74" s="11"/>
      <c r="X74" s="11"/>
      <c r="Y74" s="11"/>
      <c r="Z74" s="11"/>
      <c r="AA74" s="13"/>
      <c r="AB74" s="11"/>
      <c r="AC74" s="11"/>
      <c r="AD74" s="11"/>
      <c r="AE74" s="11"/>
      <c r="AF74" s="11"/>
    </row>
    <row r="75" spans="1:32" ht="16.5" customHeight="1" x14ac:dyDescent="0.3">
      <c r="A75" s="19" t="s">
        <v>3842</v>
      </c>
      <c r="B75" s="11"/>
      <c r="C75" s="11"/>
      <c r="D75" s="11"/>
      <c r="E75" s="11"/>
      <c r="F75" s="11"/>
      <c r="G75" s="11"/>
      <c r="H75" s="11"/>
      <c r="I75" s="13"/>
      <c r="J75" s="11"/>
      <c r="K75" s="11"/>
      <c r="L75" s="11"/>
      <c r="M75" s="11"/>
      <c r="N75" s="11"/>
      <c r="O75" s="11"/>
      <c r="P75" s="13"/>
      <c r="Q75" s="11"/>
      <c r="R75" s="11"/>
      <c r="S75" s="11"/>
      <c r="T75" s="11"/>
      <c r="U75" s="11"/>
      <c r="V75" s="13"/>
      <c r="W75" s="11"/>
      <c r="X75" s="11"/>
      <c r="Y75" s="11"/>
      <c r="Z75" s="11"/>
      <c r="AA75" s="13"/>
      <c r="AB75" s="11"/>
      <c r="AC75" s="11"/>
      <c r="AD75" s="11"/>
      <c r="AE75" s="11"/>
      <c r="AF75" s="11"/>
    </row>
    <row r="76" spans="1:32" ht="18" customHeight="1" x14ac:dyDescent="0.3">
      <c r="A76" s="15" t="s">
        <v>3742</v>
      </c>
      <c r="B76" s="90"/>
      <c r="C76" s="95" t="s">
        <v>3827</v>
      </c>
      <c r="D76" s="95" t="s">
        <v>3808</v>
      </c>
      <c r="E76" s="90"/>
      <c r="F76" s="90"/>
      <c r="G76" s="90"/>
      <c r="H76" s="162" t="s">
        <v>3783</v>
      </c>
      <c r="I76" s="13"/>
      <c r="J76" s="90"/>
      <c r="K76" s="90"/>
      <c r="L76" s="132" t="s">
        <v>3841</v>
      </c>
      <c r="M76" s="90"/>
      <c r="N76" s="11"/>
      <c r="O76" s="154" t="s">
        <v>3716</v>
      </c>
      <c r="P76" s="13"/>
      <c r="Q76" s="90"/>
      <c r="R76" s="90"/>
      <c r="S76" s="169" t="s">
        <v>3838</v>
      </c>
      <c r="T76" s="11"/>
      <c r="U76" s="200" t="s">
        <v>3770</v>
      </c>
      <c r="V76" s="13"/>
      <c r="W76" s="90"/>
      <c r="X76" s="201" t="s">
        <v>3812</v>
      </c>
      <c r="Y76" s="563" t="s">
        <v>3840</v>
      </c>
      <c r="Z76" s="155" t="s">
        <v>3782</v>
      </c>
      <c r="AA76" s="13"/>
      <c r="AB76" s="202" t="s">
        <v>708</v>
      </c>
      <c r="AC76" s="202" t="s">
        <v>3829</v>
      </c>
      <c r="AD76" s="202" t="s">
        <v>3837</v>
      </c>
      <c r="AE76" s="11"/>
      <c r="AF76" s="157" t="s">
        <v>3781</v>
      </c>
    </row>
    <row r="77" spans="1:32" ht="18" customHeight="1" x14ac:dyDescent="0.3">
      <c r="A77" s="15" t="s">
        <v>3741</v>
      </c>
      <c r="B77" s="90"/>
      <c r="C77" s="95" t="s">
        <v>3827</v>
      </c>
      <c r="D77" s="95" t="s">
        <v>3808</v>
      </c>
      <c r="E77" s="90"/>
      <c r="F77" s="90"/>
      <c r="G77" s="90"/>
      <c r="H77" s="162" t="s">
        <v>3783</v>
      </c>
      <c r="I77" s="13"/>
      <c r="J77" s="90"/>
      <c r="K77" s="90"/>
      <c r="L77" s="132" t="s">
        <v>3839</v>
      </c>
      <c r="M77" s="90"/>
      <c r="N77" s="11"/>
      <c r="O77" s="154" t="s">
        <v>3716</v>
      </c>
      <c r="P77" s="13"/>
      <c r="Q77" s="90"/>
      <c r="R77" s="90"/>
      <c r="S77" s="169" t="s">
        <v>3838</v>
      </c>
      <c r="T77" s="11"/>
      <c r="U77" s="200" t="s">
        <v>3770</v>
      </c>
      <c r="V77" s="13"/>
      <c r="W77" s="90"/>
      <c r="X77" s="201" t="s">
        <v>3812</v>
      </c>
      <c r="Y77" s="563"/>
      <c r="Z77" s="155" t="s">
        <v>3782</v>
      </c>
      <c r="AA77" s="13"/>
      <c r="AB77" s="202" t="s">
        <v>708</v>
      </c>
      <c r="AC77" s="202" t="s">
        <v>3829</v>
      </c>
      <c r="AD77" s="202" t="s">
        <v>3837</v>
      </c>
      <c r="AE77" s="11"/>
      <c r="AF77" s="157" t="s">
        <v>3781</v>
      </c>
    </row>
    <row r="78" spans="1:32" ht="18" customHeight="1" x14ac:dyDescent="0.3">
      <c r="A78" s="15" t="s">
        <v>3738</v>
      </c>
      <c r="B78" s="90"/>
      <c r="C78" s="95" t="s">
        <v>3827</v>
      </c>
      <c r="D78" s="95" t="s">
        <v>3808</v>
      </c>
      <c r="E78" s="90"/>
      <c r="F78" s="90"/>
      <c r="G78" s="90"/>
      <c r="H78" s="162" t="s">
        <v>3783</v>
      </c>
      <c r="I78" s="13"/>
      <c r="J78" s="90"/>
      <c r="K78" s="90"/>
      <c r="L78" s="132" t="s">
        <v>3836</v>
      </c>
      <c r="M78" s="90"/>
      <c r="N78" s="11"/>
      <c r="O78" s="154" t="s">
        <v>3716</v>
      </c>
      <c r="P78" s="13"/>
      <c r="Q78" s="90"/>
      <c r="R78" s="90"/>
      <c r="S78" s="169" t="s">
        <v>3835</v>
      </c>
      <c r="T78" s="11"/>
      <c r="U78" s="200" t="s">
        <v>3770</v>
      </c>
      <c r="V78" s="13"/>
      <c r="W78" s="90"/>
      <c r="X78" s="201" t="s">
        <v>3812</v>
      </c>
      <c r="Y78" s="13"/>
      <c r="Z78" s="155" t="s">
        <v>3782</v>
      </c>
      <c r="AA78" s="13"/>
      <c r="AB78" s="202" t="s">
        <v>708</v>
      </c>
      <c r="AC78" s="202" t="s">
        <v>3829</v>
      </c>
      <c r="AD78" s="202" t="s">
        <v>3834</v>
      </c>
      <c r="AE78" s="11"/>
      <c r="AF78" s="157" t="s">
        <v>3781</v>
      </c>
    </row>
    <row r="79" spans="1:32" ht="18" customHeight="1" x14ac:dyDescent="0.3">
      <c r="A79" s="15" t="s">
        <v>3736</v>
      </c>
      <c r="B79" s="90"/>
      <c r="C79" s="95" t="s">
        <v>3827</v>
      </c>
      <c r="D79" s="95" t="s">
        <v>3808</v>
      </c>
      <c r="E79" s="90"/>
      <c r="F79" s="90"/>
      <c r="G79" s="90"/>
      <c r="H79" s="162" t="s">
        <v>3783</v>
      </c>
      <c r="I79" s="13"/>
      <c r="J79" s="90"/>
      <c r="K79" s="90"/>
      <c r="L79" s="132" t="s">
        <v>3833</v>
      </c>
      <c r="M79" s="90"/>
      <c r="N79" s="11"/>
      <c r="O79" s="154" t="s">
        <v>3716</v>
      </c>
      <c r="P79" s="13"/>
      <c r="Q79" s="90"/>
      <c r="R79" s="90"/>
      <c r="S79" s="169" t="s">
        <v>3832</v>
      </c>
      <c r="T79" s="11"/>
      <c r="U79" s="200" t="s">
        <v>3770</v>
      </c>
      <c r="V79" s="13"/>
      <c r="W79" s="90"/>
      <c r="X79" s="201" t="s">
        <v>3812</v>
      </c>
      <c r="Y79" s="13"/>
      <c r="Z79" s="155" t="s">
        <v>3782</v>
      </c>
      <c r="AA79" s="13"/>
      <c r="AB79" s="202" t="s">
        <v>708</v>
      </c>
      <c r="AC79" s="202" t="s">
        <v>3829</v>
      </c>
      <c r="AD79" s="202" t="s">
        <v>3828</v>
      </c>
      <c r="AE79" s="11"/>
      <c r="AF79" s="157" t="s">
        <v>3781</v>
      </c>
    </row>
    <row r="80" spans="1:32" ht="18" customHeight="1" x14ac:dyDescent="0.3">
      <c r="A80" s="15" t="s">
        <v>3732</v>
      </c>
      <c r="B80" s="90"/>
      <c r="C80" s="95" t="s">
        <v>3827</v>
      </c>
      <c r="D80" s="95" t="s">
        <v>3808</v>
      </c>
      <c r="E80" s="90"/>
      <c r="F80" s="90"/>
      <c r="G80" s="90"/>
      <c r="H80" s="162" t="s">
        <v>3783</v>
      </c>
      <c r="I80" s="13"/>
      <c r="J80" s="90"/>
      <c r="K80" s="90"/>
      <c r="L80" s="132" t="s">
        <v>3831</v>
      </c>
      <c r="M80" s="90"/>
      <c r="N80" s="11"/>
      <c r="O80" s="154" t="s">
        <v>3716</v>
      </c>
      <c r="P80" s="13"/>
      <c r="Q80" s="90"/>
      <c r="R80" s="90"/>
      <c r="S80" s="169" t="s">
        <v>3830</v>
      </c>
      <c r="T80" s="11"/>
      <c r="U80" s="200" t="s">
        <v>3770</v>
      </c>
      <c r="V80" s="13"/>
      <c r="W80" s="90"/>
      <c r="X80" s="201" t="s">
        <v>3812</v>
      </c>
      <c r="Y80" s="13"/>
      <c r="Z80" s="155" t="s">
        <v>3782</v>
      </c>
      <c r="AA80" s="13"/>
      <c r="AB80" s="202" t="s">
        <v>708</v>
      </c>
      <c r="AC80" s="202" t="s">
        <v>3829</v>
      </c>
      <c r="AD80" s="202" t="s">
        <v>3828</v>
      </c>
      <c r="AE80" s="11"/>
      <c r="AF80" s="157" t="s">
        <v>3781</v>
      </c>
    </row>
    <row r="81" spans="1:32" ht="18" customHeight="1" x14ac:dyDescent="0.3">
      <c r="A81" s="15" t="s">
        <v>3731</v>
      </c>
      <c r="B81" s="90"/>
      <c r="C81" s="95" t="s">
        <v>3827</v>
      </c>
      <c r="D81" s="95" t="s">
        <v>3808</v>
      </c>
      <c r="E81" s="90"/>
      <c r="F81" s="90"/>
      <c r="G81" s="90"/>
      <c r="H81" s="162" t="s">
        <v>3783</v>
      </c>
      <c r="I81" s="13"/>
      <c r="J81" s="90"/>
      <c r="K81" s="90"/>
      <c r="L81" s="132" t="s">
        <v>3826</v>
      </c>
      <c r="M81" s="90"/>
      <c r="N81" s="11"/>
      <c r="O81" s="154" t="s">
        <v>3716</v>
      </c>
      <c r="P81" s="13"/>
      <c r="Q81" s="90"/>
      <c r="R81" s="90"/>
      <c r="S81" s="169" t="s">
        <v>3825</v>
      </c>
      <c r="T81" s="11"/>
      <c r="U81" s="200" t="s">
        <v>3770</v>
      </c>
      <c r="V81" s="13"/>
      <c r="W81" s="90"/>
      <c r="X81" s="201" t="s">
        <v>3812</v>
      </c>
      <c r="Y81" s="13"/>
      <c r="Z81" s="155" t="s">
        <v>3782</v>
      </c>
      <c r="AA81" s="13"/>
      <c r="AB81" s="202" t="s">
        <v>3819</v>
      </c>
      <c r="AC81" s="202" t="s">
        <v>3818</v>
      </c>
      <c r="AD81" s="202" t="s">
        <v>3822</v>
      </c>
      <c r="AE81" s="11"/>
      <c r="AF81" s="157" t="s">
        <v>3781</v>
      </c>
    </row>
    <row r="82" spans="1:32" ht="31.5" customHeight="1" x14ac:dyDescent="0.3">
      <c r="A82" s="15" t="s">
        <v>3730</v>
      </c>
      <c r="B82" s="90"/>
      <c r="C82" s="95" t="s">
        <v>3815</v>
      </c>
      <c r="D82" s="95" t="s">
        <v>3808</v>
      </c>
      <c r="E82" s="90"/>
      <c r="F82" s="90"/>
      <c r="G82" s="90"/>
      <c r="H82" s="162" t="s">
        <v>3783</v>
      </c>
      <c r="I82" s="13"/>
      <c r="J82" s="90"/>
      <c r="K82" s="90"/>
      <c r="L82" s="132" t="s">
        <v>3824</v>
      </c>
      <c r="M82" s="90"/>
      <c r="N82" s="11"/>
      <c r="O82" s="154" t="s">
        <v>3716</v>
      </c>
      <c r="P82" s="13"/>
      <c r="Q82" s="90"/>
      <c r="R82" s="90"/>
      <c r="S82" s="169" t="s">
        <v>3823</v>
      </c>
      <c r="T82" s="11"/>
      <c r="U82" s="200" t="s">
        <v>3770</v>
      </c>
      <c r="V82" s="13"/>
      <c r="W82" s="90"/>
      <c r="X82" s="201" t="s">
        <v>3812</v>
      </c>
      <c r="Y82" s="13"/>
      <c r="Z82" s="155" t="s">
        <v>3782</v>
      </c>
      <c r="AA82" s="13"/>
      <c r="AB82" s="202" t="s">
        <v>3819</v>
      </c>
      <c r="AC82" s="202" t="s">
        <v>3818</v>
      </c>
      <c r="AD82" s="202" t="s">
        <v>3822</v>
      </c>
      <c r="AE82" s="11"/>
      <c r="AF82" s="157" t="s">
        <v>3781</v>
      </c>
    </row>
    <row r="83" spans="1:32" ht="45.75" customHeight="1" x14ac:dyDescent="0.3">
      <c r="A83" s="15" t="s">
        <v>3727</v>
      </c>
      <c r="B83" s="90"/>
      <c r="C83" s="95" t="s">
        <v>3815</v>
      </c>
      <c r="D83" s="95" t="s">
        <v>3808</v>
      </c>
      <c r="E83" s="90"/>
      <c r="F83" s="90"/>
      <c r="G83" s="90"/>
      <c r="H83" s="162" t="s">
        <v>3783</v>
      </c>
      <c r="I83" s="13"/>
      <c r="J83" s="90"/>
      <c r="K83" s="90"/>
      <c r="L83" s="132" t="s">
        <v>3821</v>
      </c>
      <c r="M83" s="90"/>
      <c r="N83" s="11"/>
      <c r="O83" s="154" t="s">
        <v>3716</v>
      </c>
      <c r="P83" s="13"/>
      <c r="Q83" s="90"/>
      <c r="R83" s="90"/>
      <c r="S83" s="169" t="s">
        <v>3820</v>
      </c>
      <c r="T83" s="11"/>
      <c r="U83" s="200" t="s">
        <v>3770</v>
      </c>
      <c r="V83" s="13"/>
      <c r="W83" s="90"/>
      <c r="X83" s="201" t="s">
        <v>3812</v>
      </c>
      <c r="Y83" s="11"/>
      <c r="Z83" s="155" t="s">
        <v>3782</v>
      </c>
      <c r="AA83" s="13"/>
      <c r="AB83" s="202" t="s">
        <v>3819</v>
      </c>
      <c r="AC83" s="202" t="s">
        <v>3818</v>
      </c>
      <c r="AD83" s="202" t="s">
        <v>3817</v>
      </c>
      <c r="AE83" s="561" t="s">
        <v>3816</v>
      </c>
      <c r="AF83" s="157" t="s">
        <v>3781</v>
      </c>
    </row>
    <row r="84" spans="1:32" ht="31.5" customHeight="1" x14ac:dyDescent="0.3">
      <c r="A84" s="15" t="s">
        <v>3726</v>
      </c>
      <c r="B84" s="90"/>
      <c r="C84" s="95" t="s">
        <v>3815</v>
      </c>
      <c r="D84" s="95" t="s">
        <v>3808</v>
      </c>
      <c r="E84" s="90"/>
      <c r="F84" s="90"/>
      <c r="G84" s="90"/>
      <c r="H84" s="162" t="s">
        <v>3783</v>
      </c>
      <c r="I84" s="13"/>
      <c r="J84" s="90"/>
      <c r="K84" s="90"/>
      <c r="L84" s="132" t="s">
        <v>3814</v>
      </c>
      <c r="M84" s="90"/>
      <c r="N84" s="11"/>
      <c r="O84" s="154" t="s">
        <v>3716</v>
      </c>
      <c r="P84" s="13"/>
      <c r="Q84" s="90"/>
      <c r="R84" s="90"/>
      <c r="S84" s="169" t="s">
        <v>3813</v>
      </c>
      <c r="T84" s="11"/>
      <c r="U84" s="200" t="s">
        <v>3770</v>
      </c>
      <c r="V84" s="13"/>
      <c r="W84" s="90"/>
      <c r="X84" s="201" t="s">
        <v>3812</v>
      </c>
      <c r="Y84" s="11"/>
      <c r="Z84" s="155" t="s">
        <v>3782</v>
      </c>
      <c r="AA84" s="13"/>
      <c r="AB84" s="202" t="s">
        <v>3800</v>
      </c>
      <c r="AC84" s="202" t="s">
        <v>3805</v>
      </c>
      <c r="AD84" s="202" t="s">
        <v>3809</v>
      </c>
      <c r="AE84" s="561"/>
      <c r="AF84" s="157" t="s">
        <v>3781</v>
      </c>
    </row>
    <row r="85" spans="1:32" ht="28.8" x14ac:dyDescent="0.3">
      <c r="A85" s="15" t="s">
        <v>3724</v>
      </c>
      <c r="B85" s="90"/>
      <c r="C85" s="12" t="s">
        <v>3718</v>
      </c>
      <c r="D85" s="12" t="s">
        <v>3718</v>
      </c>
      <c r="E85" s="90"/>
      <c r="F85" s="90"/>
      <c r="G85" s="90"/>
      <c r="H85" s="162" t="s">
        <v>3783</v>
      </c>
      <c r="I85" s="13"/>
      <c r="J85" s="90"/>
      <c r="K85" s="90"/>
      <c r="L85" s="12" t="s">
        <v>3718</v>
      </c>
      <c r="M85" s="90"/>
      <c r="N85" s="11"/>
      <c r="O85" s="154" t="s">
        <v>3716</v>
      </c>
      <c r="P85" s="13"/>
      <c r="Q85" s="90"/>
      <c r="R85" s="90"/>
      <c r="S85" s="12" t="s">
        <v>3718</v>
      </c>
      <c r="T85" s="11"/>
      <c r="U85" s="200" t="s">
        <v>3770</v>
      </c>
      <c r="V85" s="13"/>
      <c r="W85" s="90"/>
      <c r="X85" s="12" t="s">
        <v>3718</v>
      </c>
      <c r="Y85" s="11"/>
      <c r="Z85" s="155" t="s">
        <v>3782</v>
      </c>
      <c r="AA85" s="13"/>
      <c r="AB85" s="12" t="s">
        <v>3718</v>
      </c>
      <c r="AC85" s="12" t="s">
        <v>3718</v>
      </c>
      <c r="AD85" s="12" t="s">
        <v>3718</v>
      </c>
      <c r="AE85" s="11"/>
      <c r="AF85" s="157" t="s">
        <v>3781</v>
      </c>
    </row>
    <row r="86" spans="1:32" ht="29.25" customHeight="1" x14ac:dyDescent="0.3">
      <c r="A86" s="15" t="s">
        <v>3719</v>
      </c>
      <c r="B86" s="90"/>
      <c r="C86" s="95" t="s">
        <v>3799</v>
      </c>
      <c r="D86" s="95" t="s">
        <v>3808</v>
      </c>
      <c r="E86" s="90"/>
      <c r="F86" s="90"/>
      <c r="G86" s="90"/>
      <c r="H86" s="162" t="s">
        <v>3783</v>
      </c>
      <c r="I86" s="13"/>
      <c r="J86" s="90"/>
      <c r="K86" s="90"/>
      <c r="L86" s="132" t="s">
        <v>3811</v>
      </c>
      <c r="M86" s="90"/>
      <c r="N86" s="11"/>
      <c r="O86" s="154" t="s">
        <v>3716</v>
      </c>
      <c r="P86" s="13"/>
      <c r="Q86" s="90"/>
      <c r="R86" s="90"/>
      <c r="S86" s="169" t="s">
        <v>3810</v>
      </c>
      <c r="T86" s="11"/>
      <c r="U86" s="200" t="s">
        <v>3770</v>
      </c>
      <c r="V86" s="13"/>
      <c r="W86" s="90"/>
      <c r="X86" s="201" t="s">
        <v>3806</v>
      </c>
      <c r="Y86" s="11"/>
      <c r="Z86" s="155" t="s">
        <v>3782</v>
      </c>
      <c r="AA86" s="13"/>
      <c r="AB86" s="202" t="s">
        <v>3800</v>
      </c>
      <c r="AC86" s="202" t="s">
        <v>3805</v>
      </c>
      <c r="AD86" s="202" t="s">
        <v>3809</v>
      </c>
      <c r="AE86" s="11"/>
      <c r="AF86" s="157" t="s">
        <v>3781</v>
      </c>
    </row>
    <row r="87" spans="1:32" ht="28.8" x14ac:dyDescent="0.3">
      <c r="A87" s="15" t="s">
        <v>3717</v>
      </c>
      <c r="B87" s="90"/>
      <c r="C87" s="95" t="s">
        <v>3799</v>
      </c>
      <c r="D87" s="95" t="s">
        <v>3808</v>
      </c>
      <c r="E87" s="90"/>
      <c r="F87" s="90"/>
      <c r="G87" s="90"/>
      <c r="H87" s="162" t="s">
        <v>3783</v>
      </c>
      <c r="I87" s="13"/>
      <c r="J87" s="90"/>
      <c r="K87" s="90"/>
      <c r="L87" s="132" t="s">
        <v>165</v>
      </c>
      <c r="M87" s="90"/>
      <c r="N87" s="11"/>
      <c r="O87" s="154" t="s">
        <v>3716</v>
      </c>
      <c r="P87" s="13"/>
      <c r="Q87" s="90"/>
      <c r="R87" s="90"/>
      <c r="S87" s="169" t="s">
        <v>3807</v>
      </c>
      <c r="T87" s="11"/>
      <c r="U87" s="200" t="s">
        <v>3770</v>
      </c>
      <c r="V87" s="13"/>
      <c r="W87" s="90"/>
      <c r="X87" s="201" t="s">
        <v>3806</v>
      </c>
      <c r="Y87" s="11"/>
      <c r="Z87" s="155" t="s">
        <v>3782</v>
      </c>
      <c r="AA87" s="13"/>
      <c r="AB87" s="202" t="s">
        <v>3800</v>
      </c>
      <c r="AC87" s="202" t="s">
        <v>3805</v>
      </c>
      <c r="AD87" s="202" t="s">
        <v>3804</v>
      </c>
      <c r="AE87" s="11"/>
      <c r="AF87" s="157" t="s">
        <v>3781</v>
      </c>
    </row>
    <row r="88" spans="1:32" ht="28.8" x14ac:dyDescent="0.3">
      <c r="A88" s="15" t="s">
        <v>3714</v>
      </c>
      <c r="B88" s="90"/>
      <c r="C88" s="95" t="s">
        <v>3799</v>
      </c>
      <c r="D88" s="95" t="s">
        <v>3740</v>
      </c>
      <c r="E88" s="90"/>
      <c r="F88" s="90"/>
      <c r="G88" s="90"/>
      <c r="H88" s="162" t="s">
        <v>3783</v>
      </c>
      <c r="I88" s="13"/>
      <c r="J88" s="90"/>
      <c r="K88" s="90"/>
      <c r="L88" s="132" t="s">
        <v>3802</v>
      </c>
      <c r="M88" s="90"/>
      <c r="N88" s="11"/>
      <c r="O88" s="154" t="s">
        <v>3716</v>
      </c>
      <c r="P88" s="13"/>
      <c r="Q88" s="90"/>
      <c r="R88" s="90"/>
      <c r="S88" s="169" t="s">
        <v>3797</v>
      </c>
      <c r="T88" s="11"/>
      <c r="U88" s="200" t="s">
        <v>3770</v>
      </c>
      <c r="V88" s="13"/>
      <c r="W88" s="90"/>
      <c r="X88" s="201" t="s">
        <v>3803</v>
      </c>
      <c r="Y88" s="11"/>
      <c r="Z88" s="155" t="s">
        <v>3782</v>
      </c>
      <c r="AA88" s="13"/>
      <c r="AB88" s="202" t="s">
        <v>3800</v>
      </c>
      <c r="AC88" s="202" t="s">
        <v>3792</v>
      </c>
      <c r="AD88" s="202" t="s">
        <v>3795</v>
      </c>
      <c r="AE88" s="11"/>
      <c r="AF88" s="157" t="s">
        <v>3781</v>
      </c>
    </row>
    <row r="89" spans="1:32" ht="28.8" x14ac:dyDescent="0.3">
      <c r="A89" s="15" t="s">
        <v>3713</v>
      </c>
      <c r="B89" s="90"/>
      <c r="C89" s="95" t="s">
        <v>3799</v>
      </c>
      <c r="D89" s="95" t="s">
        <v>3740</v>
      </c>
      <c r="E89" s="90"/>
      <c r="F89" s="90"/>
      <c r="G89" s="90"/>
      <c r="H89" s="162" t="s">
        <v>3783</v>
      </c>
      <c r="I89" s="13"/>
      <c r="J89" s="90"/>
      <c r="K89" s="90"/>
      <c r="L89" s="132" t="s">
        <v>3802</v>
      </c>
      <c r="M89" s="90"/>
      <c r="N89" s="11"/>
      <c r="O89" s="154" t="s">
        <v>3716</v>
      </c>
      <c r="P89" s="13"/>
      <c r="Q89" s="90"/>
      <c r="R89" s="90"/>
      <c r="S89" s="169" t="s">
        <v>3797</v>
      </c>
      <c r="T89" s="11"/>
      <c r="U89" s="200" t="s">
        <v>3770</v>
      </c>
      <c r="V89" s="13"/>
      <c r="W89" s="90"/>
      <c r="X89" s="201" t="s">
        <v>3801</v>
      </c>
      <c r="Y89" s="11"/>
      <c r="Z89" s="155" t="s">
        <v>3782</v>
      </c>
      <c r="AA89" s="13"/>
      <c r="AB89" s="202" t="s">
        <v>3800</v>
      </c>
      <c r="AC89" s="202" t="s">
        <v>3792</v>
      </c>
      <c r="AD89" s="202" t="s">
        <v>3795</v>
      </c>
      <c r="AE89" s="11"/>
      <c r="AF89" s="157" t="s">
        <v>3781</v>
      </c>
    </row>
    <row r="90" spans="1:32" ht="28.8" x14ac:dyDescent="0.3">
      <c r="A90" s="15" t="s">
        <v>3712</v>
      </c>
      <c r="B90" s="90"/>
      <c r="C90" s="95" t="s">
        <v>3799</v>
      </c>
      <c r="D90" s="95" t="s">
        <v>3740</v>
      </c>
      <c r="E90" s="90"/>
      <c r="F90" s="90"/>
      <c r="G90" s="90"/>
      <c r="H90" s="162" t="s">
        <v>3783</v>
      </c>
      <c r="I90" s="13"/>
      <c r="J90" s="90"/>
      <c r="K90" s="90"/>
      <c r="L90" s="132" t="s">
        <v>3798</v>
      </c>
      <c r="M90" s="90"/>
      <c r="N90" s="11"/>
      <c r="O90" s="154" t="s">
        <v>3716</v>
      </c>
      <c r="P90" s="13"/>
      <c r="Q90" s="90"/>
      <c r="R90" s="90"/>
      <c r="S90" s="169" t="s">
        <v>3797</v>
      </c>
      <c r="T90" s="11"/>
      <c r="U90" s="200" t="s">
        <v>3770</v>
      </c>
      <c r="V90" s="13"/>
      <c r="W90" s="90"/>
      <c r="X90" s="201" t="s">
        <v>3796</v>
      </c>
      <c r="Y90" s="11"/>
      <c r="Z90" s="155" t="s">
        <v>3782</v>
      </c>
      <c r="AA90" s="13"/>
      <c r="AB90" s="202" t="s">
        <v>723</v>
      </c>
      <c r="AC90" s="202" t="s">
        <v>3792</v>
      </c>
      <c r="AD90" s="202" t="s">
        <v>3795</v>
      </c>
      <c r="AE90" s="11"/>
      <c r="AF90" s="157" t="s">
        <v>3781</v>
      </c>
    </row>
    <row r="91" spans="1:32" ht="28.8" x14ac:dyDescent="0.3">
      <c r="A91" s="15" t="s">
        <v>3711</v>
      </c>
      <c r="B91" s="90"/>
      <c r="C91" s="95" t="s">
        <v>3779</v>
      </c>
      <c r="D91" s="95" t="s">
        <v>3740</v>
      </c>
      <c r="E91" s="90"/>
      <c r="F91" s="90"/>
      <c r="G91" s="90"/>
      <c r="H91" s="162" t="s">
        <v>3783</v>
      </c>
      <c r="I91" s="13"/>
      <c r="J91" s="90"/>
      <c r="K91" s="90"/>
      <c r="L91" s="132" t="s">
        <v>3794</v>
      </c>
      <c r="M91" s="90"/>
      <c r="N91" s="11"/>
      <c r="O91" s="154" t="s">
        <v>3716</v>
      </c>
      <c r="P91" s="13"/>
      <c r="Q91" s="90"/>
      <c r="R91" s="90"/>
      <c r="S91" s="169" t="s">
        <v>3793</v>
      </c>
      <c r="T91" s="11"/>
      <c r="U91" s="200" t="s">
        <v>3770</v>
      </c>
      <c r="V91" s="13"/>
      <c r="W91" s="90"/>
      <c r="X91" s="201" t="s">
        <v>3789</v>
      </c>
      <c r="Y91" s="11"/>
      <c r="Z91" s="155" t="s">
        <v>3782</v>
      </c>
      <c r="AA91" s="13"/>
      <c r="AB91" s="202" t="s">
        <v>723</v>
      </c>
      <c r="AC91" s="202" t="s">
        <v>3792</v>
      </c>
      <c r="AD91" s="202" t="s">
        <v>3788</v>
      </c>
      <c r="AE91" s="11"/>
      <c r="AF91" s="157" t="s">
        <v>3781</v>
      </c>
    </row>
    <row r="92" spans="1:32" ht="28.8" x14ac:dyDescent="0.3">
      <c r="A92" s="15" t="s">
        <v>3710</v>
      </c>
      <c r="B92" s="90"/>
      <c r="C92" s="95" t="s">
        <v>3779</v>
      </c>
      <c r="D92" s="95" t="s">
        <v>3740</v>
      </c>
      <c r="E92" s="90"/>
      <c r="F92" s="90"/>
      <c r="G92" s="90"/>
      <c r="H92" s="162" t="s">
        <v>3783</v>
      </c>
      <c r="I92" s="13"/>
      <c r="J92" s="90"/>
      <c r="K92" s="90"/>
      <c r="L92" s="132" t="s">
        <v>3791</v>
      </c>
      <c r="M92" s="90"/>
      <c r="N92" s="11"/>
      <c r="O92" s="154" t="s">
        <v>3716</v>
      </c>
      <c r="P92" s="13"/>
      <c r="Q92" s="90"/>
      <c r="R92" s="90"/>
      <c r="S92" s="169" t="s">
        <v>3790</v>
      </c>
      <c r="T92" s="11"/>
      <c r="U92" s="200" t="s">
        <v>3770</v>
      </c>
      <c r="V92" s="13"/>
      <c r="W92" s="90"/>
      <c r="X92" s="201" t="s">
        <v>3789</v>
      </c>
      <c r="Y92" s="11"/>
      <c r="Z92" s="155" t="s">
        <v>3782</v>
      </c>
      <c r="AA92" s="13"/>
      <c r="AB92" s="202" t="s">
        <v>723</v>
      </c>
      <c r="AC92" s="202" t="s">
        <v>3785</v>
      </c>
      <c r="AD92" s="202" t="s">
        <v>3788</v>
      </c>
      <c r="AE92" s="11"/>
      <c r="AF92" s="157" t="s">
        <v>3781</v>
      </c>
    </row>
    <row r="93" spans="1:32" ht="28.5" customHeight="1" x14ac:dyDescent="0.3">
      <c r="A93" s="15" t="s">
        <v>3709</v>
      </c>
      <c r="B93" s="90"/>
      <c r="C93" s="95" t="s">
        <v>3779</v>
      </c>
      <c r="D93" s="95" t="s">
        <v>3740</v>
      </c>
      <c r="E93" s="90"/>
      <c r="F93" s="90"/>
      <c r="G93" s="90"/>
      <c r="H93" s="162" t="s">
        <v>3783</v>
      </c>
      <c r="I93" s="13"/>
      <c r="J93" s="90"/>
      <c r="K93" s="90"/>
      <c r="L93" s="132" t="s">
        <v>3787</v>
      </c>
      <c r="M93" s="90"/>
      <c r="N93" s="11"/>
      <c r="O93" s="154" t="s">
        <v>3716</v>
      </c>
      <c r="P93" s="13"/>
      <c r="Q93" s="90"/>
      <c r="R93" s="90"/>
      <c r="S93" s="169" t="s">
        <v>3739</v>
      </c>
      <c r="T93" s="11"/>
      <c r="U93" s="200" t="s">
        <v>3770</v>
      </c>
      <c r="V93" s="13"/>
      <c r="W93" s="90"/>
      <c r="X93" s="201" t="s">
        <v>3786</v>
      </c>
      <c r="Y93" s="11"/>
      <c r="Z93" s="155" t="s">
        <v>3782</v>
      </c>
      <c r="AA93" s="13"/>
      <c r="AB93" s="202" t="s">
        <v>727</v>
      </c>
      <c r="AC93" s="202" t="s">
        <v>3785</v>
      </c>
      <c r="AD93" s="202" t="s">
        <v>3784</v>
      </c>
      <c r="AE93" s="11"/>
      <c r="AF93" s="157" t="s">
        <v>3781</v>
      </c>
    </row>
    <row r="94" spans="1:32" ht="28.8" x14ac:dyDescent="0.3">
      <c r="A94" s="15" t="s">
        <v>3708</v>
      </c>
      <c r="B94" s="90"/>
      <c r="C94" s="12" t="s">
        <v>3718</v>
      </c>
      <c r="D94" s="12" t="s">
        <v>3718</v>
      </c>
      <c r="E94" s="90"/>
      <c r="F94" s="90"/>
      <c r="G94" s="90"/>
      <c r="H94" s="162" t="s">
        <v>3783</v>
      </c>
      <c r="I94" s="13"/>
      <c r="J94" s="90"/>
      <c r="K94" s="90"/>
      <c r="L94" s="12" t="s">
        <v>3718</v>
      </c>
      <c r="M94" s="90"/>
      <c r="N94" s="11"/>
      <c r="O94" s="154" t="s">
        <v>3716</v>
      </c>
      <c r="P94" s="13"/>
      <c r="Q94" s="90"/>
      <c r="R94" s="90"/>
      <c r="S94" s="12" t="s">
        <v>3718</v>
      </c>
      <c r="T94" s="11"/>
      <c r="U94" s="200" t="s">
        <v>3770</v>
      </c>
      <c r="V94" s="13"/>
      <c r="W94" s="90"/>
      <c r="X94" s="12" t="s">
        <v>3718</v>
      </c>
      <c r="Y94" s="11"/>
      <c r="Z94" s="155" t="s">
        <v>3782</v>
      </c>
      <c r="AA94" s="13"/>
      <c r="AB94" s="12" t="s">
        <v>3718</v>
      </c>
      <c r="AC94" s="12" t="s">
        <v>3718</v>
      </c>
      <c r="AD94" s="12" t="s">
        <v>3718</v>
      </c>
      <c r="AE94" s="11"/>
      <c r="AF94" s="157" t="s">
        <v>3781</v>
      </c>
    </row>
    <row r="95" spans="1:32" ht="28.8" x14ac:dyDescent="0.3">
      <c r="A95" s="15" t="s">
        <v>3707</v>
      </c>
      <c r="B95" s="90"/>
      <c r="C95" s="95" t="s">
        <v>3715</v>
      </c>
      <c r="D95" s="95" t="s">
        <v>3715</v>
      </c>
      <c r="E95" s="90"/>
      <c r="F95" s="90"/>
      <c r="G95" s="90"/>
      <c r="H95" s="162" t="s">
        <v>3783</v>
      </c>
      <c r="I95" s="13"/>
      <c r="J95" s="90"/>
      <c r="K95" s="90"/>
      <c r="L95" s="132" t="s">
        <v>3715</v>
      </c>
      <c r="M95" s="90"/>
      <c r="N95" s="11"/>
      <c r="O95" s="154" t="s">
        <v>3716</v>
      </c>
      <c r="P95" s="13"/>
      <c r="Q95" s="90"/>
      <c r="R95" s="90"/>
      <c r="S95" s="169" t="s">
        <v>3715</v>
      </c>
      <c r="T95" s="11"/>
      <c r="U95" s="200" t="s">
        <v>3770</v>
      </c>
      <c r="V95" s="13"/>
      <c r="W95" s="90"/>
      <c r="X95" s="201" t="s">
        <v>3715</v>
      </c>
      <c r="Y95" s="11"/>
      <c r="Z95" s="155" t="s">
        <v>3782</v>
      </c>
      <c r="AA95" s="13"/>
      <c r="AB95" s="202" t="s">
        <v>3715</v>
      </c>
      <c r="AC95" s="202" t="s">
        <v>3715</v>
      </c>
      <c r="AD95" s="202" t="s">
        <v>3715</v>
      </c>
      <c r="AE95" s="11"/>
      <c r="AF95" s="157" t="s">
        <v>3781</v>
      </c>
    </row>
    <row r="96" spans="1:32" x14ac:dyDescent="0.3">
      <c r="A96" s="15"/>
      <c r="B96" s="11"/>
      <c r="C96" s="11"/>
      <c r="D96" s="11"/>
      <c r="E96" s="11"/>
      <c r="F96" s="11"/>
      <c r="G96" s="11"/>
      <c r="H96" s="11"/>
      <c r="I96" s="13"/>
      <c r="J96" s="11"/>
      <c r="K96" s="11"/>
      <c r="L96" s="11"/>
      <c r="M96" s="11"/>
      <c r="N96" s="11"/>
      <c r="O96" s="11"/>
      <c r="P96" s="13"/>
      <c r="Q96" s="11"/>
      <c r="R96" s="11"/>
      <c r="S96" s="11"/>
      <c r="T96" s="11"/>
      <c r="U96" s="11"/>
      <c r="V96" s="13"/>
      <c r="W96" s="11"/>
      <c r="X96" s="11"/>
      <c r="Y96" s="11"/>
      <c r="Z96" s="11"/>
      <c r="AA96" s="13"/>
      <c r="AB96" s="11"/>
      <c r="AC96" s="11"/>
      <c r="AD96" s="11"/>
      <c r="AE96" s="11"/>
      <c r="AF96" s="11"/>
    </row>
    <row r="97" spans="1:32" x14ac:dyDescent="0.3">
      <c r="A97" s="15"/>
      <c r="B97" s="11"/>
      <c r="C97" s="11"/>
      <c r="D97" s="11"/>
      <c r="E97" s="11"/>
      <c r="F97" s="11"/>
      <c r="G97" s="11"/>
      <c r="H97" s="11"/>
      <c r="I97" s="13"/>
      <c r="J97" s="11"/>
      <c r="K97" s="11"/>
      <c r="L97" s="11"/>
      <c r="M97" s="11"/>
      <c r="N97" s="11"/>
      <c r="O97" s="11"/>
      <c r="P97" s="13"/>
      <c r="Q97" s="11"/>
      <c r="R97" s="11"/>
      <c r="S97" s="11"/>
      <c r="T97" s="11"/>
      <c r="U97" s="11"/>
      <c r="V97" s="13"/>
      <c r="W97" s="11"/>
      <c r="X97" s="11"/>
      <c r="Y97" s="11"/>
      <c r="Z97" s="11"/>
      <c r="AA97" s="13"/>
      <c r="AB97" s="11"/>
      <c r="AC97" s="11"/>
      <c r="AD97" s="11"/>
      <c r="AE97" s="11"/>
      <c r="AF97" s="11"/>
    </row>
    <row r="98" spans="1:32" ht="18" customHeight="1" x14ac:dyDescent="0.3">
      <c r="A98" s="19" t="s">
        <v>3780</v>
      </c>
      <c r="B98" s="11"/>
      <c r="C98" s="11"/>
      <c r="D98" s="11"/>
      <c r="E98" s="11"/>
      <c r="F98" s="11"/>
      <c r="G98" s="11"/>
      <c r="H98" s="11"/>
      <c r="I98" s="13"/>
      <c r="J98" s="11"/>
      <c r="K98" s="11"/>
      <c r="L98" s="11"/>
      <c r="M98" s="11"/>
      <c r="N98" s="11"/>
      <c r="O98" s="11"/>
      <c r="P98" s="13"/>
      <c r="Q98" s="11"/>
      <c r="R98" s="11"/>
      <c r="S98" s="11"/>
      <c r="T98" s="11"/>
      <c r="U98" s="11"/>
      <c r="V98" s="13"/>
      <c r="W98" s="11"/>
      <c r="X98" s="11"/>
      <c r="Y98" s="11"/>
      <c r="Z98" s="11"/>
      <c r="AA98" s="13"/>
      <c r="AB98" s="11"/>
      <c r="AC98" s="11"/>
      <c r="AD98" s="11"/>
      <c r="AE98" s="11"/>
      <c r="AF98" s="11"/>
    </row>
    <row r="99" spans="1:32" ht="60" customHeight="1" x14ac:dyDescent="0.3">
      <c r="A99" s="15" t="s">
        <v>3742</v>
      </c>
      <c r="B99" s="90"/>
      <c r="C99" s="95" t="s">
        <v>3779</v>
      </c>
      <c r="D99" s="90"/>
      <c r="E99" s="90"/>
      <c r="F99" s="90"/>
      <c r="G99" s="95" t="s">
        <v>190</v>
      </c>
      <c r="H99" s="162" t="s">
        <v>3744</v>
      </c>
      <c r="I99" s="13"/>
      <c r="J99" s="132" t="s">
        <v>209</v>
      </c>
      <c r="K99" s="90"/>
      <c r="L99" s="90"/>
      <c r="M99" s="90"/>
      <c r="N99" s="564" t="s">
        <v>3778</v>
      </c>
      <c r="O99" s="154" t="s">
        <v>3716</v>
      </c>
      <c r="P99" s="13"/>
      <c r="Q99" s="90"/>
      <c r="R99" s="90"/>
      <c r="S99" s="90"/>
      <c r="T99" s="11"/>
      <c r="U99" s="200" t="s">
        <v>3770</v>
      </c>
      <c r="V99" s="13"/>
      <c r="W99" s="90"/>
      <c r="X99" s="201" t="s">
        <v>3777</v>
      </c>
      <c r="Y99" s="11"/>
      <c r="Z99" s="155" t="s">
        <v>3704</v>
      </c>
      <c r="AA99" s="13"/>
      <c r="AB99" s="202" t="s">
        <v>730</v>
      </c>
      <c r="AC99" s="90"/>
      <c r="AD99" s="90"/>
      <c r="AE99" s="11"/>
      <c r="AF99" s="157" t="s">
        <v>3702</v>
      </c>
    </row>
    <row r="100" spans="1:32" ht="60" customHeight="1" x14ac:dyDescent="0.3">
      <c r="A100" s="15" t="s">
        <v>3741</v>
      </c>
      <c r="B100" s="90"/>
      <c r="C100" s="95" t="s">
        <v>3771</v>
      </c>
      <c r="D100" s="90"/>
      <c r="E100" s="90"/>
      <c r="F100" s="90"/>
      <c r="G100" s="95" t="s">
        <v>190</v>
      </c>
      <c r="H100" s="162" t="s">
        <v>3744</v>
      </c>
      <c r="I100" s="13"/>
      <c r="J100" s="132" t="s">
        <v>3776</v>
      </c>
      <c r="K100" s="90"/>
      <c r="L100" s="90"/>
      <c r="M100" s="90"/>
      <c r="N100" s="564"/>
      <c r="O100" s="154" t="s">
        <v>3716</v>
      </c>
      <c r="P100" s="13"/>
      <c r="Q100" s="90"/>
      <c r="R100" s="90"/>
      <c r="S100" s="90"/>
      <c r="T100" s="11"/>
      <c r="U100" s="200" t="s">
        <v>3770</v>
      </c>
      <c r="V100" s="13"/>
      <c r="W100" s="90"/>
      <c r="X100" s="201" t="s">
        <v>3777</v>
      </c>
      <c r="Y100" s="11"/>
      <c r="Z100" s="155" t="s">
        <v>3704</v>
      </c>
      <c r="AA100" s="13"/>
      <c r="AB100" s="202" t="s">
        <v>730</v>
      </c>
      <c r="AC100" s="90"/>
      <c r="AD100" s="90"/>
      <c r="AE100" s="11"/>
      <c r="AF100" s="157" t="s">
        <v>3702</v>
      </c>
    </row>
    <row r="101" spans="1:32" ht="31.5" customHeight="1" x14ac:dyDescent="0.3">
      <c r="A101" s="15" t="s">
        <v>3738</v>
      </c>
      <c r="B101" s="90"/>
      <c r="C101" s="95" t="s">
        <v>3771</v>
      </c>
      <c r="D101" s="90"/>
      <c r="E101" s="90"/>
      <c r="F101" s="90"/>
      <c r="G101" s="95" t="s">
        <v>3755</v>
      </c>
      <c r="H101" s="162" t="s">
        <v>3744</v>
      </c>
      <c r="I101" s="13"/>
      <c r="J101" s="132" t="s">
        <v>3776</v>
      </c>
      <c r="K101" s="90"/>
      <c r="L101" s="90"/>
      <c r="M101" s="90"/>
      <c r="N101" s="11"/>
      <c r="O101" s="154" t="s">
        <v>3716</v>
      </c>
      <c r="P101" s="13"/>
      <c r="Q101" s="90"/>
      <c r="R101" s="90"/>
      <c r="S101" s="90"/>
      <c r="T101" s="559" t="s">
        <v>4232</v>
      </c>
      <c r="U101" s="200" t="s">
        <v>3770</v>
      </c>
      <c r="V101" s="13"/>
      <c r="W101" s="90"/>
      <c r="X101" s="201" t="s">
        <v>3775</v>
      </c>
      <c r="Y101" s="11"/>
      <c r="Z101" s="155" t="s">
        <v>3704</v>
      </c>
      <c r="AA101" s="13"/>
      <c r="AB101" s="202" t="s">
        <v>730</v>
      </c>
      <c r="AC101" s="90"/>
      <c r="AD101" s="90"/>
      <c r="AE101" s="11"/>
      <c r="AF101" s="157" t="s">
        <v>3702</v>
      </c>
    </row>
    <row r="102" spans="1:32" ht="31.5" customHeight="1" x14ac:dyDescent="0.3">
      <c r="A102" s="15" t="s">
        <v>3736</v>
      </c>
      <c r="B102" s="90"/>
      <c r="C102" s="95" t="s">
        <v>3771</v>
      </c>
      <c r="D102" s="90"/>
      <c r="E102" s="90"/>
      <c r="F102" s="90"/>
      <c r="G102" s="95" t="s">
        <v>3755</v>
      </c>
      <c r="H102" s="162" t="s">
        <v>3744</v>
      </c>
      <c r="I102" s="13"/>
      <c r="J102" s="132" t="s">
        <v>3773</v>
      </c>
      <c r="K102" s="90"/>
      <c r="L102" s="90"/>
      <c r="M102" s="90"/>
      <c r="N102" s="11"/>
      <c r="O102" s="154" t="s">
        <v>3716</v>
      </c>
      <c r="P102" s="13"/>
      <c r="Q102" s="90"/>
      <c r="R102" s="90"/>
      <c r="S102" s="90"/>
      <c r="T102" s="559"/>
      <c r="U102" s="200" t="s">
        <v>3770</v>
      </c>
      <c r="V102" s="13"/>
      <c r="W102" s="90"/>
      <c r="X102" s="201" t="s">
        <v>3774</v>
      </c>
      <c r="Y102" s="11"/>
      <c r="Z102" s="155" t="s">
        <v>3704</v>
      </c>
      <c r="AA102" s="13"/>
      <c r="AB102" s="202" t="s">
        <v>730</v>
      </c>
      <c r="AC102" s="90"/>
      <c r="AD102" s="90"/>
      <c r="AE102" s="11"/>
      <c r="AF102" s="157" t="s">
        <v>3702</v>
      </c>
    </row>
    <row r="103" spans="1:32" ht="31.5" customHeight="1" x14ac:dyDescent="0.3">
      <c r="A103" s="15" t="s">
        <v>3732</v>
      </c>
      <c r="B103" s="90"/>
      <c r="C103" s="95" t="s">
        <v>3771</v>
      </c>
      <c r="D103" s="90"/>
      <c r="E103" s="90"/>
      <c r="F103" s="90"/>
      <c r="G103" s="95" t="s">
        <v>3755</v>
      </c>
      <c r="H103" s="162" t="s">
        <v>3744</v>
      </c>
      <c r="I103" s="13"/>
      <c r="J103" s="132" t="s">
        <v>3773</v>
      </c>
      <c r="K103" s="90"/>
      <c r="L103" s="90"/>
      <c r="M103" s="90"/>
      <c r="N103" s="11"/>
      <c r="O103" s="154" t="s">
        <v>3716</v>
      </c>
      <c r="P103" s="13"/>
      <c r="Q103" s="90"/>
      <c r="R103" s="90"/>
      <c r="S103" s="90"/>
      <c r="T103" s="559"/>
      <c r="U103" s="200" t="s">
        <v>3770</v>
      </c>
      <c r="V103" s="13"/>
      <c r="W103" s="90"/>
      <c r="X103" s="201" t="s">
        <v>3772</v>
      </c>
      <c r="Y103" s="11"/>
      <c r="Z103" s="155" t="s">
        <v>3704</v>
      </c>
      <c r="AA103" s="13"/>
      <c r="AB103" s="202" t="s">
        <v>3764</v>
      </c>
      <c r="AC103" s="90"/>
      <c r="AD103" s="90"/>
      <c r="AE103" s="11"/>
      <c r="AF103" s="157" t="s">
        <v>3702</v>
      </c>
    </row>
    <row r="104" spans="1:32" ht="28.8" x14ac:dyDescent="0.3">
      <c r="A104" s="15" t="s">
        <v>3731</v>
      </c>
      <c r="B104" s="90"/>
      <c r="C104" s="95" t="s">
        <v>3771</v>
      </c>
      <c r="D104" s="90"/>
      <c r="E104" s="90"/>
      <c r="F104" s="90"/>
      <c r="G104" s="95" t="s">
        <v>3755</v>
      </c>
      <c r="H104" s="162" t="s">
        <v>3744</v>
      </c>
      <c r="I104" s="13"/>
      <c r="J104" s="132" t="s">
        <v>3769</v>
      </c>
      <c r="K104" s="90"/>
      <c r="L104" s="90"/>
      <c r="M104" s="90"/>
      <c r="N104" s="11"/>
      <c r="O104" s="154" t="s">
        <v>3716</v>
      </c>
      <c r="P104" s="13"/>
      <c r="Q104" s="90"/>
      <c r="R104" s="90"/>
      <c r="S104" s="90"/>
      <c r="T104" s="559"/>
      <c r="U104" s="200" t="s">
        <v>3770</v>
      </c>
      <c r="V104" s="13"/>
      <c r="W104" s="90"/>
      <c r="X104" s="201" t="s">
        <v>3768</v>
      </c>
      <c r="Y104" s="11"/>
      <c r="Z104" s="155" t="s">
        <v>3704</v>
      </c>
      <c r="AA104" s="13"/>
      <c r="AB104" s="202" t="s">
        <v>3764</v>
      </c>
      <c r="AC104" s="90"/>
      <c r="AD104" s="90"/>
      <c r="AE104" s="11"/>
      <c r="AF104" s="157" t="s">
        <v>3702</v>
      </c>
    </row>
    <row r="105" spans="1:32" ht="14.25" customHeight="1" x14ac:dyDescent="0.3">
      <c r="A105" s="15" t="s">
        <v>3730</v>
      </c>
      <c r="B105" s="90"/>
      <c r="C105" s="95" t="s">
        <v>3766</v>
      </c>
      <c r="D105" s="90"/>
      <c r="E105" s="90"/>
      <c r="F105" s="90"/>
      <c r="G105" s="95" t="s">
        <v>3755</v>
      </c>
      <c r="H105" s="162" t="s">
        <v>3744</v>
      </c>
      <c r="I105" s="13"/>
      <c r="J105" s="132" t="s">
        <v>3769</v>
      </c>
      <c r="K105" s="90"/>
      <c r="L105" s="90"/>
      <c r="M105" s="90"/>
      <c r="N105" s="11"/>
      <c r="O105" s="154" t="s">
        <v>3716</v>
      </c>
      <c r="P105" s="13"/>
      <c r="Q105" s="90"/>
      <c r="R105" s="90"/>
      <c r="S105" s="90"/>
      <c r="T105" s="11"/>
      <c r="U105" s="200" t="s">
        <v>3705</v>
      </c>
      <c r="V105" s="13"/>
      <c r="W105" s="90"/>
      <c r="X105" s="201" t="s">
        <v>3768</v>
      </c>
      <c r="Y105" s="563" t="s">
        <v>3767</v>
      </c>
      <c r="Z105" s="155" t="s">
        <v>3704</v>
      </c>
      <c r="AA105" s="13"/>
      <c r="AB105" s="202" t="s">
        <v>3764</v>
      </c>
      <c r="AC105" s="90"/>
      <c r="AD105" s="90"/>
      <c r="AE105" s="11"/>
      <c r="AF105" s="157" t="s">
        <v>3702</v>
      </c>
    </row>
    <row r="106" spans="1:32" ht="14.25" customHeight="1" x14ac:dyDescent="0.3">
      <c r="A106" s="15" t="s">
        <v>3727</v>
      </c>
      <c r="B106" s="90"/>
      <c r="C106" s="95" t="s">
        <v>3766</v>
      </c>
      <c r="D106" s="90"/>
      <c r="E106" s="90"/>
      <c r="F106" s="90"/>
      <c r="G106" s="95" t="s">
        <v>3755</v>
      </c>
      <c r="H106" s="162" t="s">
        <v>3744</v>
      </c>
      <c r="I106" s="13"/>
      <c r="J106" s="132" t="s">
        <v>3765</v>
      </c>
      <c r="K106" s="90"/>
      <c r="L106" s="90"/>
      <c r="M106" s="90"/>
      <c r="N106" s="11"/>
      <c r="O106" s="154" t="s">
        <v>3716</v>
      </c>
      <c r="P106" s="13"/>
      <c r="Q106" s="90"/>
      <c r="R106" s="90"/>
      <c r="S106" s="90"/>
      <c r="T106" s="11"/>
      <c r="U106" s="200" t="s">
        <v>3705</v>
      </c>
      <c r="V106" s="13"/>
      <c r="W106" s="90"/>
      <c r="X106" s="201" t="s">
        <v>4217</v>
      </c>
      <c r="Y106" s="563"/>
      <c r="Z106" s="155" t="s">
        <v>3704</v>
      </c>
      <c r="AA106" s="13"/>
      <c r="AB106" s="202" t="s">
        <v>3764</v>
      </c>
      <c r="AC106" s="90"/>
      <c r="AD106" s="90"/>
      <c r="AE106" s="11"/>
      <c r="AF106" s="157" t="s">
        <v>3702</v>
      </c>
    </row>
    <row r="107" spans="1:32" ht="16.5" customHeight="1" x14ac:dyDescent="0.3">
      <c r="A107" s="15" t="s">
        <v>3726</v>
      </c>
      <c r="B107" s="90"/>
      <c r="C107" s="12" t="s">
        <v>3718</v>
      </c>
      <c r="D107" s="90"/>
      <c r="E107" s="90"/>
      <c r="F107" s="90"/>
      <c r="G107" s="12" t="s">
        <v>3718</v>
      </c>
      <c r="H107" s="162" t="s">
        <v>3744</v>
      </c>
      <c r="I107" s="13"/>
      <c r="J107" s="12" t="s">
        <v>3718</v>
      </c>
      <c r="K107" s="90"/>
      <c r="L107" s="90"/>
      <c r="M107" s="90"/>
      <c r="N107" s="11"/>
      <c r="O107" s="154" t="s">
        <v>3716</v>
      </c>
      <c r="P107" s="13"/>
      <c r="Q107" s="90"/>
      <c r="R107" s="90"/>
      <c r="S107" s="90"/>
      <c r="T107" s="11"/>
      <c r="U107" s="200" t="s">
        <v>3705</v>
      </c>
      <c r="V107" s="13"/>
      <c r="W107" s="90"/>
      <c r="X107" s="12" t="s">
        <v>3718</v>
      </c>
      <c r="Y107" s="11"/>
      <c r="Z107" s="155" t="s">
        <v>3704</v>
      </c>
      <c r="AA107" s="13"/>
      <c r="AB107" s="12" t="s">
        <v>3718</v>
      </c>
      <c r="AC107" s="90"/>
      <c r="AD107" s="90"/>
      <c r="AE107" s="561" t="s">
        <v>3763</v>
      </c>
      <c r="AF107" s="157" t="s">
        <v>3702</v>
      </c>
    </row>
    <row r="108" spans="1:32" ht="16.5" customHeight="1" x14ac:dyDescent="0.3">
      <c r="A108" s="15" t="s">
        <v>3724</v>
      </c>
      <c r="B108" s="90"/>
      <c r="C108" s="95" t="s">
        <v>3760</v>
      </c>
      <c r="D108" s="90"/>
      <c r="E108" s="90"/>
      <c r="F108" s="90"/>
      <c r="G108" s="95" t="s">
        <v>3755</v>
      </c>
      <c r="H108" s="162" t="s">
        <v>3744</v>
      </c>
      <c r="I108" s="13"/>
      <c r="J108" s="132" t="s">
        <v>3758</v>
      </c>
      <c r="K108" s="90"/>
      <c r="L108" s="90"/>
      <c r="M108" s="90"/>
      <c r="N108" s="11"/>
      <c r="O108" s="154" t="s">
        <v>3716</v>
      </c>
      <c r="P108" s="13"/>
      <c r="Q108" s="90"/>
      <c r="R108" s="90"/>
      <c r="S108" s="90"/>
      <c r="T108" s="11"/>
      <c r="U108" s="200" t="s">
        <v>3705</v>
      </c>
      <c r="V108" s="13"/>
      <c r="W108" s="90"/>
      <c r="X108" s="201" t="s">
        <v>3762</v>
      </c>
      <c r="Y108" s="11"/>
      <c r="Z108" s="155" t="s">
        <v>3704</v>
      </c>
      <c r="AA108" s="13"/>
      <c r="AB108" s="202" t="s">
        <v>733</v>
      </c>
      <c r="AC108" s="90"/>
      <c r="AD108" s="90"/>
      <c r="AE108" s="561"/>
      <c r="AF108" s="157" t="s">
        <v>3702</v>
      </c>
    </row>
    <row r="109" spans="1:32" ht="16.5" customHeight="1" x14ac:dyDescent="0.3">
      <c r="A109" s="15" t="s">
        <v>3719</v>
      </c>
      <c r="B109" s="90"/>
      <c r="C109" s="95" t="s">
        <v>3760</v>
      </c>
      <c r="D109" s="90"/>
      <c r="E109" s="90"/>
      <c r="F109" s="90"/>
      <c r="G109" s="95" t="s">
        <v>3755</v>
      </c>
      <c r="H109" s="162" t="s">
        <v>3744</v>
      </c>
      <c r="I109" s="13"/>
      <c r="J109" s="132" t="s">
        <v>3758</v>
      </c>
      <c r="K109" s="90"/>
      <c r="L109" s="90"/>
      <c r="M109" s="90"/>
      <c r="N109" s="11"/>
      <c r="O109" s="154" t="s">
        <v>3716</v>
      </c>
      <c r="P109" s="13"/>
      <c r="Q109" s="90"/>
      <c r="R109" s="90"/>
      <c r="S109" s="90"/>
      <c r="T109" s="11"/>
      <c r="U109" s="200" t="s">
        <v>3705</v>
      </c>
      <c r="V109" s="13"/>
      <c r="W109" s="90"/>
      <c r="X109" s="201" t="s">
        <v>3761</v>
      </c>
      <c r="Y109" s="11"/>
      <c r="Z109" s="155" t="s">
        <v>3704</v>
      </c>
      <c r="AA109" s="13"/>
      <c r="AB109" s="202" t="s">
        <v>733</v>
      </c>
      <c r="AC109" s="90"/>
      <c r="AD109" s="90"/>
      <c r="AE109" s="561"/>
      <c r="AF109" s="157" t="s">
        <v>3702</v>
      </c>
    </row>
    <row r="110" spans="1:32" ht="16.5" customHeight="1" x14ac:dyDescent="0.3">
      <c r="A110" s="15" t="s">
        <v>3717</v>
      </c>
      <c r="B110" s="90"/>
      <c r="C110" s="95" t="s">
        <v>3760</v>
      </c>
      <c r="D110" s="90"/>
      <c r="E110" s="90"/>
      <c r="F110" s="90"/>
      <c r="G110" s="95" t="s">
        <v>3755</v>
      </c>
      <c r="H110" s="162" t="s">
        <v>3744</v>
      </c>
      <c r="I110" s="13"/>
      <c r="J110" s="132" t="s">
        <v>3758</v>
      </c>
      <c r="K110" s="90"/>
      <c r="L110" s="90"/>
      <c r="M110" s="90"/>
      <c r="N110" s="11"/>
      <c r="O110" s="154" t="s">
        <v>3716</v>
      </c>
      <c r="P110" s="13"/>
      <c r="Q110" s="90"/>
      <c r="R110" s="90"/>
      <c r="S110" s="90"/>
      <c r="T110" s="11"/>
      <c r="U110" s="200" t="s">
        <v>3705</v>
      </c>
      <c r="V110" s="13"/>
      <c r="W110" s="90"/>
      <c r="X110" s="201" t="s">
        <v>3759</v>
      </c>
      <c r="Y110" s="11"/>
      <c r="Z110" s="155" t="s">
        <v>3704</v>
      </c>
      <c r="AA110" s="13"/>
      <c r="AB110" s="202" t="s">
        <v>733</v>
      </c>
      <c r="AC110" s="90"/>
      <c r="AD110" s="90"/>
      <c r="AE110" s="561"/>
      <c r="AF110" s="157" t="s">
        <v>3702</v>
      </c>
    </row>
    <row r="111" spans="1:32" ht="28.8" x14ac:dyDescent="0.3">
      <c r="A111" s="15" t="s">
        <v>3714</v>
      </c>
      <c r="B111" s="90"/>
      <c r="C111" s="95" t="s">
        <v>3749</v>
      </c>
      <c r="D111" s="90"/>
      <c r="E111" s="90"/>
      <c r="F111" s="90"/>
      <c r="G111" s="95" t="s">
        <v>3755</v>
      </c>
      <c r="H111" s="162" t="s">
        <v>3744</v>
      </c>
      <c r="I111" s="13"/>
      <c r="J111" s="132" t="s">
        <v>3758</v>
      </c>
      <c r="K111" s="90"/>
      <c r="L111" s="90"/>
      <c r="M111" s="90"/>
      <c r="N111" s="11"/>
      <c r="O111" s="154" t="s">
        <v>3716</v>
      </c>
      <c r="P111" s="13"/>
      <c r="Q111" s="90"/>
      <c r="R111" s="90"/>
      <c r="S111" s="90"/>
      <c r="T111" s="11"/>
      <c r="U111" s="200" t="s">
        <v>3705</v>
      </c>
      <c r="V111" s="13"/>
      <c r="W111" s="90"/>
      <c r="X111" s="201" t="s">
        <v>3757</v>
      </c>
      <c r="Y111" s="11"/>
      <c r="Z111" s="155" t="s">
        <v>3704</v>
      </c>
      <c r="AA111" s="13"/>
      <c r="AB111" s="202" t="s">
        <v>735</v>
      </c>
      <c r="AC111" s="90"/>
      <c r="AD111" s="90"/>
      <c r="AE111" s="11"/>
      <c r="AF111" s="157" t="s">
        <v>3702</v>
      </c>
    </row>
    <row r="112" spans="1:32" ht="28.8" x14ac:dyDescent="0.3">
      <c r="A112" s="15" t="s">
        <v>3713</v>
      </c>
      <c r="B112" s="90"/>
      <c r="C112" s="95" t="s">
        <v>3749</v>
      </c>
      <c r="D112" s="90"/>
      <c r="E112" s="90"/>
      <c r="F112" s="90"/>
      <c r="G112" s="95" t="s">
        <v>3755</v>
      </c>
      <c r="H112" s="162" t="s">
        <v>3744</v>
      </c>
      <c r="I112" s="13"/>
      <c r="J112" s="132" t="s">
        <v>3754</v>
      </c>
      <c r="K112" s="90"/>
      <c r="L112" s="90"/>
      <c r="M112" s="90"/>
      <c r="N112" s="11"/>
      <c r="O112" s="154" t="s">
        <v>3716</v>
      </c>
      <c r="P112" s="13"/>
      <c r="Q112" s="90"/>
      <c r="R112" s="90"/>
      <c r="S112" s="90"/>
      <c r="T112" s="11"/>
      <c r="U112" s="200" t="s">
        <v>3705</v>
      </c>
      <c r="V112" s="13"/>
      <c r="W112" s="90"/>
      <c r="X112" s="201" t="s">
        <v>3756</v>
      </c>
      <c r="Y112" s="11"/>
      <c r="Z112" s="155" t="s">
        <v>3704</v>
      </c>
      <c r="AA112" s="13"/>
      <c r="AB112" s="202" t="s">
        <v>735</v>
      </c>
      <c r="AC112" s="90"/>
      <c r="AD112" s="90"/>
      <c r="AE112" s="11"/>
      <c r="AF112" s="157" t="s">
        <v>3702</v>
      </c>
    </row>
    <row r="113" spans="1:32" ht="28.8" x14ac:dyDescent="0.3">
      <c r="A113" s="15" t="s">
        <v>3712</v>
      </c>
      <c r="B113" s="90"/>
      <c r="C113" s="95" t="s">
        <v>3749</v>
      </c>
      <c r="D113" s="90"/>
      <c r="E113" s="90"/>
      <c r="F113" s="90"/>
      <c r="G113" s="95" t="s">
        <v>3755</v>
      </c>
      <c r="H113" s="162" t="s">
        <v>3744</v>
      </c>
      <c r="I113" s="13"/>
      <c r="J113" s="132" t="s">
        <v>3754</v>
      </c>
      <c r="K113" s="90"/>
      <c r="L113" s="90"/>
      <c r="M113" s="90"/>
      <c r="N113" s="11"/>
      <c r="O113" s="154" t="s">
        <v>3716</v>
      </c>
      <c r="P113" s="13"/>
      <c r="Q113" s="90"/>
      <c r="R113" s="90"/>
      <c r="S113" s="90"/>
      <c r="T113" s="11"/>
      <c r="U113" s="200" t="s">
        <v>3705</v>
      </c>
      <c r="V113" s="13"/>
      <c r="W113" s="90"/>
      <c r="X113" s="201" t="s">
        <v>3753</v>
      </c>
      <c r="Y113" s="11"/>
      <c r="Z113" s="155" t="s">
        <v>3704</v>
      </c>
      <c r="AA113" s="13"/>
      <c r="AB113" s="202" t="s">
        <v>735</v>
      </c>
      <c r="AC113" s="90"/>
      <c r="AD113" s="90"/>
      <c r="AE113" s="11"/>
      <c r="AF113" s="157" t="s">
        <v>3702</v>
      </c>
    </row>
    <row r="114" spans="1:32" ht="30" x14ac:dyDescent="0.3">
      <c r="A114" s="15" t="s">
        <v>3711</v>
      </c>
      <c r="B114" s="90"/>
      <c r="C114" s="95" t="s">
        <v>3749</v>
      </c>
      <c r="D114" s="90"/>
      <c r="E114" s="90"/>
      <c r="F114" s="90"/>
      <c r="G114" s="95" t="s">
        <v>3748</v>
      </c>
      <c r="H114" s="162" t="s">
        <v>3744</v>
      </c>
      <c r="I114" s="13"/>
      <c r="J114" s="132" t="s">
        <v>3752</v>
      </c>
      <c r="K114" s="90"/>
      <c r="L114" s="90"/>
      <c r="M114" s="90"/>
      <c r="N114" s="11"/>
      <c r="O114" s="154" t="s">
        <v>3716</v>
      </c>
      <c r="P114" s="13"/>
      <c r="Q114" s="90"/>
      <c r="R114" s="90"/>
      <c r="S114" s="90"/>
      <c r="T114" s="11"/>
      <c r="U114" s="200" t="s">
        <v>3705</v>
      </c>
      <c r="V114" s="13"/>
      <c r="W114" s="90"/>
      <c r="X114" s="201" t="s">
        <v>3751</v>
      </c>
      <c r="Y114" s="11"/>
      <c r="Z114" s="155" t="s">
        <v>3704</v>
      </c>
      <c r="AA114" s="13"/>
      <c r="AB114" s="202" t="s">
        <v>735</v>
      </c>
      <c r="AC114" s="90"/>
      <c r="AD114" s="90"/>
      <c r="AE114" s="11"/>
      <c r="AF114" s="157" t="s">
        <v>3702</v>
      </c>
    </row>
    <row r="115" spans="1:32" ht="28.8" x14ac:dyDescent="0.3">
      <c r="A115" s="15" t="s">
        <v>3710</v>
      </c>
      <c r="B115" s="90"/>
      <c r="C115" s="95" t="s">
        <v>3749</v>
      </c>
      <c r="D115" s="90"/>
      <c r="E115" s="90"/>
      <c r="F115" s="90"/>
      <c r="G115" s="95" t="s">
        <v>3748</v>
      </c>
      <c r="H115" s="162" t="s">
        <v>3744</v>
      </c>
      <c r="I115" s="13"/>
      <c r="J115" s="132" t="s">
        <v>3747</v>
      </c>
      <c r="K115" s="90"/>
      <c r="L115" s="90"/>
      <c r="M115" s="90"/>
      <c r="N115" s="11"/>
      <c r="O115" s="154" t="s">
        <v>3716</v>
      </c>
      <c r="P115" s="13"/>
      <c r="Q115" s="90"/>
      <c r="R115" s="90"/>
      <c r="S115" s="90"/>
      <c r="T115" s="11"/>
      <c r="U115" s="200" t="s">
        <v>3705</v>
      </c>
      <c r="V115" s="13"/>
      <c r="W115" s="90"/>
      <c r="X115" s="201" t="s">
        <v>3750</v>
      </c>
      <c r="Y115" s="11"/>
      <c r="Z115" s="155" t="s">
        <v>3704</v>
      </c>
      <c r="AA115" s="13"/>
      <c r="AB115" s="202" t="s">
        <v>3745</v>
      </c>
      <c r="AC115" s="90"/>
      <c r="AD115" s="90"/>
      <c r="AE115" s="11"/>
      <c r="AF115" s="157" t="s">
        <v>3702</v>
      </c>
    </row>
    <row r="116" spans="1:32" ht="28.8" x14ac:dyDescent="0.3">
      <c r="A116" s="15" t="s">
        <v>3709</v>
      </c>
      <c r="B116" s="90"/>
      <c r="C116" s="95" t="s">
        <v>3749</v>
      </c>
      <c r="D116" s="90"/>
      <c r="E116" s="90"/>
      <c r="F116" s="90"/>
      <c r="G116" s="95" t="s">
        <v>3748</v>
      </c>
      <c r="H116" s="162" t="s">
        <v>3744</v>
      </c>
      <c r="I116" s="13"/>
      <c r="J116" s="132" t="s">
        <v>3747</v>
      </c>
      <c r="K116" s="90"/>
      <c r="L116" s="90"/>
      <c r="M116" s="90"/>
      <c r="N116" s="11"/>
      <c r="O116" s="154" t="s">
        <v>3716</v>
      </c>
      <c r="P116" s="13"/>
      <c r="Q116" s="90"/>
      <c r="R116" s="90"/>
      <c r="S116" s="90"/>
      <c r="T116" s="11"/>
      <c r="U116" s="200" t="s">
        <v>3705</v>
      </c>
      <c r="V116" s="13"/>
      <c r="W116" s="90"/>
      <c r="X116" s="201" t="s">
        <v>3746</v>
      </c>
      <c r="Y116" s="11"/>
      <c r="Z116" s="155" t="s">
        <v>3704</v>
      </c>
      <c r="AA116" s="13"/>
      <c r="AB116" s="202" t="s">
        <v>3745</v>
      </c>
      <c r="AC116" s="90"/>
      <c r="AD116" s="90"/>
      <c r="AE116" s="11"/>
      <c r="AF116" s="157" t="s">
        <v>3702</v>
      </c>
    </row>
    <row r="117" spans="1:32" ht="28.8" x14ac:dyDescent="0.3">
      <c r="A117" s="15" t="s">
        <v>3708</v>
      </c>
      <c r="B117" s="90"/>
      <c r="C117" s="12" t="s">
        <v>3718</v>
      </c>
      <c r="D117" s="90"/>
      <c r="E117" s="90"/>
      <c r="F117" s="90"/>
      <c r="G117" s="12" t="s">
        <v>3718</v>
      </c>
      <c r="H117" s="162" t="s">
        <v>3744</v>
      </c>
      <c r="I117" s="13"/>
      <c r="J117" s="12" t="s">
        <v>3718</v>
      </c>
      <c r="K117" s="90"/>
      <c r="L117" s="90"/>
      <c r="M117" s="90"/>
      <c r="N117" s="11"/>
      <c r="O117" s="154" t="s">
        <v>3716</v>
      </c>
      <c r="P117" s="13"/>
      <c r="Q117" s="90"/>
      <c r="R117" s="90"/>
      <c r="S117" s="90"/>
      <c r="T117" s="11"/>
      <c r="U117" s="200" t="s">
        <v>3705</v>
      </c>
      <c r="V117" s="13"/>
      <c r="W117" s="90"/>
      <c r="X117" s="12" t="s">
        <v>3718</v>
      </c>
      <c r="Y117" s="11"/>
      <c r="Z117" s="155" t="s">
        <v>3704</v>
      </c>
      <c r="AA117" s="13"/>
      <c r="AB117" s="12" t="s">
        <v>3718</v>
      </c>
      <c r="AC117" s="90"/>
      <c r="AD117" s="90"/>
      <c r="AE117" s="11"/>
      <c r="AF117" s="157" t="s">
        <v>3702</v>
      </c>
    </row>
    <row r="118" spans="1:32" ht="28.8" x14ac:dyDescent="0.3">
      <c r="A118" s="15" t="s">
        <v>3707</v>
      </c>
      <c r="B118" s="90"/>
      <c r="C118" s="95" t="s">
        <v>3715</v>
      </c>
      <c r="D118" s="90"/>
      <c r="E118" s="90"/>
      <c r="F118" s="90"/>
      <c r="G118" s="95" t="s">
        <v>3715</v>
      </c>
      <c r="H118" s="162" t="s">
        <v>3744</v>
      </c>
      <c r="I118" s="13"/>
      <c r="J118" s="132" t="s">
        <v>3715</v>
      </c>
      <c r="K118" s="90"/>
      <c r="L118" s="90"/>
      <c r="M118" s="90"/>
      <c r="N118" s="11"/>
      <c r="O118" s="154" t="s">
        <v>3716</v>
      </c>
      <c r="P118" s="13"/>
      <c r="Q118" s="90"/>
      <c r="R118" s="90"/>
      <c r="S118" s="90"/>
      <c r="T118" s="11"/>
      <c r="U118" s="200" t="s">
        <v>3705</v>
      </c>
      <c r="V118" s="13"/>
      <c r="W118" s="90"/>
      <c r="X118" s="201" t="s">
        <v>3715</v>
      </c>
      <c r="Y118" s="11"/>
      <c r="Z118" s="155" t="s">
        <v>3704</v>
      </c>
      <c r="AA118" s="13"/>
      <c r="AB118" s="202" t="s">
        <v>3715</v>
      </c>
      <c r="AC118" s="90"/>
      <c r="AD118" s="90"/>
      <c r="AE118" s="11"/>
      <c r="AF118" s="157" t="s">
        <v>3702</v>
      </c>
    </row>
    <row r="119" spans="1:32" x14ac:dyDescent="0.3">
      <c r="A119" s="15"/>
      <c r="B119" s="11"/>
      <c r="C119" s="11"/>
      <c r="D119" s="11"/>
      <c r="E119" s="11"/>
      <c r="F119" s="11"/>
      <c r="G119" s="11"/>
      <c r="H119" s="11"/>
      <c r="I119" s="13"/>
      <c r="J119" s="11"/>
      <c r="K119" s="11"/>
      <c r="L119" s="11"/>
      <c r="M119" s="11"/>
      <c r="N119" s="11"/>
      <c r="O119" s="11"/>
      <c r="P119" s="13"/>
      <c r="Q119" s="11"/>
      <c r="R119" s="11"/>
      <c r="S119" s="11"/>
      <c r="T119" s="11"/>
      <c r="U119" s="11"/>
      <c r="V119" s="13"/>
      <c r="W119" s="11"/>
      <c r="X119" s="11"/>
      <c r="Y119" s="11"/>
      <c r="Z119" s="11"/>
      <c r="AA119" s="13"/>
      <c r="AB119" s="11"/>
      <c r="AC119" s="11"/>
      <c r="AD119" s="11"/>
      <c r="AE119" s="11"/>
      <c r="AF119" s="11"/>
    </row>
    <row r="120" spans="1:32" x14ac:dyDescent="0.3">
      <c r="A120" s="15"/>
      <c r="B120" s="11"/>
      <c r="C120" s="11"/>
      <c r="D120" s="11"/>
      <c r="E120" s="11"/>
      <c r="F120" s="11"/>
      <c r="G120" s="11"/>
      <c r="H120" s="11"/>
      <c r="I120" s="13"/>
      <c r="J120" s="11"/>
      <c r="K120" s="11"/>
      <c r="L120" s="11"/>
      <c r="M120" s="11"/>
      <c r="N120" s="11"/>
      <c r="O120" s="11"/>
      <c r="P120" s="13"/>
      <c r="Q120" s="11"/>
      <c r="R120" s="11"/>
      <c r="S120" s="11"/>
      <c r="T120" s="11"/>
      <c r="U120" s="11"/>
      <c r="V120" s="13"/>
      <c r="W120" s="11"/>
      <c r="X120" s="11"/>
      <c r="Y120" s="11"/>
      <c r="Z120" s="11"/>
      <c r="AA120" s="13"/>
      <c r="AB120" s="11"/>
      <c r="AC120" s="11"/>
      <c r="AD120" s="11"/>
      <c r="AE120" s="11"/>
      <c r="AF120" s="11"/>
    </row>
    <row r="121" spans="1:32" ht="20.25" customHeight="1" x14ac:dyDescent="0.3">
      <c r="A121" s="19" t="s">
        <v>3743</v>
      </c>
      <c r="B121" s="11"/>
      <c r="C121" s="11"/>
      <c r="D121" s="11"/>
      <c r="E121" s="11"/>
      <c r="F121" s="11"/>
      <c r="G121" s="11"/>
      <c r="H121" s="11"/>
      <c r="I121" s="13"/>
      <c r="J121" s="11"/>
      <c r="K121" s="11"/>
      <c r="L121" s="11"/>
      <c r="M121" s="11"/>
      <c r="N121" s="11"/>
      <c r="O121" s="11"/>
      <c r="P121" s="13"/>
      <c r="Q121" s="11"/>
      <c r="R121" s="11"/>
      <c r="S121" s="11"/>
      <c r="T121" s="11"/>
      <c r="U121" s="11"/>
      <c r="V121" s="13"/>
      <c r="W121" s="11"/>
      <c r="X121" s="11"/>
      <c r="Y121" s="11"/>
      <c r="Z121" s="11"/>
      <c r="AA121" s="13"/>
      <c r="AB121" s="11"/>
      <c r="AC121" s="11"/>
      <c r="AD121" s="11"/>
      <c r="AE121" s="11"/>
      <c r="AF121" s="11"/>
    </row>
    <row r="122" spans="1:32" ht="28.8" x14ac:dyDescent="0.3">
      <c r="A122" s="15" t="s">
        <v>3742</v>
      </c>
      <c r="B122" s="90"/>
      <c r="C122" s="90"/>
      <c r="D122" s="95" t="s">
        <v>3740</v>
      </c>
      <c r="E122" s="90"/>
      <c r="F122" s="90"/>
      <c r="G122" s="90"/>
      <c r="H122" s="162" t="s">
        <v>3706</v>
      </c>
      <c r="I122" s="13"/>
      <c r="J122" s="90"/>
      <c r="K122" s="90"/>
      <c r="L122" s="132" t="s">
        <v>3735</v>
      </c>
      <c r="M122" s="90"/>
      <c r="N122" s="11"/>
      <c r="O122" s="154" t="s">
        <v>3716</v>
      </c>
      <c r="P122" s="13"/>
      <c r="Q122" s="90"/>
      <c r="R122" s="90"/>
      <c r="S122" s="169" t="s">
        <v>3739</v>
      </c>
      <c r="T122" s="11"/>
      <c r="U122" s="200" t="s">
        <v>3705</v>
      </c>
      <c r="V122" s="13"/>
      <c r="W122" s="90"/>
      <c r="X122" s="90"/>
      <c r="Y122" s="11"/>
      <c r="Z122" s="155" t="s">
        <v>3704</v>
      </c>
      <c r="AA122" s="13"/>
      <c r="AB122" s="202" t="s">
        <v>3734</v>
      </c>
      <c r="AC122" s="202" t="s">
        <v>3737</v>
      </c>
      <c r="AD122" s="90"/>
      <c r="AE122" s="11"/>
      <c r="AF122" s="157" t="s">
        <v>3702</v>
      </c>
    </row>
    <row r="123" spans="1:32" ht="28.8" x14ac:dyDescent="0.3">
      <c r="A123" s="15" t="s">
        <v>3741</v>
      </c>
      <c r="B123" s="90"/>
      <c r="C123" s="90"/>
      <c r="D123" s="95" t="s">
        <v>3740</v>
      </c>
      <c r="E123" s="90"/>
      <c r="F123" s="90"/>
      <c r="G123" s="90"/>
      <c r="H123" s="162" t="s">
        <v>3706</v>
      </c>
      <c r="I123" s="13"/>
      <c r="J123" s="90"/>
      <c r="K123" s="90"/>
      <c r="L123" s="132" t="s">
        <v>3735</v>
      </c>
      <c r="M123" s="90"/>
      <c r="N123" s="11"/>
      <c r="O123" s="154" t="s">
        <v>3716</v>
      </c>
      <c r="P123" s="13"/>
      <c r="Q123" s="90"/>
      <c r="R123" s="90"/>
      <c r="S123" s="169" t="s">
        <v>3739</v>
      </c>
      <c r="T123" s="11"/>
      <c r="U123" s="200" t="s">
        <v>3705</v>
      </c>
      <c r="V123" s="13"/>
      <c r="W123" s="90"/>
      <c r="X123" s="90"/>
      <c r="Y123" s="11"/>
      <c r="Z123" s="155" t="s">
        <v>3704</v>
      </c>
      <c r="AA123" s="13"/>
      <c r="AB123" s="202" t="s">
        <v>3734</v>
      </c>
      <c r="AC123" s="202" t="s">
        <v>3737</v>
      </c>
      <c r="AD123" s="90"/>
      <c r="AE123" s="11"/>
      <c r="AF123" s="157" t="s">
        <v>3702</v>
      </c>
    </row>
    <row r="124" spans="1:32" ht="28.8" x14ac:dyDescent="0.3">
      <c r="A124" s="15" t="s">
        <v>3738</v>
      </c>
      <c r="B124" s="90"/>
      <c r="C124" s="90"/>
      <c r="D124" s="95" t="s">
        <v>3729</v>
      </c>
      <c r="E124" s="90"/>
      <c r="F124" s="90"/>
      <c r="G124" s="90"/>
      <c r="H124" s="162" t="s">
        <v>3706</v>
      </c>
      <c r="I124" s="13"/>
      <c r="J124" s="90"/>
      <c r="K124" s="90"/>
      <c r="L124" s="132" t="s">
        <v>3735</v>
      </c>
      <c r="M124" s="90"/>
      <c r="N124" s="11"/>
      <c r="O124" s="154" t="s">
        <v>3716</v>
      </c>
      <c r="P124" s="13"/>
      <c r="Q124" s="90"/>
      <c r="R124" s="90"/>
      <c r="S124" s="169" t="s">
        <v>3728</v>
      </c>
      <c r="T124" s="11"/>
      <c r="U124" s="200" t="s">
        <v>3705</v>
      </c>
      <c r="V124" s="13"/>
      <c r="W124" s="90"/>
      <c r="X124" s="90"/>
      <c r="Y124" s="11"/>
      <c r="Z124" s="155" t="s">
        <v>3704</v>
      </c>
      <c r="AA124" s="13"/>
      <c r="AB124" s="202" t="s">
        <v>3734</v>
      </c>
      <c r="AC124" s="202" t="s">
        <v>3737</v>
      </c>
      <c r="AD124" s="90"/>
      <c r="AE124" s="11"/>
      <c r="AF124" s="157" t="s">
        <v>3702</v>
      </c>
    </row>
    <row r="125" spans="1:32" ht="28.8" x14ac:dyDescent="0.3">
      <c r="A125" s="15" t="s">
        <v>3736</v>
      </c>
      <c r="B125" s="90"/>
      <c r="C125" s="90"/>
      <c r="D125" s="95" t="s">
        <v>3729</v>
      </c>
      <c r="E125" s="90"/>
      <c r="F125" s="90"/>
      <c r="G125" s="90"/>
      <c r="H125" s="162" t="s">
        <v>3706</v>
      </c>
      <c r="I125" s="13"/>
      <c r="J125" s="90"/>
      <c r="K125" s="90"/>
      <c r="L125" s="132" t="s">
        <v>3735</v>
      </c>
      <c r="M125" s="90"/>
      <c r="N125" s="11"/>
      <c r="O125" s="154" t="s">
        <v>3716</v>
      </c>
      <c r="P125" s="13"/>
      <c r="Q125" s="90"/>
      <c r="R125" s="90"/>
      <c r="S125" s="169" t="s">
        <v>3728</v>
      </c>
      <c r="T125" s="11"/>
      <c r="U125" s="200" t="s">
        <v>3705</v>
      </c>
      <c r="V125" s="13"/>
      <c r="W125" s="90"/>
      <c r="X125" s="90"/>
      <c r="Y125" s="11"/>
      <c r="Z125" s="155" t="s">
        <v>3704</v>
      </c>
      <c r="AA125" s="13"/>
      <c r="AB125" s="202" t="s">
        <v>3734</v>
      </c>
      <c r="AC125" s="202" t="s">
        <v>3733</v>
      </c>
      <c r="AD125" s="90"/>
      <c r="AE125" s="11"/>
      <c r="AF125" s="157" t="s">
        <v>3702</v>
      </c>
    </row>
    <row r="126" spans="1:32" ht="28.8" x14ac:dyDescent="0.3">
      <c r="A126" s="15" t="s">
        <v>3732</v>
      </c>
      <c r="B126" s="90"/>
      <c r="C126" s="90"/>
      <c r="D126" s="12" t="s">
        <v>3718</v>
      </c>
      <c r="E126" s="90"/>
      <c r="F126" s="90"/>
      <c r="G126" s="90"/>
      <c r="H126" s="162" t="s">
        <v>3706</v>
      </c>
      <c r="I126" s="13"/>
      <c r="J126" s="90"/>
      <c r="K126" s="90"/>
      <c r="L126" s="12" t="s">
        <v>3718</v>
      </c>
      <c r="M126" s="90"/>
      <c r="N126" s="11"/>
      <c r="O126" s="154" t="s">
        <v>3716</v>
      </c>
      <c r="P126" s="13"/>
      <c r="Q126" s="90"/>
      <c r="R126" s="90"/>
      <c r="S126" s="12" t="s">
        <v>3718</v>
      </c>
      <c r="T126" s="11"/>
      <c r="U126" s="200" t="s">
        <v>3705</v>
      </c>
      <c r="V126" s="13"/>
      <c r="W126" s="90"/>
      <c r="X126" s="90"/>
      <c r="Y126" s="11"/>
      <c r="Z126" s="155" t="s">
        <v>3704</v>
      </c>
      <c r="AA126" s="13"/>
      <c r="AB126" s="12" t="s">
        <v>3718</v>
      </c>
      <c r="AC126" s="12" t="s">
        <v>3718</v>
      </c>
      <c r="AD126" s="90"/>
      <c r="AE126" s="11"/>
      <c r="AF126" s="157" t="s">
        <v>3702</v>
      </c>
    </row>
    <row r="127" spans="1:32" ht="28.8" x14ac:dyDescent="0.3">
      <c r="A127" s="15" t="s">
        <v>3731</v>
      </c>
      <c r="B127" s="90"/>
      <c r="C127" s="90"/>
      <c r="D127" s="95" t="s">
        <v>3729</v>
      </c>
      <c r="E127" s="90"/>
      <c r="F127" s="90"/>
      <c r="G127" s="90"/>
      <c r="H127" s="162" t="s">
        <v>3706</v>
      </c>
      <c r="I127" s="13"/>
      <c r="J127" s="90"/>
      <c r="K127" s="90"/>
      <c r="L127" s="132" t="s">
        <v>3722</v>
      </c>
      <c r="M127" s="90"/>
      <c r="N127" s="11"/>
      <c r="O127" s="154" t="s">
        <v>3716</v>
      </c>
      <c r="P127" s="13"/>
      <c r="Q127" s="90"/>
      <c r="R127" s="90"/>
      <c r="S127" s="169" t="s">
        <v>3728</v>
      </c>
      <c r="T127" s="11"/>
      <c r="U127" s="200" t="s">
        <v>3705</v>
      </c>
      <c r="V127" s="13"/>
      <c r="W127" s="90"/>
      <c r="X127" s="90"/>
      <c r="Y127" s="11"/>
      <c r="Z127" s="155" t="s">
        <v>3704</v>
      </c>
      <c r="AA127" s="13"/>
      <c r="AB127" s="202" t="s">
        <v>3579</v>
      </c>
      <c r="AC127" s="202" t="s">
        <v>781</v>
      </c>
      <c r="AD127" s="90"/>
      <c r="AE127" s="11"/>
      <c r="AF127" s="157" t="s">
        <v>3702</v>
      </c>
    </row>
    <row r="128" spans="1:32" ht="28.8" x14ac:dyDescent="0.3">
      <c r="A128" s="15" t="s">
        <v>3730</v>
      </c>
      <c r="B128" s="90"/>
      <c r="C128" s="90"/>
      <c r="D128" s="95" t="s">
        <v>3729</v>
      </c>
      <c r="E128" s="90"/>
      <c r="F128" s="90"/>
      <c r="G128" s="90"/>
      <c r="H128" s="162" t="s">
        <v>3706</v>
      </c>
      <c r="I128" s="13"/>
      <c r="J128" s="90"/>
      <c r="K128" s="90"/>
      <c r="L128" s="132" t="s">
        <v>3722</v>
      </c>
      <c r="M128" s="90"/>
      <c r="N128" s="11"/>
      <c r="O128" s="154" t="s">
        <v>3716</v>
      </c>
      <c r="P128" s="13"/>
      <c r="Q128" s="90"/>
      <c r="R128" s="90"/>
      <c r="S128" s="169" t="s">
        <v>3728</v>
      </c>
      <c r="T128" s="11"/>
      <c r="U128" s="200" t="s">
        <v>3705</v>
      </c>
      <c r="V128" s="13"/>
      <c r="W128" s="90"/>
      <c r="X128" s="90"/>
      <c r="Y128" s="11"/>
      <c r="Z128" s="155" t="s">
        <v>3704</v>
      </c>
      <c r="AA128" s="13"/>
      <c r="AB128" s="202" t="s">
        <v>3579</v>
      </c>
      <c r="AC128" s="202" t="s">
        <v>781</v>
      </c>
      <c r="AD128" s="90"/>
      <c r="AE128" s="11"/>
      <c r="AF128" s="157" t="s">
        <v>3702</v>
      </c>
    </row>
    <row r="129" spans="1:32" ht="28.8" x14ac:dyDescent="0.3">
      <c r="A129" s="15" t="s">
        <v>3727</v>
      </c>
      <c r="B129" s="90"/>
      <c r="C129" s="90"/>
      <c r="D129" s="95" t="s">
        <v>3723</v>
      </c>
      <c r="E129" s="90"/>
      <c r="F129" s="90"/>
      <c r="G129" s="90"/>
      <c r="H129" s="162" t="s">
        <v>3706</v>
      </c>
      <c r="I129" s="13"/>
      <c r="J129" s="90"/>
      <c r="K129" s="90"/>
      <c r="L129" s="132" t="s">
        <v>3722</v>
      </c>
      <c r="M129" s="90"/>
      <c r="N129" s="11"/>
      <c r="O129" s="154" t="s">
        <v>3716</v>
      </c>
      <c r="P129" s="13"/>
      <c r="Q129" s="90"/>
      <c r="R129" s="90"/>
      <c r="S129" s="169" t="s">
        <v>3725</v>
      </c>
      <c r="T129" s="11"/>
      <c r="U129" s="200" t="s">
        <v>3705</v>
      </c>
      <c r="V129" s="13"/>
      <c r="W129" s="90"/>
      <c r="X129" s="90"/>
      <c r="Y129" s="11"/>
      <c r="Z129" s="155" t="s">
        <v>3704</v>
      </c>
      <c r="AA129" s="13"/>
      <c r="AB129" s="202" t="s">
        <v>3579</v>
      </c>
      <c r="AC129" s="202" t="s">
        <v>783</v>
      </c>
      <c r="AD129" s="90"/>
      <c r="AE129" s="11"/>
      <c r="AF129" s="157" t="s">
        <v>3702</v>
      </c>
    </row>
    <row r="130" spans="1:32" ht="28.8" x14ac:dyDescent="0.3">
      <c r="A130" s="15" t="s">
        <v>3726</v>
      </c>
      <c r="B130" s="90"/>
      <c r="C130" s="90"/>
      <c r="D130" s="95" t="s">
        <v>3723</v>
      </c>
      <c r="E130" s="90"/>
      <c r="F130" s="90"/>
      <c r="G130" s="90"/>
      <c r="H130" s="162" t="s">
        <v>3706</v>
      </c>
      <c r="I130" s="13"/>
      <c r="J130" s="90"/>
      <c r="K130" s="90"/>
      <c r="L130" s="132" t="s">
        <v>3722</v>
      </c>
      <c r="M130" s="90"/>
      <c r="N130" s="11"/>
      <c r="O130" s="154" t="s">
        <v>3716</v>
      </c>
      <c r="P130" s="13"/>
      <c r="Q130" s="90"/>
      <c r="R130" s="90"/>
      <c r="S130" s="169" t="s">
        <v>3725</v>
      </c>
      <c r="T130" s="11"/>
      <c r="U130" s="200" t="s">
        <v>3705</v>
      </c>
      <c r="V130" s="13"/>
      <c r="W130" s="90"/>
      <c r="X130" s="90"/>
      <c r="Y130" s="11"/>
      <c r="Z130" s="155" t="s">
        <v>3704</v>
      </c>
      <c r="AA130" s="13"/>
      <c r="AB130" s="202" t="s">
        <v>3579</v>
      </c>
      <c r="AC130" s="202" t="s">
        <v>783</v>
      </c>
      <c r="AD130" s="90"/>
      <c r="AE130" s="11"/>
      <c r="AF130" s="157" t="s">
        <v>3702</v>
      </c>
    </row>
    <row r="131" spans="1:32" ht="28.8" x14ac:dyDescent="0.3">
      <c r="A131" s="15" t="s">
        <v>3724</v>
      </c>
      <c r="B131" s="90"/>
      <c r="C131" s="90"/>
      <c r="D131" s="95" t="s">
        <v>3723</v>
      </c>
      <c r="E131" s="90"/>
      <c r="F131" s="90"/>
      <c r="G131" s="90"/>
      <c r="H131" s="162" t="s">
        <v>3706</v>
      </c>
      <c r="I131" s="13"/>
      <c r="J131" s="90"/>
      <c r="K131" s="90"/>
      <c r="L131" s="132" t="s">
        <v>3722</v>
      </c>
      <c r="M131" s="90"/>
      <c r="N131" s="11"/>
      <c r="O131" s="154" t="s">
        <v>3716</v>
      </c>
      <c r="P131" s="13"/>
      <c r="Q131" s="90"/>
      <c r="R131" s="90"/>
      <c r="S131" s="169" t="s">
        <v>3721</v>
      </c>
      <c r="T131" s="11"/>
      <c r="U131" s="200" t="s">
        <v>3705</v>
      </c>
      <c r="V131" s="13"/>
      <c r="W131" s="90"/>
      <c r="X131" s="90"/>
      <c r="Y131" s="11"/>
      <c r="Z131" s="155" t="s">
        <v>3704</v>
      </c>
      <c r="AA131" s="13"/>
      <c r="AB131" s="202" t="s">
        <v>3720</v>
      </c>
      <c r="AC131" s="202" t="s">
        <v>785</v>
      </c>
      <c r="AD131" s="90"/>
      <c r="AE131" s="11"/>
      <c r="AF131" s="157" t="s">
        <v>3702</v>
      </c>
    </row>
    <row r="132" spans="1:32" ht="28.8" x14ac:dyDescent="0.3">
      <c r="A132" s="15" t="s">
        <v>3719</v>
      </c>
      <c r="B132" s="90"/>
      <c r="C132" s="90"/>
      <c r="D132" s="12" t="s">
        <v>3718</v>
      </c>
      <c r="E132" s="90"/>
      <c r="F132" s="90"/>
      <c r="G132" s="90"/>
      <c r="H132" s="162" t="s">
        <v>3706</v>
      </c>
      <c r="I132" s="13"/>
      <c r="J132" s="90"/>
      <c r="K132" s="90"/>
      <c r="L132" s="12" t="s">
        <v>3718</v>
      </c>
      <c r="M132" s="90"/>
      <c r="N132" s="11"/>
      <c r="O132" s="154" t="s">
        <v>3716</v>
      </c>
      <c r="P132" s="13"/>
      <c r="Q132" s="90"/>
      <c r="R132" s="90"/>
      <c r="S132" s="12" t="s">
        <v>3718</v>
      </c>
      <c r="T132" s="11"/>
      <c r="U132" s="200" t="s">
        <v>3705</v>
      </c>
      <c r="V132" s="13"/>
      <c r="W132" s="90"/>
      <c r="X132" s="90"/>
      <c r="Y132" s="11"/>
      <c r="Z132" s="155" t="s">
        <v>3704</v>
      </c>
      <c r="AA132" s="13"/>
      <c r="AB132" s="12" t="s">
        <v>3718</v>
      </c>
      <c r="AC132" s="12" t="s">
        <v>3718</v>
      </c>
      <c r="AD132" s="90"/>
      <c r="AE132" s="11"/>
      <c r="AF132" s="157" t="s">
        <v>3702</v>
      </c>
    </row>
    <row r="133" spans="1:32" ht="28.8" x14ac:dyDescent="0.3">
      <c r="A133" s="15" t="s">
        <v>3717</v>
      </c>
      <c r="B133" s="90"/>
      <c r="C133" s="90"/>
      <c r="D133" s="95" t="s">
        <v>3715</v>
      </c>
      <c r="E133" s="90"/>
      <c r="F133" s="90"/>
      <c r="G133" s="90"/>
      <c r="H133" s="162" t="s">
        <v>3706</v>
      </c>
      <c r="I133" s="13"/>
      <c r="J133" s="90"/>
      <c r="K133" s="90"/>
      <c r="L133" s="132" t="s">
        <v>3715</v>
      </c>
      <c r="M133" s="90"/>
      <c r="N133" s="11"/>
      <c r="O133" s="154" t="s">
        <v>3716</v>
      </c>
      <c r="P133" s="13"/>
      <c r="Q133" s="90"/>
      <c r="R133" s="90"/>
      <c r="S133" s="169" t="s">
        <v>3715</v>
      </c>
      <c r="T133" s="11"/>
      <c r="U133" s="200" t="s">
        <v>3705</v>
      </c>
      <c r="V133" s="13"/>
      <c r="W133" s="90"/>
      <c r="X133" s="90"/>
      <c r="Y133" s="11"/>
      <c r="Z133" s="155" t="s">
        <v>3704</v>
      </c>
      <c r="AA133" s="13"/>
      <c r="AB133" s="202" t="s">
        <v>3715</v>
      </c>
      <c r="AC133" s="202" t="s">
        <v>3715</v>
      </c>
      <c r="AD133" s="90"/>
      <c r="AE133" s="11"/>
      <c r="AF133" s="157" t="s">
        <v>3702</v>
      </c>
    </row>
    <row r="134" spans="1:32" ht="28.8" x14ac:dyDescent="0.3">
      <c r="A134" s="15" t="s">
        <v>3714</v>
      </c>
      <c r="B134" s="91" t="s">
        <v>3664</v>
      </c>
      <c r="C134" s="91" t="s">
        <v>3664</v>
      </c>
      <c r="D134" s="91" t="s">
        <v>3664</v>
      </c>
      <c r="E134" s="91" t="s">
        <v>3664</v>
      </c>
      <c r="F134" s="91" t="s">
        <v>3664</v>
      </c>
      <c r="G134" s="91" t="s">
        <v>3664</v>
      </c>
      <c r="H134" s="162" t="s">
        <v>3706</v>
      </c>
      <c r="I134" s="99"/>
      <c r="J134" s="91" t="s">
        <v>3664</v>
      </c>
      <c r="K134" s="91" t="s">
        <v>3664</v>
      </c>
      <c r="L134" s="91" t="s">
        <v>3664</v>
      </c>
      <c r="M134" s="91" t="s">
        <v>3664</v>
      </c>
      <c r="N134" s="11"/>
      <c r="O134" s="11"/>
      <c r="P134" s="99"/>
      <c r="Q134" s="91" t="s">
        <v>3664</v>
      </c>
      <c r="R134" s="91" t="s">
        <v>3664</v>
      </c>
      <c r="S134" s="91" t="s">
        <v>3664</v>
      </c>
      <c r="T134" s="11"/>
      <c r="U134" s="200" t="s">
        <v>3705</v>
      </c>
      <c r="V134" s="99"/>
      <c r="W134" s="91" t="s">
        <v>3664</v>
      </c>
      <c r="X134" s="91" t="s">
        <v>3664</v>
      </c>
      <c r="Y134" s="11"/>
      <c r="Z134" s="155" t="s">
        <v>3704</v>
      </c>
      <c r="AA134" s="99"/>
      <c r="AB134" s="91" t="s">
        <v>3664</v>
      </c>
      <c r="AC134" s="91" t="s">
        <v>3664</v>
      </c>
      <c r="AD134" s="91" t="s">
        <v>3664</v>
      </c>
      <c r="AE134" s="11"/>
      <c r="AF134" s="157" t="s">
        <v>3702</v>
      </c>
    </row>
    <row r="135" spans="1:32" ht="28.8" x14ac:dyDescent="0.3">
      <c r="A135" s="15" t="s">
        <v>3713</v>
      </c>
      <c r="B135" s="91" t="s">
        <v>3664</v>
      </c>
      <c r="C135" s="91" t="s">
        <v>3664</v>
      </c>
      <c r="D135" s="91" t="s">
        <v>3664</v>
      </c>
      <c r="E135" s="91" t="s">
        <v>3664</v>
      </c>
      <c r="F135" s="91" t="s">
        <v>3664</v>
      </c>
      <c r="G135" s="91" t="s">
        <v>3664</v>
      </c>
      <c r="H135" s="162" t="s">
        <v>3706</v>
      </c>
      <c r="I135" s="99"/>
      <c r="J135" s="91" t="s">
        <v>3664</v>
      </c>
      <c r="K135" s="91" t="s">
        <v>3664</v>
      </c>
      <c r="L135" s="91" t="s">
        <v>3664</v>
      </c>
      <c r="M135" s="91" t="s">
        <v>3664</v>
      </c>
      <c r="N135" s="11"/>
      <c r="O135" s="11"/>
      <c r="P135" s="99"/>
      <c r="Q135" s="91" t="s">
        <v>3664</v>
      </c>
      <c r="R135" s="91" t="s">
        <v>3664</v>
      </c>
      <c r="S135" s="91" t="s">
        <v>3664</v>
      </c>
      <c r="T135" s="11"/>
      <c r="U135" s="200" t="s">
        <v>3705</v>
      </c>
      <c r="V135" s="99"/>
      <c r="W135" s="91" t="s">
        <v>3664</v>
      </c>
      <c r="X135" s="91" t="s">
        <v>3664</v>
      </c>
      <c r="Y135" s="11"/>
      <c r="Z135" s="155" t="s">
        <v>3704</v>
      </c>
      <c r="AA135" s="99"/>
      <c r="AB135" s="91" t="s">
        <v>3664</v>
      </c>
      <c r="AC135" s="91" t="s">
        <v>3664</v>
      </c>
      <c r="AD135" s="91" t="s">
        <v>3664</v>
      </c>
      <c r="AE135" s="11"/>
      <c r="AF135" s="157" t="s">
        <v>3702</v>
      </c>
    </row>
    <row r="136" spans="1:32" ht="28.8" x14ac:dyDescent="0.3">
      <c r="A136" s="15" t="s">
        <v>3712</v>
      </c>
      <c r="B136" s="91" t="s">
        <v>3664</v>
      </c>
      <c r="C136" s="91" t="s">
        <v>3664</v>
      </c>
      <c r="D136" s="91" t="s">
        <v>3664</v>
      </c>
      <c r="E136" s="91" t="s">
        <v>3664</v>
      </c>
      <c r="F136" s="91" t="s">
        <v>3664</v>
      </c>
      <c r="G136" s="91" t="s">
        <v>3664</v>
      </c>
      <c r="H136" s="162" t="s">
        <v>3706</v>
      </c>
      <c r="I136" s="99"/>
      <c r="J136" s="91" t="s">
        <v>3664</v>
      </c>
      <c r="K136" s="91" t="s">
        <v>3664</v>
      </c>
      <c r="L136" s="91" t="s">
        <v>3664</v>
      </c>
      <c r="M136" s="91" t="s">
        <v>3664</v>
      </c>
      <c r="N136" s="11"/>
      <c r="O136" s="11"/>
      <c r="P136" s="99"/>
      <c r="Q136" s="91" t="s">
        <v>3664</v>
      </c>
      <c r="R136" s="91" t="s">
        <v>3664</v>
      </c>
      <c r="S136" s="91" t="s">
        <v>3664</v>
      </c>
      <c r="T136" s="11"/>
      <c r="U136" s="200" t="s">
        <v>3705</v>
      </c>
      <c r="V136" s="99"/>
      <c r="W136" s="91" t="s">
        <v>3664</v>
      </c>
      <c r="X136" s="91" t="s">
        <v>3664</v>
      </c>
      <c r="Y136" s="11"/>
      <c r="Z136" s="155" t="s">
        <v>3704</v>
      </c>
      <c r="AA136" s="99"/>
      <c r="AB136" s="91" t="s">
        <v>3664</v>
      </c>
      <c r="AC136" s="91" t="s">
        <v>3664</v>
      </c>
      <c r="AD136" s="91" t="s">
        <v>3664</v>
      </c>
      <c r="AE136" s="11"/>
      <c r="AF136" s="157" t="s">
        <v>3702</v>
      </c>
    </row>
    <row r="137" spans="1:32" ht="28.8" x14ac:dyDescent="0.3">
      <c r="A137" s="15" t="s">
        <v>3711</v>
      </c>
      <c r="B137" s="90"/>
      <c r="C137" s="90"/>
      <c r="D137" s="95" t="s">
        <v>3703</v>
      </c>
      <c r="E137" s="90"/>
      <c r="F137" s="90"/>
      <c r="G137" s="90"/>
      <c r="H137" s="162" t="s">
        <v>3706</v>
      </c>
      <c r="I137" s="13"/>
      <c r="J137" s="90"/>
      <c r="K137" s="90"/>
      <c r="L137" s="132" t="s">
        <v>3703</v>
      </c>
      <c r="M137" s="90"/>
      <c r="N137" s="11"/>
      <c r="O137" s="11"/>
      <c r="P137" s="13"/>
      <c r="Q137" s="90"/>
      <c r="R137" s="90"/>
      <c r="S137" s="169" t="s">
        <v>3703</v>
      </c>
      <c r="T137" s="11"/>
      <c r="U137" s="200" t="s">
        <v>3705</v>
      </c>
      <c r="V137" s="13"/>
      <c r="W137" s="90"/>
      <c r="X137" s="90"/>
      <c r="Y137" s="11"/>
      <c r="Z137" s="155" t="s">
        <v>3704</v>
      </c>
      <c r="AA137" s="13"/>
      <c r="AB137" s="202" t="s">
        <v>3703</v>
      </c>
      <c r="AC137" s="202" t="s">
        <v>3703</v>
      </c>
      <c r="AD137" s="90"/>
      <c r="AE137" s="11"/>
      <c r="AF137" s="157" t="s">
        <v>3702</v>
      </c>
    </row>
    <row r="138" spans="1:32" ht="28.8" x14ac:dyDescent="0.3">
      <c r="A138" s="15" t="s">
        <v>3710</v>
      </c>
      <c r="B138" s="90"/>
      <c r="C138" s="90"/>
      <c r="D138" s="95" t="s">
        <v>3703</v>
      </c>
      <c r="E138" s="90"/>
      <c r="F138" s="90"/>
      <c r="G138" s="90"/>
      <c r="H138" s="162" t="s">
        <v>3706</v>
      </c>
      <c r="I138" s="13"/>
      <c r="J138" s="90"/>
      <c r="K138" s="90"/>
      <c r="L138" s="132" t="s">
        <v>3703</v>
      </c>
      <c r="M138" s="90"/>
      <c r="N138" s="11"/>
      <c r="O138" s="11"/>
      <c r="P138" s="13"/>
      <c r="Q138" s="90"/>
      <c r="R138" s="90"/>
      <c r="S138" s="169" t="s">
        <v>3703</v>
      </c>
      <c r="T138" s="11"/>
      <c r="U138" s="200" t="s">
        <v>3705</v>
      </c>
      <c r="V138" s="13"/>
      <c r="W138" s="90"/>
      <c r="X138" s="90"/>
      <c r="Y138" s="11"/>
      <c r="Z138" s="155" t="s">
        <v>3704</v>
      </c>
      <c r="AA138" s="13"/>
      <c r="AB138" s="202" t="s">
        <v>3703</v>
      </c>
      <c r="AC138" s="202" t="s">
        <v>3703</v>
      </c>
      <c r="AD138" s="90"/>
      <c r="AE138" s="11"/>
      <c r="AF138" s="157" t="s">
        <v>3702</v>
      </c>
    </row>
    <row r="139" spans="1:32" ht="28.8" x14ac:dyDescent="0.3">
      <c r="A139" s="15" t="s">
        <v>3709</v>
      </c>
      <c r="B139" s="90"/>
      <c r="C139" s="90"/>
      <c r="D139" s="95" t="s">
        <v>3703</v>
      </c>
      <c r="E139" s="90"/>
      <c r="F139" s="90"/>
      <c r="G139" s="90"/>
      <c r="H139" s="162" t="s">
        <v>3706</v>
      </c>
      <c r="I139" s="13"/>
      <c r="J139" s="90"/>
      <c r="K139" s="90"/>
      <c r="L139" s="132" t="s">
        <v>3703</v>
      </c>
      <c r="M139" s="90"/>
      <c r="N139" s="11"/>
      <c r="O139" s="11"/>
      <c r="P139" s="13"/>
      <c r="Q139" s="90"/>
      <c r="R139" s="90"/>
      <c r="S139" s="169" t="s">
        <v>3703</v>
      </c>
      <c r="T139" s="11"/>
      <c r="U139" s="200" t="s">
        <v>3705</v>
      </c>
      <c r="V139" s="13"/>
      <c r="W139" s="90"/>
      <c r="X139" s="90"/>
      <c r="Y139" s="11"/>
      <c r="Z139" s="155" t="s">
        <v>3704</v>
      </c>
      <c r="AA139" s="13"/>
      <c r="AB139" s="202" t="s">
        <v>3703</v>
      </c>
      <c r="AC139" s="202" t="s">
        <v>3703</v>
      </c>
      <c r="AD139" s="90"/>
      <c r="AE139" s="11"/>
      <c r="AF139" s="157" t="s">
        <v>3702</v>
      </c>
    </row>
    <row r="140" spans="1:32" ht="28.8" x14ac:dyDescent="0.3">
      <c r="A140" s="15" t="s">
        <v>3708</v>
      </c>
      <c r="B140" s="90"/>
      <c r="C140" s="90"/>
      <c r="D140" s="95" t="s">
        <v>3703</v>
      </c>
      <c r="E140" s="90"/>
      <c r="F140" s="90"/>
      <c r="G140" s="90"/>
      <c r="H140" s="162" t="s">
        <v>3706</v>
      </c>
      <c r="I140" s="13"/>
      <c r="J140" s="90"/>
      <c r="K140" s="90"/>
      <c r="L140" s="132" t="s">
        <v>3703</v>
      </c>
      <c r="M140" s="90"/>
      <c r="N140" s="11"/>
      <c r="O140" s="11"/>
      <c r="P140" s="13"/>
      <c r="Q140" s="90"/>
      <c r="R140" s="90"/>
      <c r="S140" s="169" t="s">
        <v>3703</v>
      </c>
      <c r="T140" s="11"/>
      <c r="U140" s="200" t="s">
        <v>3705</v>
      </c>
      <c r="V140" s="13"/>
      <c r="W140" s="90"/>
      <c r="X140" s="90"/>
      <c r="Y140" s="11"/>
      <c r="Z140" s="155" t="s">
        <v>3704</v>
      </c>
      <c r="AA140" s="13"/>
      <c r="AB140" s="202" t="s">
        <v>3703</v>
      </c>
      <c r="AC140" s="202" t="s">
        <v>3703</v>
      </c>
      <c r="AD140" s="90"/>
      <c r="AE140" s="11"/>
      <c r="AF140" s="157" t="s">
        <v>3702</v>
      </c>
    </row>
    <row r="141" spans="1:32" ht="28.8" x14ac:dyDescent="0.3">
      <c r="A141" s="15" t="s">
        <v>3707</v>
      </c>
      <c r="B141" s="90"/>
      <c r="C141" s="90"/>
      <c r="D141" s="95" t="s">
        <v>3703</v>
      </c>
      <c r="E141" s="90"/>
      <c r="F141" s="90"/>
      <c r="G141" s="90"/>
      <c r="H141" s="162" t="s">
        <v>3706</v>
      </c>
      <c r="I141" s="13"/>
      <c r="J141" s="90"/>
      <c r="K141" s="90"/>
      <c r="L141" s="132" t="s">
        <v>3703</v>
      </c>
      <c r="M141" s="90"/>
      <c r="N141" s="11"/>
      <c r="O141" s="11"/>
      <c r="P141" s="13"/>
      <c r="Q141" s="90"/>
      <c r="R141" s="90"/>
      <c r="S141" s="169" t="s">
        <v>3703</v>
      </c>
      <c r="T141" s="11"/>
      <c r="U141" s="200" t="s">
        <v>3705</v>
      </c>
      <c r="V141" s="13"/>
      <c r="W141" s="90"/>
      <c r="X141" s="90"/>
      <c r="Y141" s="11"/>
      <c r="Z141" s="155" t="s">
        <v>3704</v>
      </c>
      <c r="AA141" s="13"/>
      <c r="AB141" s="202" t="s">
        <v>3703</v>
      </c>
      <c r="AC141" s="202" t="s">
        <v>3703</v>
      </c>
      <c r="AD141" s="90"/>
      <c r="AE141" s="11"/>
      <c r="AF141" s="157" t="s">
        <v>3702</v>
      </c>
    </row>
  </sheetData>
  <mergeCells count="23">
    <mergeCell ref="W2:Z2"/>
    <mergeCell ref="AB2:AF2"/>
    <mergeCell ref="B2:H2"/>
    <mergeCell ref="J2:O2"/>
    <mergeCell ref="Q2:U2"/>
    <mergeCell ref="AE107:AE110"/>
    <mergeCell ref="T55:T62"/>
    <mergeCell ref="Y63:Y72"/>
    <mergeCell ref="Y76:Y77"/>
    <mergeCell ref="Y105:Y106"/>
    <mergeCell ref="AB3:AD3"/>
    <mergeCell ref="T13:T24"/>
    <mergeCell ref="AE40:AE49"/>
    <mergeCell ref="AE83:AE84"/>
    <mergeCell ref="T101:T104"/>
    <mergeCell ref="Y25:Y26"/>
    <mergeCell ref="N99:N100"/>
    <mergeCell ref="N7:N12"/>
    <mergeCell ref="N53:N54"/>
    <mergeCell ref="Y30:Y39"/>
    <mergeCell ref="B3:G3"/>
    <mergeCell ref="J3:M3"/>
    <mergeCell ref="Q3:S3"/>
  </mergeCells>
  <pageMargins left="0.70866141732283472" right="0.70866141732283472" top="0.74803149606299213" bottom="0.55118110236220474" header="0.31496062992125984" footer="0.31496062992125984"/>
  <pageSetup paperSize="8" scale="17" fitToHeight="0" orientation="portrait" r:id="rId1"/>
  <rowBreaks count="2" manualBreakCount="2">
    <brk id="50" max="25" man="1"/>
    <brk id="96" max="2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EL174"/>
  <sheetViews>
    <sheetView topLeftCell="EE1" zoomScaleNormal="100" workbookViewId="0">
      <pane ySplit="2" topLeftCell="A3" activePane="bottomLeft" state="frozen"/>
      <selection pane="bottomLeft" activeCell="EO8" sqref="EO8"/>
    </sheetView>
  </sheetViews>
  <sheetFormatPr baseColWidth="10" defaultRowHeight="14.4" x14ac:dyDescent="0.3"/>
  <cols>
    <col min="1" max="1" width="55" customWidth="1"/>
    <col min="2" max="2" width="46.109375" customWidth="1"/>
    <col min="3" max="3" width="2.33203125" customWidth="1"/>
    <col min="4" max="4" width="15.44140625" customWidth="1"/>
    <col min="5" max="24" width="20.33203125" customWidth="1"/>
    <col min="25" max="26" width="3.109375" customWidth="1"/>
    <col min="27" max="27" width="18.109375" customWidth="1"/>
    <col min="28" max="47" width="20.33203125" customWidth="1"/>
    <col min="48" max="49" width="3.109375" customWidth="1"/>
    <col min="50" max="50" width="18.109375" customWidth="1"/>
    <col min="51" max="70" width="20.33203125" customWidth="1"/>
    <col min="71" max="72" width="2.6640625" customWidth="1"/>
    <col min="73" max="73" width="17.6640625" customWidth="1"/>
    <col min="74" max="93" width="20.33203125" customWidth="1"/>
    <col min="94" max="95" width="2.44140625" customWidth="1"/>
    <col min="96" max="96" width="18.109375" customWidth="1"/>
    <col min="97" max="116" width="20.33203125" customWidth="1"/>
    <col min="117" max="118" width="2.109375" customWidth="1"/>
    <col min="119" max="119" width="17.6640625" customWidth="1"/>
    <col min="120" max="139" width="20.33203125" customWidth="1"/>
  </cols>
  <sheetData>
    <row r="1" spans="1:139" ht="39" customHeight="1" x14ac:dyDescent="0.3">
      <c r="A1" s="217" t="s">
        <v>4138</v>
      </c>
    </row>
    <row r="2" spans="1:139" ht="27.75" customHeight="1" x14ac:dyDescent="0.3">
      <c r="D2" s="1" t="s">
        <v>4137</v>
      </c>
      <c r="E2" t="s">
        <v>3742</v>
      </c>
      <c r="F2" t="s">
        <v>3741</v>
      </c>
      <c r="G2" t="s">
        <v>3738</v>
      </c>
      <c r="H2" t="s">
        <v>3736</v>
      </c>
      <c r="I2" t="s">
        <v>3732</v>
      </c>
      <c r="J2" t="s">
        <v>3731</v>
      </c>
      <c r="K2" t="s">
        <v>3730</v>
      </c>
      <c r="L2" t="s">
        <v>3727</v>
      </c>
      <c r="M2" t="s">
        <v>3726</v>
      </c>
      <c r="N2" t="s">
        <v>3724</v>
      </c>
      <c r="O2" t="s">
        <v>3719</v>
      </c>
      <c r="P2" t="s">
        <v>3717</v>
      </c>
      <c r="Q2" t="s">
        <v>3714</v>
      </c>
      <c r="R2" t="s">
        <v>3713</v>
      </c>
      <c r="S2" t="s">
        <v>3712</v>
      </c>
      <c r="T2" t="s">
        <v>3711</v>
      </c>
      <c r="U2" t="s">
        <v>3710</v>
      </c>
      <c r="V2" t="s">
        <v>3709</v>
      </c>
      <c r="W2" t="s">
        <v>3708</v>
      </c>
      <c r="X2" t="s">
        <v>3707</v>
      </c>
      <c r="AA2" s="1" t="s">
        <v>4001</v>
      </c>
      <c r="AB2" t="s">
        <v>3742</v>
      </c>
      <c r="AC2" t="s">
        <v>3741</v>
      </c>
      <c r="AD2" t="s">
        <v>3738</v>
      </c>
      <c r="AE2" t="s">
        <v>3736</v>
      </c>
      <c r="AF2" t="s">
        <v>3732</v>
      </c>
      <c r="AG2" t="s">
        <v>3731</v>
      </c>
      <c r="AH2" t="s">
        <v>3730</v>
      </c>
      <c r="AI2" t="s">
        <v>3727</v>
      </c>
      <c r="AJ2" t="s">
        <v>3726</v>
      </c>
      <c r="AK2" t="s">
        <v>3724</v>
      </c>
      <c r="AL2" t="s">
        <v>3719</v>
      </c>
      <c r="AM2" t="s">
        <v>3717</v>
      </c>
      <c r="AN2" t="s">
        <v>3714</v>
      </c>
      <c r="AO2" t="s">
        <v>3713</v>
      </c>
      <c r="AP2" t="s">
        <v>3712</v>
      </c>
      <c r="AQ2" t="s">
        <v>3711</v>
      </c>
      <c r="AR2" t="s">
        <v>3710</v>
      </c>
      <c r="AS2" t="s">
        <v>3709</v>
      </c>
      <c r="AT2" t="s">
        <v>3708</v>
      </c>
      <c r="AU2" t="s">
        <v>3707</v>
      </c>
      <c r="AX2" s="1" t="s">
        <v>3913</v>
      </c>
      <c r="AY2" t="s">
        <v>3742</v>
      </c>
      <c r="AZ2" t="s">
        <v>3741</v>
      </c>
      <c r="BA2" t="s">
        <v>3738</v>
      </c>
      <c r="BB2" t="s">
        <v>3736</v>
      </c>
      <c r="BC2" t="s">
        <v>3732</v>
      </c>
      <c r="BD2" t="s">
        <v>3731</v>
      </c>
      <c r="BE2" t="s">
        <v>3730</v>
      </c>
      <c r="BF2" t="s">
        <v>3727</v>
      </c>
      <c r="BG2" t="s">
        <v>3726</v>
      </c>
      <c r="BH2" t="s">
        <v>3724</v>
      </c>
      <c r="BI2" t="s">
        <v>3719</v>
      </c>
      <c r="BJ2" t="s">
        <v>3717</v>
      </c>
      <c r="BK2" t="s">
        <v>3714</v>
      </c>
      <c r="BL2" t="s">
        <v>3713</v>
      </c>
      <c r="BM2" t="s">
        <v>3712</v>
      </c>
      <c r="BN2" t="s">
        <v>3711</v>
      </c>
      <c r="BO2" t="s">
        <v>3710</v>
      </c>
      <c r="BP2" t="s">
        <v>3709</v>
      </c>
      <c r="BQ2" t="s">
        <v>3708</v>
      </c>
      <c r="BR2" t="s">
        <v>3707</v>
      </c>
      <c r="BU2" s="1" t="s">
        <v>3842</v>
      </c>
      <c r="BV2" t="s">
        <v>3742</v>
      </c>
      <c r="BW2" t="s">
        <v>3741</v>
      </c>
      <c r="BX2" t="s">
        <v>3738</v>
      </c>
      <c r="BY2" t="s">
        <v>3736</v>
      </c>
      <c r="BZ2" t="s">
        <v>3732</v>
      </c>
      <c r="CA2" t="s">
        <v>3731</v>
      </c>
      <c r="CB2" t="s">
        <v>3730</v>
      </c>
      <c r="CC2" t="s">
        <v>3727</v>
      </c>
      <c r="CD2" t="s">
        <v>3726</v>
      </c>
      <c r="CE2" t="s">
        <v>3724</v>
      </c>
      <c r="CF2" t="s">
        <v>3719</v>
      </c>
      <c r="CG2" t="s">
        <v>3717</v>
      </c>
      <c r="CH2" t="s">
        <v>3714</v>
      </c>
      <c r="CI2" t="s">
        <v>3713</v>
      </c>
      <c r="CJ2" t="s">
        <v>3712</v>
      </c>
      <c r="CK2" t="s">
        <v>3711</v>
      </c>
      <c r="CL2" t="s">
        <v>3710</v>
      </c>
      <c r="CM2" t="s">
        <v>3709</v>
      </c>
      <c r="CN2" t="s">
        <v>3708</v>
      </c>
      <c r="CO2" t="s">
        <v>3707</v>
      </c>
      <c r="CR2" s="1" t="s">
        <v>3780</v>
      </c>
      <c r="CS2" t="s">
        <v>3742</v>
      </c>
      <c r="CT2" t="s">
        <v>3741</v>
      </c>
      <c r="CU2" t="s">
        <v>3738</v>
      </c>
      <c r="CV2" t="s">
        <v>3736</v>
      </c>
      <c r="CW2" t="s">
        <v>3732</v>
      </c>
      <c r="CX2" t="s">
        <v>3731</v>
      </c>
      <c r="CY2" t="s">
        <v>3730</v>
      </c>
      <c r="CZ2" t="s">
        <v>3727</v>
      </c>
      <c r="DA2" t="s">
        <v>3726</v>
      </c>
      <c r="DB2" t="s">
        <v>3724</v>
      </c>
      <c r="DC2" t="s">
        <v>3719</v>
      </c>
      <c r="DD2" t="s">
        <v>3717</v>
      </c>
      <c r="DE2" t="s">
        <v>3714</v>
      </c>
      <c r="DF2" t="s">
        <v>3713</v>
      </c>
      <c r="DG2" t="s">
        <v>3712</v>
      </c>
      <c r="DH2" t="s">
        <v>3711</v>
      </c>
      <c r="DI2" t="s">
        <v>3710</v>
      </c>
      <c r="DJ2" t="s">
        <v>3709</v>
      </c>
      <c r="DK2" t="s">
        <v>3708</v>
      </c>
      <c r="DL2" t="s">
        <v>3707</v>
      </c>
      <c r="DO2" s="1" t="s">
        <v>3743</v>
      </c>
      <c r="DP2" t="s">
        <v>3742</v>
      </c>
      <c r="DQ2" t="s">
        <v>3741</v>
      </c>
      <c r="DR2" t="s">
        <v>3738</v>
      </c>
      <c r="DS2" t="s">
        <v>3736</v>
      </c>
      <c r="DT2" t="s">
        <v>3732</v>
      </c>
      <c r="DU2" t="s">
        <v>3731</v>
      </c>
      <c r="DV2" t="s">
        <v>3730</v>
      </c>
      <c r="DW2" t="s">
        <v>3727</v>
      </c>
      <c r="DX2" t="s">
        <v>3726</v>
      </c>
      <c r="DY2" t="s">
        <v>3724</v>
      </c>
      <c r="DZ2" t="s">
        <v>3719</v>
      </c>
      <c r="EA2" t="s">
        <v>3717</v>
      </c>
      <c r="EB2" t="s">
        <v>3714</v>
      </c>
      <c r="EC2" t="s">
        <v>3713</v>
      </c>
      <c r="ED2" t="s">
        <v>3712</v>
      </c>
      <c r="EE2" t="s">
        <v>3711</v>
      </c>
      <c r="EF2" t="s">
        <v>3710</v>
      </c>
      <c r="EG2" t="s">
        <v>3709</v>
      </c>
      <c r="EH2" t="s">
        <v>3708</v>
      </c>
      <c r="EI2" t="s">
        <v>3707</v>
      </c>
    </row>
    <row r="3" spans="1:139" ht="42.75" customHeight="1" x14ac:dyDescent="0.3">
      <c r="A3" s="574" t="s">
        <v>21</v>
      </c>
      <c r="B3" s="101" t="s">
        <v>4070</v>
      </c>
      <c r="D3" s="88"/>
      <c r="E3" s="95" t="s">
        <v>4059</v>
      </c>
      <c r="F3" s="95" t="s">
        <v>4051</v>
      </c>
      <c r="G3" s="95" t="s">
        <v>4051</v>
      </c>
      <c r="H3" s="95" t="s">
        <v>4051</v>
      </c>
      <c r="I3" s="95" t="s">
        <v>4047</v>
      </c>
      <c r="J3" s="95" t="s">
        <v>4034</v>
      </c>
      <c r="K3" s="95" t="s">
        <v>4034</v>
      </c>
      <c r="L3" s="95" t="s">
        <v>4034</v>
      </c>
      <c r="M3" s="95" t="s">
        <v>4034</v>
      </c>
      <c r="N3" s="12" t="s">
        <v>3718</v>
      </c>
      <c r="O3" s="95" t="s">
        <v>4018</v>
      </c>
      <c r="P3" s="95" t="s">
        <v>4018</v>
      </c>
      <c r="Q3" s="95" t="s">
        <v>4018</v>
      </c>
      <c r="R3" s="95" t="s">
        <v>4018</v>
      </c>
      <c r="S3" s="95" t="s">
        <v>4012</v>
      </c>
      <c r="T3" s="95" t="s">
        <v>4012</v>
      </c>
      <c r="U3" s="95" t="s">
        <v>4006</v>
      </c>
      <c r="V3" s="95" t="s">
        <v>4006</v>
      </c>
      <c r="W3" s="12" t="s">
        <v>3718</v>
      </c>
      <c r="X3" s="95" t="s">
        <v>3715</v>
      </c>
      <c r="Y3" s="11"/>
      <c r="Z3" s="11"/>
      <c r="AA3" s="11"/>
      <c r="AB3" s="95" t="s">
        <v>3988</v>
      </c>
      <c r="AC3" s="95" t="s">
        <v>3988</v>
      </c>
      <c r="AD3" s="95" t="s">
        <v>3988</v>
      </c>
      <c r="AE3" s="95" t="s">
        <v>3988</v>
      </c>
      <c r="AF3" s="95" t="s">
        <v>3979</v>
      </c>
      <c r="AG3" s="95" t="s">
        <v>3979</v>
      </c>
      <c r="AH3" s="95" t="s">
        <v>3975</v>
      </c>
      <c r="AI3" s="95" t="s">
        <v>3972</v>
      </c>
      <c r="AJ3" s="12" t="s">
        <v>3718</v>
      </c>
      <c r="AK3" s="95" t="s">
        <v>3961</v>
      </c>
      <c r="AL3" s="95" t="s">
        <v>3961</v>
      </c>
      <c r="AM3" s="95" t="s">
        <v>3952</v>
      </c>
      <c r="AN3" s="95" t="s">
        <v>3946</v>
      </c>
      <c r="AO3" s="95" t="s">
        <v>3941</v>
      </c>
      <c r="AP3" s="95" t="s">
        <v>3935</v>
      </c>
      <c r="AQ3" s="95" t="s">
        <v>1009</v>
      </c>
      <c r="AR3" s="95" t="s">
        <v>1009</v>
      </c>
      <c r="AS3" s="95" t="s">
        <v>1009</v>
      </c>
      <c r="AT3" s="12" t="s">
        <v>3718</v>
      </c>
      <c r="AU3" s="95" t="s">
        <v>3715</v>
      </c>
      <c r="AV3" s="11"/>
      <c r="AW3" s="11"/>
      <c r="AX3" s="11"/>
      <c r="AY3" s="95" t="s">
        <v>3912</v>
      </c>
      <c r="AZ3" s="95" t="s">
        <v>3908</v>
      </c>
      <c r="BA3" s="95" t="s">
        <v>3903</v>
      </c>
      <c r="BB3" s="95" t="s">
        <v>3897</v>
      </c>
      <c r="BC3" s="95" t="s">
        <v>3890</v>
      </c>
      <c r="BD3" s="95" t="s">
        <v>3879</v>
      </c>
      <c r="BE3" s="95" t="s">
        <v>3879</v>
      </c>
      <c r="BF3" s="95" t="s">
        <v>3879</v>
      </c>
      <c r="BG3" s="12" t="s">
        <v>3718</v>
      </c>
      <c r="BH3" s="95" t="s">
        <v>3872</v>
      </c>
      <c r="BI3" s="95" t="s">
        <v>3872</v>
      </c>
      <c r="BJ3" s="95" t="s">
        <v>3864</v>
      </c>
      <c r="BK3" s="95" t="s">
        <v>3864</v>
      </c>
      <c r="BL3" s="95" t="s">
        <v>3855</v>
      </c>
      <c r="BM3" s="95" t="s">
        <v>3855</v>
      </c>
      <c r="BN3" s="95" t="s">
        <v>3855</v>
      </c>
      <c r="BO3" s="95" t="s">
        <v>3853</v>
      </c>
      <c r="BP3" s="95" t="s">
        <v>3851</v>
      </c>
      <c r="BQ3" s="12" t="s">
        <v>3718</v>
      </c>
      <c r="BR3" s="95" t="s">
        <v>3715</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3664</v>
      </c>
      <c r="EC3" s="91" t="s">
        <v>3664</v>
      </c>
      <c r="ED3" s="91" t="s">
        <v>3664</v>
      </c>
      <c r="EE3" s="90"/>
      <c r="EF3" s="90"/>
      <c r="EG3" s="90"/>
      <c r="EH3" s="90"/>
      <c r="EI3" s="90"/>
    </row>
    <row r="4" spans="1:139" ht="28.8" x14ac:dyDescent="0.3">
      <c r="A4" s="574"/>
      <c r="B4" s="101" t="s">
        <v>23</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95" t="s">
        <v>3907</v>
      </c>
      <c r="AZ4" s="95" t="s">
        <v>3907</v>
      </c>
      <c r="BA4" s="95" t="s">
        <v>3896</v>
      </c>
      <c r="BB4" s="95" t="s">
        <v>3896</v>
      </c>
      <c r="BC4" s="95" t="s">
        <v>3878</v>
      </c>
      <c r="BD4" s="95" t="s">
        <v>3878</v>
      </c>
      <c r="BE4" s="95" t="s">
        <v>3878</v>
      </c>
      <c r="BF4" s="95" t="s">
        <v>3878</v>
      </c>
      <c r="BG4" s="12" t="s">
        <v>3718</v>
      </c>
      <c r="BH4" s="95" t="s">
        <v>3868</v>
      </c>
      <c r="BI4" s="95" t="s">
        <v>3868</v>
      </c>
      <c r="BJ4" s="95" t="s">
        <v>3868</v>
      </c>
      <c r="BK4" s="95" t="s">
        <v>3863</v>
      </c>
      <c r="BL4" s="95" t="s">
        <v>3860</v>
      </c>
      <c r="BM4" s="95" t="s">
        <v>3850</v>
      </c>
      <c r="BN4" s="95" t="s">
        <v>3850</v>
      </c>
      <c r="BO4" s="95" t="s">
        <v>3850</v>
      </c>
      <c r="BP4" s="95" t="s">
        <v>3850</v>
      </c>
      <c r="BQ4" s="12" t="s">
        <v>3718</v>
      </c>
      <c r="BR4" s="95" t="s">
        <v>3715</v>
      </c>
      <c r="BS4" s="11"/>
      <c r="BT4" s="11"/>
      <c r="BU4" s="11"/>
      <c r="BV4" s="95" t="s">
        <v>3827</v>
      </c>
      <c r="BW4" s="95" t="s">
        <v>3827</v>
      </c>
      <c r="BX4" s="95" t="s">
        <v>3827</v>
      </c>
      <c r="BY4" s="95" t="s">
        <v>3827</v>
      </c>
      <c r="BZ4" s="95" t="s">
        <v>3827</v>
      </c>
      <c r="CA4" s="95" t="s">
        <v>3827</v>
      </c>
      <c r="CB4" s="95" t="s">
        <v>3815</v>
      </c>
      <c r="CC4" s="95" t="s">
        <v>3815</v>
      </c>
      <c r="CD4" s="95" t="s">
        <v>3815</v>
      </c>
      <c r="CE4" s="12" t="s">
        <v>3718</v>
      </c>
      <c r="CF4" s="95" t="s">
        <v>3799</v>
      </c>
      <c r="CG4" s="95" t="s">
        <v>3799</v>
      </c>
      <c r="CH4" s="95" t="s">
        <v>3799</v>
      </c>
      <c r="CI4" s="95" t="s">
        <v>3799</v>
      </c>
      <c r="CJ4" s="95" t="s">
        <v>3799</v>
      </c>
      <c r="CK4" s="95" t="s">
        <v>3779</v>
      </c>
      <c r="CL4" s="95" t="s">
        <v>3779</v>
      </c>
      <c r="CM4" s="95" t="s">
        <v>3779</v>
      </c>
      <c r="CN4" s="12" t="s">
        <v>3718</v>
      </c>
      <c r="CO4" s="95" t="s">
        <v>3715</v>
      </c>
      <c r="CP4" s="11"/>
      <c r="CQ4" s="11"/>
      <c r="CR4" s="11"/>
      <c r="CS4" s="95" t="s">
        <v>3779</v>
      </c>
      <c r="CT4" s="95" t="s">
        <v>3771</v>
      </c>
      <c r="CU4" s="95" t="s">
        <v>3771</v>
      </c>
      <c r="CV4" s="95" t="s">
        <v>3771</v>
      </c>
      <c r="CW4" s="95" t="s">
        <v>3771</v>
      </c>
      <c r="CX4" s="95" t="s">
        <v>3771</v>
      </c>
      <c r="CY4" s="95" t="s">
        <v>3766</v>
      </c>
      <c r="CZ4" s="95" t="s">
        <v>3766</v>
      </c>
      <c r="DA4" s="12" t="s">
        <v>3718</v>
      </c>
      <c r="DB4" s="95" t="s">
        <v>3760</v>
      </c>
      <c r="DC4" s="95" t="s">
        <v>3760</v>
      </c>
      <c r="DD4" s="95" t="s">
        <v>3760</v>
      </c>
      <c r="DE4" s="95" t="s">
        <v>3749</v>
      </c>
      <c r="DF4" s="95" t="s">
        <v>3749</v>
      </c>
      <c r="DG4" s="95" t="s">
        <v>3749</v>
      </c>
      <c r="DH4" s="95" t="s">
        <v>3749</v>
      </c>
      <c r="DI4" s="95" t="s">
        <v>3749</v>
      </c>
      <c r="DJ4" s="95" t="s">
        <v>3749</v>
      </c>
      <c r="DK4" s="12" t="s">
        <v>3718</v>
      </c>
      <c r="DL4" s="95" t="s">
        <v>3715</v>
      </c>
      <c r="DM4" s="11"/>
      <c r="DN4" s="11"/>
      <c r="DO4" s="11"/>
      <c r="DP4" s="90"/>
      <c r="DQ4" s="90"/>
      <c r="DR4" s="90"/>
      <c r="DS4" s="90"/>
      <c r="DT4" s="90"/>
      <c r="DU4" s="90"/>
      <c r="DV4" s="90"/>
      <c r="DW4" s="90"/>
      <c r="DX4" s="90"/>
      <c r="DY4" s="90"/>
      <c r="DZ4" s="90"/>
      <c r="EA4" s="90"/>
      <c r="EB4" s="91" t="s">
        <v>3664</v>
      </c>
      <c r="EC4" s="91" t="s">
        <v>3664</v>
      </c>
      <c r="ED4" s="91" t="s">
        <v>3664</v>
      </c>
      <c r="EE4" s="90"/>
      <c r="EF4" s="90"/>
      <c r="EG4" s="90"/>
      <c r="EH4" s="90"/>
      <c r="EI4" s="90"/>
    </row>
    <row r="5" spans="1:139" ht="28.8" x14ac:dyDescent="0.3">
      <c r="A5" s="574"/>
      <c r="B5" s="101" t="s">
        <v>3618</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95" t="s">
        <v>3895</v>
      </c>
      <c r="AZ5" s="95" t="s">
        <v>3895</v>
      </c>
      <c r="BA5" s="95" t="s">
        <v>3895</v>
      </c>
      <c r="BB5" s="95" t="s">
        <v>3895</v>
      </c>
      <c r="BC5" s="95" t="s">
        <v>3862</v>
      </c>
      <c r="BD5" s="95" t="s">
        <v>3862</v>
      </c>
      <c r="BE5" s="95" t="s">
        <v>3862</v>
      </c>
      <c r="BF5" s="95" t="s">
        <v>3862</v>
      </c>
      <c r="BG5" s="12" t="s">
        <v>3718</v>
      </c>
      <c r="BH5" s="95" t="s">
        <v>3862</v>
      </c>
      <c r="BI5" s="95" t="s">
        <v>3862</v>
      </c>
      <c r="BJ5" s="95" t="s">
        <v>3862</v>
      </c>
      <c r="BK5" s="95" t="s">
        <v>3862</v>
      </c>
      <c r="BL5" s="95" t="s">
        <v>3808</v>
      </c>
      <c r="BM5" s="95" t="s">
        <v>3808</v>
      </c>
      <c r="BN5" s="95" t="s">
        <v>3808</v>
      </c>
      <c r="BO5" s="95" t="s">
        <v>3808</v>
      </c>
      <c r="BP5" s="95" t="s">
        <v>3808</v>
      </c>
      <c r="BQ5" s="12" t="s">
        <v>3718</v>
      </c>
      <c r="BR5" s="95" t="s">
        <v>3715</v>
      </c>
      <c r="BS5" s="11"/>
      <c r="BT5" s="11"/>
      <c r="BU5" s="11"/>
      <c r="BV5" s="95" t="s">
        <v>3808</v>
      </c>
      <c r="BW5" s="95" t="s">
        <v>3808</v>
      </c>
      <c r="BX5" s="95" t="s">
        <v>3808</v>
      </c>
      <c r="BY5" s="95" t="s">
        <v>3808</v>
      </c>
      <c r="BZ5" s="95" t="s">
        <v>3808</v>
      </c>
      <c r="CA5" s="95" t="s">
        <v>3808</v>
      </c>
      <c r="CB5" s="95" t="s">
        <v>3808</v>
      </c>
      <c r="CC5" s="95" t="s">
        <v>3808</v>
      </c>
      <c r="CD5" s="95" t="s">
        <v>3808</v>
      </c>
      <c r="CE5" s="12" t="s">
        <v>3718</v>
      </c>
      <c r="CF5" s="95" t="s">
        <v>3808</v>
      </c>
      <c r="CG5" s="95" t="s">
        <v>3808</v>
      </c>
      <c r="CH5" s="95" t="s">
        <v>3740</v>
      </c>
      <c r="CI5" s="95" t="s">
        <v>3740</v>
      </c>
      <c r="CJ5" s="95" t="s">
        <v>3740</v>
      </c>
      <c r="CK5" s="95" t="s">
        <v>3740</v>
      </c>
      <c r="CL5" s="95" t="s">
        <v>3740</v>
      </c>
      <c r="CM5" s="95" t="s">
        <v>3740</v>
      </c>
      <c r="CN5" s="12" t="s">
        <v>3718</v>
      </c>
      <c r="CO5" s="95" t="s">
        <v>3715</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95" t="s">
        <v>3740</v>
      </c>
      <c r="DQ5" s="95" t="s">
        <v>3740</v>
      </c>
      <c r="DR5" s="95" t="s">
        <v>3729</v>
      </c>
      <c r="DS5" s="95" t="s">
        <v>3729</v>
      </c>
      <c r="DT5" s="12" t="s">
        <v>3718</v>
      </c>
      <c r="DU5" s="95" t="s">
        <v>3729</v>
      </c>
      <c r="DV5" s="95" t="s">
        <v>3729</v>
      </c>
      <c r="DW5" s="95" t="s">
        <v>3723</v>
      </c>
      <c r="DX5" s="95" t="s">
        <v>3723</v>
      </c>
      <c r="DY5" s="95" t="s">
        <v>3723</v>
      </c>
      <c r="DZ5" s="12" t="s">
        <v>3718</v>
      </c>
      <c r="EA5" s="95" t="s">
        <v>3715</v>
      </c>
      <c r="EB5" s="91" t="s">
        <v>3664</v>
      </c>
      <c r="EC5" s="91" t="s">
        <v>3664</v>
      </c>
      <c r="ED5" s="91" t="s">
        <v>3664</v>
      </c>
      <c r="EE5" s="13" t="s">
        <v>4088</v>
      </c>
      <c r="EF5" s="13" t="s">
        <v>4088</v>
      </c>
      <c r="EG5" s="13" t="s">
        <v>4088</v>
      </c>
      <c r="EH5" s="13" t="s">
        <v>4088</v>
      </c>
      <c r="EI5" s="13" t="s">
        <v>4088</v>
      </c>
    </row>
    <row r="6" spans="1:139" x14ac:dyDescent="0.3">
      <c r="A6" s="574"/>
      <c r="B6" s="101" t="s">
        <v>26</v>
      </c>
      <c r="D6" s="88"/>
      <c r="E6" s="95" t="s">
        <v>4059</v>
      </c>
      <c r="F6" s="95" t="s">
        <v>4055</v>
      </c>
      <c r="G6" s="95" t="s">
        <v>4055</v>
      </c>
      <c r="H6" s="95" t="s">
        <v>4044</v>
      </c>
      <c r="I6" s="95" t="s">
        <v>4044</v>
      </c>
      <c r="J6" s="95" t="s">
        <v>4044</v>
      </c>
      <c r="K6" s="95" t="s">
        <v>4033</v>
      </c>
      <c r="L6" s="95" t="s">
        <v>4033</v>
      </c>
      <c r="M6" s="95" t="s">
        <v>4033</v>
      </c>
      <c r="N6" s="12" t="s">
        <v>3718</v>
      </c>
      <c r="O6" s="95" t="s">
        <v>4026</v>
      </c>
      <c r="P6" s="95" t="s">
        <v>4026</v>
      </c>
      <c r="Q6" s="95" t="s">
        <v>3993</v>
      </c>
      <c r="R6" s="95" t="s">
        <v>3993</v>
      </c>
      <c r="S6" s="95" t="s">
        <v>3993</v>
      </c>
      <c r="T6" s="95" t="s">
        <v>3993</v>
      </c>
      <c r="U6" s="95" t="s">
        <v>3993</v>
      </c>
      <c r="V6" s="95" t="s">
        <v>3993</v>
      </c>
      <c r="W6" s="12" t="s">
        <v>3718</v>
      </c>
      <c r="X6" s="95" t="s">
        <v>3715</v>
      </c>
      <c r="Y6" s="11"/>
      <c r="Z6" s="11"/>
      <c r="AA6" s="11"/>
      <c r="AB6" s="95" t="s">
        <v>3993</v>
      </c>
      <c r="AC6" s="95" t="s">
        <v>3993</v>
      </c>
      <c r="AD6" s="95" t="s">
        <v>3993</v>
      </c>
      <c r="AE6" s="95" t="s">
        <v>3965</v>
      </c>
      <c r="AF6" s="95" t="s">
        <v>3965</v>
      </c>
      <c r="AG6" s="95" t="s">
        <v>3965</v>
      </c>
      <c r="AH6" s="95" t="s">
        <v>3965</v>
      </c>
      <c r="AI6" s="95" t="s">
        <v>3965</v>
      </c>
      <c r="AJ6" s="12" t="s">
        <v>3718</v>
      </c>
      <c r="AK6" s="95" t="s">
        <v>3965</v>
      </c>
      <c r="AL6" s="95" t="s">
        <v>3945</v>
      </c>
      <c r="AM6" s="95" t="s">
        <v>3945</v>
      </c>
      <c r="AN6" s="95" t="s">
        <v>3945</v>
      </c>
      <c r="AO6" s="95" t="s">
        <v>3934</v>
      </c>
      <c r="AP6" s="95" t="s">
        <v>3934</v>
      </c>
      <c r="AQ6" s="95" t="s">
        <v>141</v>
      </c>
      <c r="AR6" s="95" t="s">
        <v>141</v>
      </c>
      <c r="AS6" s="95" t="s">
        <v>141</v>
      </c>
      <c r="AT6" s="12" t="s">
        <v>3718</v>
      </c>
      <c r="AU6" s="95" t="s">
        <v>3715</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3664</v>
      </c>
      <c r="EC6" s="91" t="s">
        <v>3664</v>
      </c>
      <c r="ED6" s="91" t="s">
        <v>3664</v>
      </c>
      <c r="EE6" s="90"/>
      <c r="EF6" s="90"/>
      <c r="EG6" s="90"/>
      <c r="EH6" s="90"/>
      <c r="EI6" s="90"/>
    </row>
    <row r="7" spans="1:139" ht="28.8" x14ac:dyDescent="0.3">
      <c r="A7" s="574"/>
      <c r="B7" s="101" t="s">
        <v>28</v>
      </c>
      <c r="D7" s="88"/>
      <c r="E7" s="95" t="s">
        <v>4059</v>
      </c>
      <c r="F7" s="95" t="s">
        <v>4037</v>
      </c>
      <c r="G7" s="95" t="s">
        <v>4037</v>
      </c>
      <c r="H7" s="95" t="s">
        <v>4037</v>
      </c>
      <c r="I7" s="95" t="s">
        <v>4037</v>
      </c>
      <c r="J7" s="95" t="s">
        <v>4037</v>
      </c>
      <c r="K7" s="95" t="s">
        <v>4037</v>
      </c>
      <c r="L7" s="95" t="s">
        <v>4037</v>
      </c>
      <c r="M7" s="95" t="s">
        <v>4017</v>
      </c>
      <c r="N7" s="12" t="s">
        <v>3718</v>
      </c>
      <c r="O7" s="95" t="s">
        <v>4017</v>
      </c>
      <c r="P7" s="95" t="s">
        <v>4017</v>
      </c>
      <c r="Q7" s="95" t="s">
        <v>4017</v>
      </c>
      <c r="R7" s="95" t="s">
        <v>4017</v>
      </c>
      <c r="S7" s="95" t="s">
        <v>153</v>
      </c>
      <c r="T7" s="95" t="s">
        <v>153</v>
      </c>
      <c r="U7" s="95" t="s">
        <v>155</v>
      </c>
      <c r="V7" s="95" t="s">
        <v>157</v>
      </c>
      <c r="W7" s="12" t="s">
        <v>3718</v>
      </c>
      <c r="X7" s="95" t="s">
        <v>3715</v>
      </c>
      <c r="Y7" s="11"/>
      <c r="Z7" s="11"/>
      <c r="AA7" s="11"/>
      <c r="AB7" s="95" t="s">
        <v>159</v>
      </c>
      <c r="AC7" s="95" t="s">
        <v>159</v>
      </c>
      <c r="AD7" s="95" t="s">
        <v>161</v>
      </c>
      <c r="AE7" s="95" t="s">
        <v>161</v>
      </c>
      <c r="AF7" s="95" t="s">
        <v>161</v>
      </c>
      <c r="AG7" s="95" t="s">
        <v>163</v>
      </c>
      <c r="AH7" s="95" t="s">
        <v>163</v>
      </c>
      <c r="AI7" s="95" t="s">
        <v>165</v>
      </c>
      <c r="AJ7" s="12" t="s">
        <v>3718</v>
      </c>
      <c r="AK7" s="95" t="s">
        <v>165</v>
      </c>
      <c r="AL7" s="95" t="s">
        <v>3951</v>
      </c>
      <c r="AM7" s="95" t="s">
        <v>3951</v>
      </c>
      <c r="AN7" s="95" t="s">
        <v>173</v>
      </c>
      <c r="AO7" s="95" t="s">
        <v>3940</v>
      </c>
      <c r="AP7" s="95" t="s">
        <v>3802</v>
      </c>
      <c r="AQ7" s="95" t="s">
        <v>3802</v>
      </c>
      <c r="AR7" s="95" t="s">
        <v>3455</v>
      </c>
      <c r="AS7" s="95" t="s">
        <v>3455</v>
      </c>
      <c r="AT7" s="12" t="s">
        <v>3718</v>
      </c>
      <c r="AU7" s="95" t="s">
        <v>3715</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3664</v>
      </c>
      <c r="EC7" s="91" t="s">
        <v>3664</v>
      </c>
      <c r="ED7" s="91" t="s">
        <v>3664</v>
      </c>
      <c r="EE7" s="90"/>
      <c r="EF7" s="90"/>
      <c r="EG7" s="90"/>
      <c r="EH7" s="90"/>
      <c r="EI7" s="90"/>
    </row>
    <row r="8" spans="1:139" ht="43.2" x14ac:dyDescent="0.3">
      <c r="A8" s="574"/>
      <c r="B8" s="101" t="s">
        <v>4069</v>
      </c>
      <c r="D8" s="88"/>
      <c r="E8" s="95" t="s">
        <v>4059</v>
      </c>
      <c r="F8" s="95" t="s">
        <v>4032</v>
      </c>
      <c r="G8" s="95" t="s">
        <v>4032</v>
      </c>
      <c r="H8" s="95" t="s">
        <v>4032</v>
      </c>
      <c r="I8" s="95" t="s">
        <v>4032</v>
      </c>
      <c r="J8" s="95" t="s">
        <v>4032</v>
      </c>
      <c r="K8" s="95" t="s">
        <v>4032</v>
      </c>
      <c r="L8" s="95" t="s">
        <v>4032</v>
      </c>
      <c r="M8" s="95" t="s">
        <v>4032</v>
      </c>
      <c r="N8" s="12" t="s">
        <v>3718</v>
      </c>
      <c r="O8" s="95" t="s">
        <v>3983</v>
      </c>
      <c r="P8" s="95" t="s">
        <v>3983</v>
      </c>
      <c r="Q8" s="95" t="s">
        <v>3983</v>
      </c>
      <c r="R8" s="95" t="s">
        <v>3983</v>
      </c>
      <c r="S8" s="95" t="s">
        <v>3983</v>
      </c>
      <c r="T8" s="95" t="s">
        <v>3983</v>
      </c>
      <c r="U8" s="95" t="s">
        <v>3983</v>
      </c>
      <c r="V8" s="95" t="s">
        <v>3983</v>
      </c>
      <c r="W8" s="12" t="s">
        <v>3718</v>
      </c>
      <c r="X8" s="95" t="s">
        <v>3715</v>
      </c>
      <c r="Y8" s="11"/>
      <c r="Z8" s="11"/>
      <c r="AA8" s="11"/>
      <c r="AB8" s="95" t="s">
        <v>3983</v>
      </c>
      <c r="AC8" s="95" t="s">
        <v>3983</v>
      </c>
      <c r="AD8" s="95" t="s">
        <v>3983</v>
      </c>
      <c r="AE8" s="95" t="s">
        <v>3983</v>
      </c>
      <c r="AF8" s="95" t="s">
        <v>3983</v>
      </c>
      <c r="AG8" s="95" t="s">
        <v>3960</v>
      </c>
      <c r="AH8" s="95" t="s">
        <v>3960</v>
      </c>
      <c r="AI8" s="95" t="s">
        <v>3960</v>
      </c>
      <c r="AJ8" s="12" t="s">
        <v>3718</v>
      </c>
      <c r="AK8" s="95" t="s">
        <v>3960</v>
      </c>
      <c r="AL8" s="95" t="s">
        <v>3960</v>
      </c>
      <c r="AM8" s="95" t="s">
        <v>190</v>
      </c>
      <c r="AN8" s="95" t="s">
        <v>190</v>
      </c>
      <c r="AO8" s="95" t="s">
        <v>190</v>
      </c>
      <c r="AP8" s="95" t="s">
        <v>190</v>
      </c>
      <c r="AQ8" s="95" t="s">
        <v>190</v>
      </c>
      <c r="AR8" s="95" t="s">
        <v>190</v>
      </c>
      <c r="AS8" s="95" t="s">
        <v>190</v>
      </c>
      <c r="AT8" s="12" t="s">
        <v>3718</v>
      </c>
      <c r="AU8" s="95" t="s">
        <v>3715</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95" t="s">
        <v>190</v>
      </c>
      <c r="CT8" s="95" t="s">
        <v>190</v>
      </c>
      <c r="CU8" s="95" t="s">
        <v>3755</v>
      </c>
      <c r="CV8" s="95" t="s">
        <v>3755</v>
      </c>
      <c r="CW8" s="95" t="s">
        <v>3755</v>
      </c>
      <c r="CX8" s="95" t="s">
        <v>3755</v>
      </c>
      <c r="CY8" s="95" t="s">
        <v>3755</v>
      </c>
      <c r="CZ8" s="95" t="s">
        <v>3755</v>
      </c>
      <c r="DA8" s="12" t="s">
        <v>3718</v>
      </c>
      <c r="DB8" s="95" t="s">
        <v>3755</v>
      </c>
      <c r="DC8" s="95" t="s">
        <v>3755</v>
      </c>
      <c r="DD8" s="95" t="s">
        <v>3755</v>
      </c>
      <c r="DE8" s="95" t="s">
        <v>3755</v>
      </c>
      <c r="DF8" s="95" t="s">
        <v>3755</v>
      </c>
      <c r="DG8" s="95" t="s">
        <v>3755</v>
      </c>
      <c r="DH8" s="95" t="s">
        <v>3748</v>
      </c>
      <c r="DI8" s="95" t="s">
        <v>3748</v>
      </c>
      <c r="DJ8" s="95" t="s">
        <v>3748</v>
      </c>
      <c r="DK8" s="12" t="s">
        <v>3718</v>
      </c>
      <c r="DL8" s="95" t="s">
        <v>3715</v>
      </c>
      <c r="DM8" s="11"/>
      <c r="DN8" s="11"/>
      <c r="DO8" s="11"/>
      <c r="DP8" s="90"/>
      <c r="DQ8" s="90"/>
      <c r="DR8" s="90"/>
      <c r="DS8" s="90"/>
      <c r="DT8" s="90"/>
      <c r="DU8" s="90"/>
      <c r="DV8" s="90"/>
      <c r="DW8" s="90"/>
      <c r="DX8" s="90"/>
      <c r="DY8" s="90"/>
      <c r="DZ8" s="90"/>
      <c r="EA8" s="90"/>
      <c r="EB8" s="91" t="s">
        <v>3664</v>
      </c>
      <c r="EC8" s="91" t="s">
        <v>3664</v>
      </c>
      <c r="ED8" s="91" t="s">
        <v>3664</v>
      </c>
      <c r="EE8" s="90"/>
      <c r="EF8" s="90"/>
      <c r="EG8" s="90"/>
      <c r="EH8" s="90"/>
      <c r="EI8" s="90"/>
    </row>
    <row r="9" spans="1:139" ht="51.75" customHeight="1" x14ac:dyDescent="0.3">
      <c r="A9" s="367"/>
      <c r="B9" s="140" t="s">
        <v>15</v>
      </c>
      <c r="D9" s="88"/>
      <c r="E9" s="162" t="s">
        <v>4039</v>
      </c>
      <c r="F9" s="162" t="s">
        <v>4039</v>
      </c>
      <c r="G9" s="162" t="s">
        <v>4039</v>
      </c>
      <c r="H9" s="162" t="s">
        <v>4039</v>
      </c>
      <c r="I9" s="162" t="s">
        <v>4039</v>
      </c>
      <c r="J9" s="162" t="s">
        <v>4039</v>
      </c>
      <c r="K9" s="162" t="s">
        <v>4039</v>
      </c>
      <c r="L9" s="162" t="s">
        <v>4003</v>
      </c>
      <c r="M9" s="162" t="s">
        <v>4003</v>
      </c>
      <c r="N9" s="162" t="s">
        <v>4003</v>
      </c>
      <c r="O9" s="162" t="s">
        <v>4003</v>
      </c>
      <c r="P9" s="162" t="s">
        <v>4003</v>
      </c>
      <c r="Q9" s="162" t="s">
        <v>4003</v>
      </c>
      <c r="R9" s="162" t="s">
        <v>4003</v>
      </c>
      <c r="S9" s="162" t="s">
        <v>4003</v>
      </c>
      <c r="T9" s="162" t="s">
        <v>4003</v>
      </c>
      <c r="U9" s="162" t="s">
        <v>4003</v>
      </c>
      <c r="V9" s="162" t="s">
        <v>4003</v>
      </c>
      <c r="W9" s="162" t="s">
        <v>4003</v>
      </c>
      <c r="X9" s="162" t="s">
        <v>4003</v>
      </c>
      <c r="Y9" s="11"/>
      <c r="Z9" s="11"/>
      <c r="AA9" s="11"/>
      <c r="AB9" s="162" t="s">
        <v>3916</v>
      </c>
      <c r="AC9" s="162" t="s">
        <v>3916</v>
      </c>
      <c r="AD9" s="162" t="s">
        <v>3916</v>
      </c>
      <c r="AE9" s="162" t="s">
        <v>3916</v>
      </c>
      <c r="AF9" s="162" t="s">
        <v>3916</v>
      </c>
      <c r="AG9" s="162" t="s">
        <v>3916</v>
      </c>
      <c r="AH9" s="162" t="s">
        <v>3916</v>
      </c>
      <c r="AI9" s="162" t="s">
        <v>3916</v>
      </c>
      <c r="AJ9" s="162" t="s">
        <v>3916</v>
      </c>
      <c r="AK9" s="162" t="s">
        <v>3916</v>
      </c>
      <c r="AL9" s="162" t="s">
        <v>3916</v>
      </c>
      <c r="AM9" s="162" t="s">
        <v>3916</v>
      </c>
      <c r="AN9" s="162" t="s">
        <v>3916</v>
      </c>
      <c r="AO9" s="162" t="s">
        <v>3916</v>
      </c>
      <c r="AP9" s="162" t="s">
        <v>3916</v>
      </c>
      <c r="AQ9" s="162" t="s">
        <v>3916</v>
      </c>
      <c r="AR9" s="162" t="s">
        <v>3916</v>
      </c>
      <c r="AS9" s="162" t="s">
        <v>3916</v>
      </c>
      <c r="AT9" s="162" t="s">
        <v>3916</v>
      </c>
      <c r="AU9" s="162" t="s">
        <v>3916</v>
      </c>
      <c r="AV9" s="11"/>
      <c r="AW9" s="11"/>
      <c r="AX9" s="11"/>
      <c r="AY9" s="162" t="s">
        <v>3845</v>
      </c>
      <c r="AZ9" s="162" t="s">
        <v>3845</v>
      </c>
      <c r="BA9" s="162" t="s">
        <v>3845</v>
      </c>
      <c r="BB9" s="162" t="s">
        <v>3845</v>
      </c>
      <c r="BC9" s="162" t="s">
        <v>3845</v>
      </c>
      <c r="BD9" s="162" t="s">
        <v>3845</v>
      </c>
      <c r="BE9" s="162" t="s">
        <v>3845</v>
      </c>
      <c r="BF9" s="162" t="s">
        <v>3845</v>
      </c>
      <c r="BG9" s="162" t="s">
        <v>3845</v>
      </c>
      <c r="BH9" s="162" t="s">
        <v>3845</v>
      </c>
      <c r="BI9" s="162" t="s">
        <v>3845</v>
      </c>
      <c r="BJ9" s="162" t="s">
        <v>3845</v>
      </c>
      <c r="BK9" s="162" t="s">
        <v>3845</v>
      </c>
      <c r="BL9" s="162" t="s">
        <v>3845</v>
      </c>
      <c r="BM9" s="162" t="s">
        <v>3845</v>
      </c>
      <c r="BN9" s="162" t="s">
        <v>3845</v>
      </c>
      <c r="BO9" s="162" t="s">
        <v>3845</v>
      </c>
      <c r="BP9" s="162" t="s">
        <v>3845</v>
      </c>
      <c r="BQ9" s="162" t="s">
        <v>3845</v>
      </c>
      <c r="BR9" s="162" t="s">
        <v>3845</v>
      </c>
      <c r="BS9" s="11"/>
      <c r="BT9" s="11"/>
      <c r="BU9" s="11"/>
      <c r="BV9" s="162" t="s">
        <v>3783</v>
      </c>
      <c r="BW9" s="162" t="s">
        <v>3783</v>
      </c>
      <c r="BX9" s="162" t="s">
        <v>3783</v>
      </c>
      <c r="BY9" s="162" t="s">
        <v>3783</v>
      </c>
      <c r="BZ9" s="162" t="s">
        <v>3783</v>
      </c>
      <c r="CA9" s="162" t="s">
        <v>3783</v>
      </c>
      <c r="CB9" s="162" t="s">
        <v>3783</v>
      </c>
      <c r="CC9" s="162" t="s">
        <v>3783</v>
      </c>
      <c r="CD9" s="162" t="s">
        <v>3783</v>
      </c>
      <c r="CE9" s="162" t="s">
        <v>3783</v>
      </c>
      <c r="CF9" s="162" t="s">
        <v>3783</v>
      </c>
      <c r="CG9" s="162" t="s">
        <v>3783</v>
      </c>
      <c r="CH9" s="162" t="s">
        <v>3783</v>
      </c>
      <c r="CI9" s="162" t="s">
        <v>3783</v>
      </c>
      <c r="CJ9" s="162" t="s">
        <v>3783</v>
      </c>
      <c r="CK9" s="162" t="s">
        <v>3783</v>
      </c>
      <c r="CL9" s="162" t="s">
        <v>3783</v>
      </c>
      <c r="CM9" s="162" t="s">
        <v>3783</v>
      </c>
      <c r="CN9" s="162" t="s">
        <v>3783</v>
      </c>
      <c r="CO9" s="162" t="s">
        <v>3783</v>
      </c>
      <c r="CP9" s="11"/>
      <c r="CQ9" s="11"/>
      <c r="CR9" s="11"/>
      <c r="CS9" s="162" t="s">
        <v>3744</v>
      </c>
      <c r="CT9" s="162" t="s">
        <v>3744</v>
      </c>
      <c r="CU9" s="162" t="s">
        <v>3744</v>
      </c>
      <c r="CV9" s="162" t="s">
        <v>3744</v>
      </c>
      <c r="CW9" s="162" t="s">
        <v>3744</v>
      </c>
      <c r="CX9" s="162" t="s">
        <v>3744</v>
      </c>
      <c r="CY9" s="162" t="s">
        <v>3744</v>
      </c>
      <c r="CZ9" s="162" t="s">
        <v>3744</v>
      </c>
      <c r="DA9" s="162" t="s">
        <v>3744</v>
      </c>
      <c r="DB9" s="162" t="s">
        <v>3744</v>
      </c>
      <c r="DC9" s="162" t="s">
        <v>3744</v>
      </c>
      <c r="DD9" s="162" t="s">
        <v>3744</v>
      </c>
      <c r="DE9" s="162" t="s">
        <v>3744</v>
      </c>
      <c r="DF9" s="162" t="s">
        <v>3744</v>
      </c>
      <c r="DG9" s="162" t="s">
        <v>3744</v>
      </c>
      <c r="DH9" s="162" t="s">
        <v>3744</v>
      </c>
      <c r="DI9" s="162" t="s">
        <v>3744</v>
      </c>
      <c r="DJ9" s="162" t="s">
        <v>3744</v>
      </c>
      <c r="DK9" s="162" t="s">
        <v>3744</v>
      </c>
      <c r="DL9" s="162" t="s">
        <v>3744</v>
      </c>
      <c r="DM9" s="11"/>
      <c r="DN9" s="11"/>
      <c r="DO9" s="11"/>
      <c r="DP9" s="162" t="s">
        <v>3706</v>
      </c>
      <c r="DQ9" s="162" t="s">
        <v>3706</v>
      </c>
      <c r="DR9" s="162" t="s">
        <v>3706</v>
      </c>
      <c r="DS9" s="162" t="s">
        <v>3706</v>
      </c>
      <c r="DT9" s="162" t="s">
        <v>3706</v>
      </c>
      <c r="DU9" s="162" t="s">
        <v>3706</v>
      </c>
      <c r="DV9" s="162" t="s">
        <v>3706</v>
      </c>
      <c r="DW9" s="162" t="s">
        <v>3706</v>
      </c>
      <c r="DX9" s="162" t="s">
        <v>3706</v>
      </c>
      <c r="DY9" s="162" t="s">
        <v>3706</v>
      </c>
      <c r="DZ9" s="162" t="s">
        <v>3706</v>
      </c>
      <c r="EA9" s="162" t="s">
        <v>3706</v>
      </c>
      <c r="EB9" s="162" t="s">
        <v>3706</v>
      </c>
      <c r="EC9" s="162" t="s">
        <v>3706</v>
      </c>
      <c r="ED9" s="162" t="s">
        <v>3706</v>
      </c>
      <c r="EE9" s="162" t="s">
        <v>3706</v>
      </c>
      <c r="EF9" s="162" t="s">
        <v>3706</v>
      </c>
      <c r="EG9" s="162" t="s">
        <v>3706</v>
      </c>
      <c r="EH9" s="162" t="s">
        <v>3706</v>
      </c>
      <c r="EI9" s="162" t="s">
        <v>3706</v>
      </c>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75" t="s">
        <v>3153</v>
      </c>
      <c r="B11" s="105" t="s">
        <v>32</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3996</v>
      </c>
      <c r="AC11" s="11" t="s">
        <v>3996</v>
      </c>
      <c r="AD11" s="11" t="s">
        <v>194</v>
      </c>
      <c r="AE11" s="11" t="s">
        <v>3465</v>
      </c>
      <c r="AF11" s="11" t="s">
        <v>3465</v>
      </c>
      <c r="AG11" s="11" t="s">
        <v>3465</v>
      </c>
      <c r="AH11" s="11" t="s">
        <v>3971</v>
      </c>
      <c r="AI11" s="11" t="s">
        <v>3971</v>
      </c>
      <c r="AJ11" s="12" t="s">
        <v>3718</v>
      </c>
      <c r="AK11" s="13" t="s">
        <v>3959</v>
      </c>
      <c r="AL11" s="13" t="s">
        <v>3959</v>
      </c>
      <c r="AM11" s="13" t="s">
        <v>203</v>
      </c>
      <c r="AN11" s="13" t="s">
        <v>3939</v>
      </c>
      <c r="AO11" s="13" t="s">
        <v>3939</v>
      </c>
      <c r="AP11" s="13" t="s">
        <v>3926</v>
      </c>
      <c r="AQ11" s="13" t="s">
        <v>3926</v>
      </c>
      <c r="AR11" s="13" t="s">
        <v>3926</v>
      </c>
      <c r="AS11" s="13" t="s">
        <v>209</v>
      </c>
      <c r="AT11" s="12" t="s">
        <v>3718</v>
      </c>
      <c r="AU11" s="13" t="s">
        <v>3715</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209</v>
      </c>
      <c r="CT11" s="11" t="s">
        <v>3776</v>
      </c>
      <c r="CU11" s="11" t="s">
        <v>3776</v>
      </c>
      <c r="CV11" s="11" t="s">
        <v>3773</v>
      </c>
      <c r="CW11" s="11" t="s">
        <v>3773</v>
      </c>
      <c r="CX11" s="11" t="s">
        <v>3769</v>
      </c>
      <c r="CY11" s="11" t="s">
        <v>3769</v>
      </c>
      <c r="CZ11" s="11" t="s">
        <v>3765</v>
      </c>
      <c r="DA11" s="12" t="s">
        <v>3718</v>
      </c>
      <c r="DB11" s="11" t="s">
        <v>3758</v>
      </c>
      <c r="DC11" s="11" t="s">
        <v>3758</v>
      </c>
      <c r="DD11" s="11" t="s">
        <v>3758</v>
      </c>
      <c r="DE11" s="11" t="s">
        <v>3758</v>
      </c>
      <c r="DF11" s="11" t="s">
        <v>3754</v>
      </c>
      <c r="DG11" s="11" t="s">
        <v>3754</v>
      </c>
      <c r="DH11" s="11" t="s">
        <v>3752</v>
      </c>
      <c r="DI11" s="95" t="s">
        <v>3747</v>
      </c>
      <c r="DJ11" s="95" t="s">
        <v>3747</v>
      </c>
      <c r="DK11" s="12" t="s">
        <v>3718</v>
      </c>
      <c r="DL11" s="11" t="s">
        <v>3715</v>
      </c>
      <c r="DM11" s="11"/>
      <c r="DN11" s="11"/>
      <c r="DO11" s="11"/>
      <c r="DP11" s="90"/>
      <c r="DQ11" s="90"/>
      <c r="DR11" s="90"/>
      <c r="DS11" s="90"/>
      <c r="DT11" s="90"/>
      <c r="DU11" s="90"/>
      <c r="DV11" s="90"/>
      <c r="DW11" s="90"/>
      <c r="DX11" s="90"/>
      <c r="DY11" s="90"/>
      <c r="DZ11" s="90"/>
      <c r="EA11" s="90"/>
      <c r="EB11" s="91" t="s">
        <v>3664</v>
      </c>
      <c r="EC11" s="91" t="s">
        <v>3664</v>
      </c>
      <c r="ED11" s="91" t="s">
        <v>3664</v>
      </c>
      <c r="EE11" s="90"/>
      <c r="EF11" s="90"/>
      <c r="EG11" s="90"/>
      <c r="EH11" s="90"/>
      <c r="EI11" s="90"/>
    </row>
    <row r="12" spans="1:139" ht="43.2" x14ac:dyDescent="0.3">
      <c r="A12" s="575"/>
      <c r="B12" s="105" t="s">
        <v>4068</v>
      </c>
      <c r="D12" s="88"/>
      <c r="E12" s="11" t="s">
        <v>4061</v>
      </c>
      <c r="F12" s="11" t="s">
        <v>4058</v>
      </c>
      <c r="G12" s="11" t="s">
        <v>4054</v>
      </c>
      <c r="H12" s="11" t="s">
        <v>1102</v>
      </c>
      <c r="I12" s="11" t="s">
        <v>169</v>
      </c>
      <c r="J12" s="11" t="s">
        <v>3932</v>
      </c>
      <c r="K12" s="11" t="s">
        <v>3932</v>
      </c>
      <c r="L12" s="11" t="s">
        <v>4036</v>
      </c>
      <c r="M12" s="11" t="s">
        <v>4031</v>
      </c>
      <c r="N12" s="12" t="s">
        <v>3718</v>
      </c>
      <c r="O12" s="11" t="s">
        <v>4028</v>
      </c>
      <c r="P12" s="11" t="s">
        <v>4025</v>
      </c>
      <c r="Q12" s="11" t="s">
        <v>4022</v>
      </c>
      <c r="R12" s="11" t="s">
        <v>4014</v>
      </c>
      <c r="S12" s="11" t="s">
        <v>4014</v>
      </c>
      <c r="T12" s="11" t="s">
        <v>4011</v>
      </c>
      <c r="U12" s="11" t="s">
        <v>4008</v>
      </c>
      <c r="V12" s="11" t="s">
        <v>3875</v>
      </c>
      <c r="W12" s="12" t="s">
        <v>3718</v>
      </c>
      <c r="X12" s="11" t="s">
        <v>3715</v>
      </c>
      <c r="Y12" s="11"/>
      <c r="Z12" s="11"/>
      <c r="AA12" s="11"/>
      <c r="AB12" s="11" t="s">
        <v>4000</v>
      </c>
      <c r="AC12" s="11" t="s">
        <v>173</v>
      </c>
      <c r="AD12" s="11" t="s">
        <v>3992</v>
      </c>
      <c r="AE12" s="11" t="s">
        <v>175</v>
      </c>
      <c r="AF12" s="11" t="s">
        <v>175</v>
      </c>
      <c r="AG12" s="11" t="s">
        <v>175</v>
      </c>
      <c r="AH12" s="11" t="s">
        <v>177</v>
      </c>
      <c r="AI12" s="11" t="s">
        <v>177</v>
      </c>
      <c r="AJ12" s="12" t="s">
        <v>3718</v>
      </c>
      <c r="AK12" s="13" t="s">
        <v>3964</v>
      </c>
      <c r="AL12" s="13" t="s">
        <v>165</v>
      </c>
      <c r="AM12" s="13" t="s">
        <v>3950</v>
      </c>
      <c r="AN12" s="13" t="s">
        <v>3802</v>
      </c>
      <c r="AO12" s="13" t="s">
        <v>179</v>
      </c>
      <c r="AP12" s="13" t="s">
        <v>3933</v>
      </c>
      <c r="AQ12" s="13" t="s">
        <v>3455</v>
      </c>
      <c r="AR12" s="13" t="s">
        <v>3455</v>
      </c>
      <c r="AS12" s="13" t="s">
        <v>3921</v>
      </c>
      <c r="AT12" s="12" t="s">
        <v>3718</v>
      </c>
      <c r="AU12" s="13" t="s">
        <v>3715</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3664</v>
      </c>
      <c r="EC12" s="91" t="s">
        <v>3664</v>
      </c>
      <c r="ED12" s="91" t="s">
        <v>3664</v>
      </c>
      <c r="EE12" s="90"/>
      <c r="EF12" s="90"/>
      <c r="EG12" s="90"/>
      <c r="EH12" s="90"/>
      <c r="EI12" s="90"/>
    </row>
    <row r="13" spans="1:139" ht="57.6" x14ac:dyDescent="0.3">
      <c r="A13" s="575"/>
      <c r="B13" s="105" t="s">
        <v>4067</v>
      </c>
      <c r="D13" s="88"/>
      <c r="E13" s="90"/>
      <c r="F13" s="90"/>
      <c r="G13" s="90"/>
      <c r="H13" s="90"/>
      <c r="I13" s="90"/>
      <c r="J13" s="90"/>
      <c r="K13" s="90"/>
      <c r="L13" s="90"/>
      <c r="M13" s="90"/>
      <c r="N13" s="90"/>
      <c r="O13" s="90"/>
      <c r="P13" s="90"/>
      <c r="Q13" s="90"/>
      <c r="R13" s="90"/>
      <c r="S13" s="90"/>
      <c r="T13" s="90"/>
      <c r="U13" s="90"/>
      <c r="V13" s="90"/>
      <c r="W13" s="90"/>
      <c r="X13" s="90"/>
      <c r="Y13" s="11"/>
      <c r="Z13" s="11"/>
      <c r="AA13" s="11"/>
      <c r="AB13" s="11" t="s">
        <v>3999</v>
      </c>
      <c r="AC13" s="11" t="s">
        <v>3987</v>
      </c>
      <c r="AD13" s="11" t="s">
        <v>3987</v>
      </c>
      <c r="AE13" s="11" t="s">
        <v>3987</v>
      </c>
      <c r="AF13" s="11" t="s">
        <v>3982</v>
      </c>
      <c r="AG13" s="11" t="s">
        <v>3974</v>
      </c>
      <c r="AH13" s="11" t="s">
        <v>3974</v>
      </c>
      <c r="AI13" s="11" t="s">
        <v>3970</v>
      </c>
      <c r="AJ13" s="12" t="s">
        <v>3718</v>
      </c>
      <c r="AK13" s="13" t="s">
        <v>3835</v>
      </c>
      <c r="AL13" s="13" t="s">
        <v>3958</v>
      </c>
      <c r="AM13" s="13" t="s">
        <v>3949</v>
      </c>
      <c r="AN13" s="13" t="s">
        <v>3932</v>
      </c>
      <c r="AO13" s="13" t="s">
        <v>3932</v>
      </c>
      <c r="AP13" s="13" t="s">
        <v>3932</v>
      </c>
      <c r="AQ13" s="13" t="s">
        <v>3925</v>
      </c>
      <c r="AR13" s="13" t="s">
        <v>3925</v>
      </c>
      <c r="AS13" s="13" t="s">
        <v>3920</v>
      </c>
      <c r="AT13" s="12" t="s">
        <v>3718</v>
      </c>
      <c r="AU13" s="13" t="s">
        <v>3715</v>
      </c>
      <c r="AV13" s="11"/>
      <c r="AW13" s="11"/>
      <c r="AX13" s="11"/>
      <c r="AY13" s="11" t="s">
        <v>3911</v>
      </c>
      <c r="AZ13" s="11" t="s">
        <v>3906</v>
      </c>
      <c r="BA13" s="11" t="s">
        <v>3902</v>
      </c>
      <c r="BB13" s="11" t="s">
        <v>3894</v>
      </c>
      <c r="BC13" s="11" t="s">
        <v>3889</v>
      </c>
      <c r="BD13" s="11" t="s">
        <v>3885</v>
      </c>
      <c r="BE13" s="11" t="s">
        <v>3882</v>
      </c>
      <c r="BF13" s="11" t="s">
        <v>3877</v>
      </c>
      <c r="BG13" s="12" t="s">
        <v>3718</v>
      </c>
      <c r="BH13" s="11" t="s">
        <v>3875</v>
      </c>
      <c r="BI13" s="11" t="s">
        <v>3871</v>
      </c>
      <c r="BJ13" s="11" t="s">
        <v>3867</v>
      </c>
      <c r="BK13" s="11" t="s">
        <v>3861</v>
      </c>
      <c r="BL13" s="11" t="s">
        <v>3859</v>
      </c>
      <c r="BM13" s="11" t="s">
        <v>3857</v>
      </c>
      <c r="BN13" s="11" t="s">
        <v>3854</v>
      </c>
      <c r="BO13" s="11" t="s">
        <v>3852</v>
      </c>
      <c r="BP13" s="11" t="s">
        <v>3849</v>
      </c>
      <c r="BQ13" s="12" t="s">
        <v>3718</v>
      </c>
      <c r="BR13" s="11" t="s">
        <v>3715</v>
      </c>
      <c r="BS13" s="11"/>
      <c r="BT13" s="11"/>
      <c r="BU13" s="11"/>
      <c r="BV13" s="11" t="s">
        <v>3841</v>
      </c>
      <c r="BW13" s="11" t="s">
        <v>3839</v>
      </c>
      <c r="BX13" s="11" t="s">
        <v>3836</v>
      </c>
      <c r="BY13" s="11" t="s">
        <v>3833</v>
      </c>
      <c r="BZ13" s="11" t="s">
        <v>3831</v>
      </c>
      <c r="CA13" s="11" t="s">
        <v>3826</v>
      </c>
      <c r="CB13" s="11" t="s">
        <v>3824</v>
      </c>
      <c r="CC13" s="11" t="s">
        <v>3821</v>
      </c>
      <c r="CD13" s="11" t="s">
        <v>3814</v>
      </c>
      <c r="CE13" s="12" t="s">
        <v>3718</v>
      </c>
      <c r="CF13" s="11" t="s">
        <v>3811</v>
      </c>
      <c r="CG13" s="11" t="s">
        <v>165</v>
      </c>
      <c r="CH13" s="11" t="s">
        <v>3802</v>
      </c>
      <c r="CI13" s="11" t="s">
        <v>3802</v>
      </c>
      <c r="CJ13" s="11" t="s">
        <v>3798</v>
      </c>
      <c r="CK13" s="11" t="s">
        <v>3794</v>
      </c>
      <c r="CL13" s="11" t="s">
        <v>3791</v>
      </c>
      <c r="CM13" s="11" t="s">
        <v>3787</v>
      </c>
      <c r="CN13" s="12" t="s">
        <v>3718</v>
      </c>
      <c r="CO13" s="11" t="s">
        <v>3715</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1" t="s">
        <v>3735</v>
      </c>
      <c r="DQ13" s="11" t="s">
        <v>3735</v>
      </c>
      <c r="DR13" s="11" t="s">
        <v>3735</v>
      </c>
      <c r="DS13" s="11" t="s">
        <v>3735</v>
      </c>
      <c r="DT13" s="12" t="s">
        <v>3718</v>
      </c>
      <c r="DU13" s="95" t="s">
        <v>3722</v>
      </c>
      <c r="DV13" s="95" t="s">
        <v>3722</v>
      </c>
      <c r="DW13" s="95" t="s">
        <v>3722</v>
      </c>
      <c r="DX13" s="95" t="s">
        <v>3722</v>
      </c>
      <c r="DY13" s="95" t="s">
        <v>3722</v>
      </c>
      <c r="DZ13" s="12" t="s">
        <v>3718</v>
      </c>
      <c r="EA13" s="95" t="s">
        <v>3715</v>
      </c>
      <c r="EB13" s="91" t="s">
        <v>3664</v>
      </c>
      <c r="EC13" s="91" t="s">
        <v>3664</v>
      </c>
      <c r="ED13" s="91" t="s">
        <v>3664</v>
      </c>
      <c r="EE13" s="13" t="s">
        <v>4088</v>
      </c>
      <c r="EF13" s="13" t="s">
        <v>4088</v>
      </c>
      <c r="EG13" s="13" t="s">
        <v>4088</v>
      </c>
      <c r="EH13" s="13" t="s">
        <v>4088</v>
      </c>
      <c r="EI13" s="13" t="s">
        <v>4088</v>
      </c>
    </row>
    <row r="14" spans="1:139" ht="43.2" x14ac:dyDescent="0.3">
      <c r="A14" s="575"/>
      <c r="B14" s="105" t="s">
        <v>4066</v>
      </c>
      <c r="D14" s="88"/>
      <c r="E14" s="95" t="s">
        <v>4059</v>
      </c>
      <c r="F14" s="95" t="s">
        <v>4050</v>
      </c>
      <c r="G14" s="95" t="s">
        <v>4050</v>
      </c>
      <c r="H14" s="95" t="s">
        <v>4050</v>
      </c>
      <c r="I14" s="95" t="s">
        <v>4043</v>
      </c>
      <c r="J14" s="95" t="s">
        <v>4043</v>
      </c>
      <c r="K14" s="95" t="s">
        <v>4030</v>
      </c>
      <c r="L14" s="95" t="s">
        <v>4030</v>
      </c>
      <c r="M14" s="95" t="s">
        <v>4030</v>
      </c>
      <c r="N14" s="12" t="s">
        <v>3718</v>
      </c>
      <c r="O14" s="11" t="s">
        <v>413</v>
      </c>
      <c r="P14" s="11" t="s">
        <v>413</v>
      </c>
      <c r="Q14" s="11" t="s">
        <v>413</v>
      </c>
      <c r="R14" s="11" t="s">
        <v>413</v>
      </c>
      <c r="S14" s="11" t="s">
        <v>413</v>
      </c>
      <c r="T14" s="11" t="s">
        <v>413</v>
      </c>
      <c r="U14" s="11" t="s">
        <v>416</v>
      </c>
      <c r="V14" s="11" t="s">
        <v>416</v>
      </c>
      <c r="W14" s="12" t="s">
        <v>3718</v>
      </c>
      <c r="X14" s="11" t="s">
        <v>3715</v>
      </c>
      <c r="Y14" s="11"/>
      <c r="Z14" s="11"/>
      <c r="AA14" s="11"/>
      <c r="AB14" s="11" t="s">
        <v>416</v>
      </c>
      <c r="AC14" s="11" t="s">
        <v>416</v>
      </c>
      <c r="AD14" s="11" t="s">
        <v>416</v>
      </c>
      <c r="AE14" s="11" t="s">
        <v>416</v>
      </c>
      <c r="AF14" s="95" t="s">
        <v>3957</v>
      </c>
      <c r="AG14" s="95" t="s">
        <v>3957</v>
      </c>
      <c r="AH14" s="95" t="s">
        <v>3957</v>
      </c>
      <c r="AI14" s="95" t="s">
        <v>3957</v>
      </c>
      <c r="AJ14" s="12" t="s">
        <v>3718</v>
      </c>
      <c r="AK14" s="95" t="s">
        <v>3957</v>
      </c>
      <c r="AL14" s="95" t="s">
        <v>3957</v>
      </c>
      <c r="AM14" s="95" t="s">
        <v>3919</v>
      </c>
      <c r="AN14" s="95" t="s">
        <v>3919</v>
      </c>
      <c r="AO14" s="95" t="s">
        <v>3919</v>
      </c>
      <c r="AP14" s="95" t="s">
        <v>3919</v>
      </c>
      <c r="AQ14" s="95" t="s">
        <v>3919</v>
      </c>
      <c r="AR14" s="95" t="s">
        <v>3919</v>
      </c>
      <c r="AS14" s="95" t="s">
        <v>3919</v>
      </c>
      <c r="AT14" s="12" t="s">
        <v>3718</v>
      </c>
      <c r="AU14" s="95" t="s">
        <v>3715</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3664</v>
      </c>
      <c r="EC14" s="91" t="s">
        <v>3664</v>
      </c>
      <c r="ED14" s="91" t="s">
        <v>3664</v>
      </c>
      <c r="EE14" s="90"/>
      <c r="EF14" s="90"/>
      <c r="EG14" s="90"/>
      <c r="EH14" s="90"/>
      <c r="EI14" s="90"/>
    </row>
    <row r="15" spans="1:139" ht="36" customHeight="1" x14ac:dyDescent="0.3">
      <c r="A15" s="368"/>
      <c r="B15" s="102" t="s">
        <v>17</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3664</v>
      </c>
      <c r="EC15" s="91" t="s">
        <v>3664</v>
      </c>
      <c r="ED15" s="91" t="s">
        <v>3664</v>
      </c>
      <c r="EE15" s="90"/>
      <c r="EF15" s="90"/>
      <c r="EG15" s="90"/>
      <c r="EH15" s="90"/>
      <c r="EI15" s="90"/>
    </row>
    <row r="16" spans="1:139" ht="36" customHeight="1" x14ac:dyDescent="0.3">
      <c r="A16" s="368"/>
      <c r="B16" s="141" t="s">
        <v>15</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3664</v>
      </c>
      <c r="EC16" s="91" t="s">
        <v>3664</v>
      </c>
      <c r="ED16" s="91" t="s">
        <v>3664</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57.6" x14ac:dyDescent="0.3">
      <c r="A18" s="576" t="s">
        <v>40</v>
      </c>
      <c r="B18" s="104" t="s">
        <v>4065</v>
      </c>
      <c r="D18" s="88"/>
      <c r="E18" s="11" t="s">
        <v>4059</v>
      </c>
      <c r="F18" s="11" t="s">
        <v>4057</v>
      </c>
      <c r="G18" s="11" t="s">
        <v>4053</v>
      </c>
      <c r="H18" s="11" t="s">
        <v>4049</v>
      </c>
      <c r="I18" s="11" t="s">
        <v>4046</v>
      </c>
      <c r="J18" s="11" t="s">
        <v>4042</v>
      </c>
      <c r="K18" s="11" t="s">
        <v>4038</v>
      </c>
      <c r="L18" s="11" t="s">
        <v>4035</v>
      </c>
      <c r="M18" s="11" t="s">
        <v>4029</v>
      </c>
      <c r="N18" s="12" t="s">
        <v>3718</v>
      </c>
      <c r="O18" s="11" t="s">
        <v>4027</v>
      </c>
      <c r="P18" s="11" t="s">
        <v>4024</v>
      </c>
      <c r="Q18" s="11" t="s">
        <v>4020</v>
      </c>
      <c r="R18" s="11" t="s">
        <v>4016</v>
      </c>
      <c r="S18" s="11" t="s">
        <v>4013</v>
      </c>
      <c r="T18" s="11" t="s">
        <v>4010</v>
      </c>
      <c r="U18" s="11" t="s">
        <v>4007</v>
      </c>
      <c r="V18" s="11" t="s">
        <v>4005</v>
      </c>
      <c r="W18" s="12" t="s">
        <v>3718</v>
      </c>
      <c r="X18" s="11" t="s">
        <v>3715</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3664</v>
      </c>
      <c r="EC18" s="91" t="s">
        <v>3664</v>
      </c>
      <c r="ED18" s="91" t="s">
        <v>3664</v>
      </c>
      <c r="EE18" s="90"/>
      <c r="EF18" s="90"/>
      <c r="EG18" s="90"/>
      <c r="EH18" s="90"/>
      <c r="EI18" s="90"/>
    </row>
    <row r="19" spans="1:139" ht="72" x14ac:dyDescent="0.3">
      <c r="A19" s="576"/>
      <c r="B19" s="104" t="s">
        <v>4064</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3986</v>
      </c>
      <c r="AC19" s="11" t="s">
        <v>3986</v>
      </c>
      <c r="AD19" s="11" t="s">
        <v>3986</v>
      </c>
      <c r="AE19" s="11" t="s">
        <v>3986</v>
      </c>
      <c r="AF19" s="11" t="s">
        <v>3978</v>
      </c>
      <c r="AG19" s="11" t="s">
        <v>3978</v>
      </c>
      <c r="AH19" s="11" t="s">
        <v>3963</v>
      </c>
      <c r="AI19" s="11" t="s">
        <v>3963</v>
      </c>
      <c r="AJ19" s="12" t="s">
        <v>3718</v>
      </c>
      <c r="AK19" s="11" t="s">
        <v>3963</v>
      </c>
      <c r="AL19" s="11" t="s">
        <v>3956</v>
      </c>
      <c r="AM19" s="11" t="s">
        <v>3948</v>
      </c>
      <c r="AN19" s="11" t="s">
        <v>3944</v>
      </c>
      <c r="AO19" s="11" t="s">
        <v>3938</v>
      </c>
      <c r="AP19" s="11" t="s">
        <v>3929</v>
      </c>
      <c r="AQ19" s="11" t="s">
        <v>3929</v>
      </c>
      <c r="AR19" s="11" t="s">
        <v>4216</v>
      </c>
      <c r="AS19" s="11" t="s">
        <v>4216</v>
      </c>
      <c r="AT19" s="12" t="s">
        <v>3718</v>
      </c>
      <c r="AU19" s="11" t="s">
        <v>3715</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3664</v>
      </c>
      <c r="EC19" s="91" t="s">
        <v>3664</v>
      </c>
      <c r="ED19" s="91" t="s">
        <v>3664</v>
      </c>
      <c r="EE19" s="90"/>
      <c r="EF19" s="90"/>
      <c r="EG19" s="90"/>
      <c r="EH19" s="90"/>
      <c r="EI19" s="90"/>
    </row>
    <row r="20" spans="1:139" ht="43.2" x14ac:dyDescent="0.3">
      <c r="A20" s="576"/>
      <c r="B20" s="104" t="s">
        <v>43</v>
      </c>
      <c r="D20" s="88"/>
      <c r="E20" s="11" t="s">
        <v>4059</v>
      </c>
      <c r="F20" s="11" t="s">
        <v>4056</v>
      </c>
      <c r="G20" s="11" t="s">
        <v>4052</v>
      </c>
      <c r="H20" s="11" t="s">
        <v>4048</v>
      </c>
      <c r="I20" s="11" t="s">
        <v>4045</v>
      </c>
      <c r="J20" s="11" t="s">
        <v>4041</v>
      </c>
      <c r="K20" s="11" t="s">
        <v>4023</v>
      </c>
      <c r="L20" s="11" t="s">
        <v>4023</v>
      </c>
      <c r="M20" s="11" t="s">
        <v>4023</v>
      </c>
      <c r="N20" s="12" t="s">
        <v>3718</v>
      </c>
      <c r="O20" s="11" t="s">
        <v>4023</v>
      </c>
      <c r="P20" s="11" t="s">
        <v>4023</v>
      </c>
      <c r="Q20" s="11" t="s">
        <v>4019</v>
      </c>
      <c r="R20" s="11" t="s">
        <v>4015</v>
      </c>
      <c r="S20" s="11" t="s">
        <v>4009</v>
      </c>
      <c r="T20" s="11" t="s">
        <v>4009</v>
      </c>
      <c r="U20" s="11" t="s">
        <v>3995</v>
      </c>
      <c r="V20" s="11" t="s">
        <v>3995</v>
      </c>
      <c r="W20" s="12" t="s">
        <v>3718</v>
      </c>
      <c r="X20" s="11" t="s">
        <v>3715</v>
      </c>
      <c r="Y20" s="11"/>
      <c r="Z20" s="11"/>
      <c r="AA20" s="11"/>
      <c r="AB20" s="11" t="s">
        <v>3995</v>
      </c>
      <c r="AC20" s="11" t="s">
        <v>3995</v>
      </c>
      <c r="AD20" s="95" t="s">
        <v>3991</v>
      </c>
      <c r="AE20" s="95" t="s">
        <v>3981</v>
      </c>
      <c r="AF20" s="95" t="s">
        <v>3981</v>
      </c>
      <c r="AG20" s="95" t="s">
        <v>3969</v>
      </c>
      <c r="AH20" s="95" t="s">
        <v>3969</v>
      </c>
      <c r="AI20" s="95" t="s">
        <v>3969</v>
      </c>
      <c r="AJ20" s="12" t="s">
        <v>3718</v>
      </c>
      <c r="AK20" s="95" t="s">
        <v>3928</v>
      </c>
      <c r="AL20" s="95" t="s">
        <v>3928</v>
      </c>
      <c r="AM20" s="95" t="s">
        <v>3928</v>
      </c>
      <c r="AN20" s="95" t="s">
        <v>3928</v>
      </c>
      <c r="AO20" s="95" t="s">
        <v>3928</v>
      </c>
      <c r="AP20" s="95" t="s">
        <v>3928</v>
      </c>
      <c r="AQ20" s="95" t="s">
        <v>3928</v>
      </c>
      <c r="AR20" s="11" t="s">
        <v>3924</v>
      </c>
      <c r="AS20" s="11" t="s">
        <v>3910</v>
      </c>
      <c r="AT20" s="12" t="s">
        <v>3718</v>
      </c>
      <c r="AU20" s="11" t="s">
        <v>3715</v>
      </c>
      <c r="AV20" s="11"/>
      <c r="AW20" s="11"/>
      <c r="AX20" s="11"/>
      <c r="AY20" s="11" t="s">
        <v>3910</v>
      </c>
      <c r="AZ20" s="11" t="s">
        <v>3905</v>
      </c>
      <c r="BA20" s="11" t="s">
        <v>3901</v>
      </c>
      <c r="BB20" s="11" t="s">
        <v>3888</v>
      </c>
      <c r="BC20" s="11" t="s">
        <v>3888</v>
      </c>
      <c r="BD20" s="11" t="s">
        <v>3881</v>
      </c>
      <c r="BE20" s="11" t="s">
        <v>3881</v>
      </c>
      <c r="BF20" s="11" t="s">
        <v>3870</v>
      </c>
      <c r="BG20" s="12" t="s">
        <v>3718</v>
      </c>
      <c r="BH20" s="11" t="s">
        <v>3870</v>
      </c>
      <c r="BI20" s="11" t="s">
        <v>3870</v>
      </c>
      <c r="BJ20" s="11" t="s">
        <v>3858</v>
      </c>
      <c r="BK20" s="11" t="s">
        <v>3858</v>
      </c>
      <c r="BL20" s="11" t="s">
        <v>3858</v>
      </c>
      <c r="BM20" s="11" t="s">
        <v>3848</v>
      </c>
      <c r="BN20" s="11" t="s">
        <v>3848</v>
      </c>
      <c r="BO20" s="11" t="s">
        <v>3848</v>
      </c>
      <c r="BP20" s="11" t="s">
        <v>3848</v>
      </c>
      <c r="BQ20" s="12" t="s">
        <v>3718</v>
      </c>
      <c r="BR20" s="11" t="s">
        <v>3715</v>
      </c>
      <c r="BS20" s="11"/>
      <c r="BT20" s="11"/>
      <c r="BU20" s="11"/>
      <c r="BV20" s="11" t="s">
        <v>3838</v>
      </c>
      <c r="BW20" s="11" t="s">
        <v>3838</v>
      </c>
      <c r="BX20" s="11" t="s">
        <v>3835</v>
      </c>
      <c r="BY20" s="11" t="s">
        <v>3832</v>
      </c>
      <c r="BZ20" s="11" t="s">
        <v>3830</v>
      </c>
      <c r="CA20" s="11" t="s">
        <v>3825</v>
      </c>
      <c r="CB20" s="11" t="s">
        <v>3823</v>
      </c>
      <c r="CC20" s="11" t="s">
        <v>3820</v>
      </c>
      <c r="CD20" s="11" t="s">
        <v>3813</v>
      </c>
      <c r="CE20" s="12" t="s">
        <v>3718</v>
      </c>
      <c r="CF20" s="11" t="s">
        <v>3810</v>
      </c>
      <c r="CG20" s="11" t="s">
        <v>3807</v>
      </c>
      <c r="CH20" s="11" t="s">
        <v>3797</v>
      </c>
      <c r="CI20" s="11" t="s">
        <v>3797</v>
      </c>
      <c r="CJ20" s="11" t="s">
        <v>3797</v>
      </c>
      <c r="CK20" s="11" t="s">
        <v>3793</v>
      </c>
      <c r="CL20" s="11" t="s">
        <v>3790</v>
      </c>
      <c r="CM20" s="11" t="s">
        <v>3739</v>
      </c>
      <c r="CN20" s="12" t="s">
        <v>3718</v>
      </c>
      <c r="CO20" s="11" t="s">
        <v>3715</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3739</v>
      </c>
      <c r="DQ20" s="11" t="s">
        <v>3739</v>
      </c>
      <c r="DR20" s="11" t="s">
        <v>3728</v>
      </c>
      <c r="DS20" s="11" t="s">
        <v>3728</v>
      </c>
      <c r="DT20" s="12" t="s">
        <v>3718</v>
      </c>
      <c r="DU20" s="11" t="s">
        <v>3728</v>
      </c>
      <c r="DV20" s="11" t="s">
        <v>3728</v>
      </c>
      <c r="DW20" s="11" t="s">
        <v>3725</v>
      </c>
      <c r="DX20" s="11" t="s">
        <v>3725</v>
      </c>
      <c r="DY20" s="11" t="s">
        <v>3721</v>
      </c>
      <c r="DZ20" s="12" t="s">
        <v>3718</v>
      </c>
      <c r="EA20" s="11" t="s">
        <v>3715</v>
      </c>
      <c r="EB20" s="91" t="s">
        <v>3664</v>
      </c>
      <c r="EC20" s="91" t="s">
        <v>3664</v>
      </c>
      <c r="ED20" s="91" t="s">
        <v>3664</v>
      </c>
      <c r="EE20" s="13" t="s">
        <v>4088</v>
      </c>
      <c r="EF20" s="13" t="s">
        <v>4088</v>
      </c>
      <c r="EG20" s="13" t="s">
        <v>4088</v>
      </c>
      <c r="EH20" s="13" t="s">
        <v>4088</v>
      </c>
      <c r="EI20" s="13" t="s">
        <v>4088</v>
      </c>
    </row>
    <row r="21" spans="1:139" ht="36" customHeight="1" x14ac:dyDescent="0.3">
      <c r="A21" s="369"/>
      <c r="B21" s="103" t="s">
        <v>17</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3664</v>
      </c>
      <c r="EC21" s="91" t="s">
        <v>3664</v>
      </c>
      <c r="ED21" s="91" t="s">
        <v>3664</v>
      </c>
      <c r="EE21" s="90"/>
      <c r="EF21" s="90"/>
      <c r="EG21" s="90"/>
      <c r="EH21" s="90"/>
      <c r="EI21" s="90"/>
    </row>
    <row r="22" spans="1:139" ht="36" customHeight="1" x14ac:dyDescent="0.3">
      <c r="A22" s="369"/>
      <c r="B22" s="142" t="s">
        <v>15</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3664</v>
      </c>
      <c r="EC22" s="91" t="s">
        <v>3664</v>
      </c>
      <c r="ED22" s="91" t="s">
        <v>3664</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57.6" x14ac:dyDescent="0.3">
      <c r="A24" s="573" t="s">
        <v>45</v>
      </c>
      <c r="B24" s="107" t="s">
        <v>46</v>
      </c>
      <c r="D24" s="88"/>
      <c r="E24" s="90"/>
      <c r="F24" s="90"/>
      <c r="G24" s="90"/>
      <c r="H24" s="90"/>
      <c r="I24" s="90"/>
      <c r="J24" s="90"/>
      <c r="K24" s="90"/>
      <c r="L24" s="90"/>
      <c r="M24" s="90"/>
      <c r="N24" s="90"/>
      <c r="O24" s="90"/>
      <c r="P24" s="90"/>
      <c r="Q24" s="90"/>
      <c r="R24" s="90"/>
      <c r="S24" s="90"/>
      <c r="T24" s="90"/>
      <c r="U24" s="90"/>
      <c r="V24" s="90"/>
      <c r="W24" s="90"/>
      <c r="X24" s="90"/>
      <c r="Y24" s="11"/>
      <c r="Z24" s="11"/>
      <c r="AA24" s="11"/>
      <c r="AB24" s="11" t="s">
        <v>555</v>
      </c>
      <c r="AC24" s="11" t="s">
        <v>3994</v>
      </c>
      <c r="AD24" s="11" t="s">
        <v>3990</v>
      </c>
      <c r="AE24" s="11" t="s">
        <v>3985</v>
      </c>
      <c r="AF24" s="11" t="s">
        <v>3980</v>
      </c>
      <c r="AG24" s="95" t="s">
        <v>3977</v>
      </c>
      <c r="AH24" s="95" t="s">
        <v>3973</v>
      </c>
      <c r="AI24" s="95" t="s">
        <v>3968</v>
      </c>
      <c r="AJ24" s="12" t="s">
        <v>3718</v>
      </c>
      <c r="AK24" s="11" t="s">
        <v>3962</v>
      </c>
      <c r="AL24" s="11" t="s">
        <v>3955</v>
      </c>
      <c r="AM24" s="11" t="s">
        <v>3947</v>
      </c>
      <c r="AN24" s="11" t="s">
        <v>3943</v>
      </c>
      <c r="AO24" s="11" t="s">
        <v>3937</v>
      </c>
      <c r="AP24" s="11" t="s">
        <v>3931</v>
      </c>
      <c r="AQ24" s="11" t="s">
        <v>3927</v>
      </c>
      <c r="AR24" s="11" t="s">
        <v>3923</v>
      </c>
      <c r="AS24" s="11" t="s">
        <v>3918</v>
      </c>
      <c r="AT24" s="12" t="s">
        <v>3718</v>
      </c>
      <c r="AU24" s="11" t="s">
        <v>3715</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3664</v>
      </c>
      <c r="EC24" s="91" t="s">
        <v>3664</v>
      </c>
      <c r="ED24" s="91" t="s">
        <v>3664</v>
      </c>
      <c r="EE24" s="90"/>
      <c r="EF24" s="90"/>
      <c r="EG24" s="90"/>
      <c r="EH24" s="90"/>
      <c r="EI24" s="90"/>
    </row>
    <row r="25" spans="1:139" ht="43.2" x14ac:dyDescent="0.3">
      <c r="A25" s="573"/>
      <c r="B25" s="107" t="s">
        <v>3625</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3998</v>
      </c>
      <c r="AC25" s="11" t="s">
        <v>1276</v>
      </c>
      <c r="AD25" s="11" t="s">
        <v>3989</v>
      </c>
      <c r="AE25" s="11" t="s">
        <v>3984</v>
      </c>
      <c r="AF25" s="11" t="s">
        <v>3976</v>
      </c>
      <c r="AG25" s="11" t="s">
        <v>3976</v>
      </c>
      <c r="AH25" s="11" t="s">
        <v>3967</v>
      </c>
      <c r="AI25" s="11" t="s">
        <v>3967</v>
      </c>
      <c r="AJ25" s="12" t="s">
        <v>3718</v>
      </c>
      <c r="AK25" s="11" t="s">
        <v>3954</v>
      </c>
      <c r="AL25" s="11" t="s">
        <v>3954</v>
      </c>
      <c r="AM25" s="11" t="s">
        <v>3942</v>
      </c>
      <c r="AN25" s="11" t="s">
        <v>3942</v>
      </c>
      <c r="AO25" s="11" t="s">
        <v>3936</v>
      </c>
      <c r="AP25" s="11" t="s">
        <v>3930</v>
      </c>
      <c r="AQ25" s="11" t="s">
        <v>3922</v>
      </c>
      <c r="AR25" s="11" t="s">
        <v>3922</v>
      </c>
      <c r="AS25" s="11" t="s">
        <v>3917</v>
      </c>
      <c r="AT25" s="12" t="s">
        <v>3718</v>
      </c>
      <c r="AU25" s="11" t="s">
        <v>3715</v>
      </c>
      <c r="AV25" s="11"/>
      <c r="AW25" s="11"/>
      <c r="AX25" s="11"/>
      <c r="AY25" s="11" t="s">
        <v>592</v>
      </c>
      <c r="AZ25" s="11" t="s">
        <v>592</v>
      </c>
      <c r="BA25" s="11" t="s">
        <v>3900</v>
      </c>
      <c r="BB25" s="11" t="s">
        <v>3892</v>
      </c>
      <c r="BC25" s="11" t="s">
        <v>3887</v>
      </c>
      <c r="BD25" s="11" t="s">
        <v>3884</v>
      </c>
      <c r="BE25" s="11" t="s">
        <v>3880</v>
      </c>
      <c r="BF25" s="11" t="s">
        <v>3874</v>
      </c>
      <c r="BG25" s="12" t="s">
        <v>3718</v>
      </c>
      <c r="BH25" s="11" t="s">
        <v>3874</v>
      </c>
      <c r="BI25" s="11" t="s">
        <v>3869</v>
      </c>
      <c r="BJ25" s="11" t="s">
        <v>3866</v>
      </c>
      <c r="BK25" s="11" t="s">
        <v>3847</v>
      </c>
      <c r="BL25" s="11" t="s">
        <v>3847</v>
      </c>
      <c r="BM25" s="11" t="s">
        <v>3847</v>
      </c>
      <c r="BN25" s="11" t="s">
        <v>3847</v>
      </c>
      <c r="BO25" s="11" t="s">
        <v>3847</v>
      </c>
      <c r="BP25" s="11" t="s">
        <v>3847</v>
      </c>
      <c r="BQ25" s="12" t="s">
        <v>3718</v>
      </c>
      <c r="BR25" s="11" t="s">
        <v>3715</v>
      </c>
      <c r="BS25" s="11"/>
      <c r="BT25" s="11"/>
      <c r="BU25" s="11"/>
      <c r="BV25" s="95" t="s">
        <v>3812</v>
      </c>
      <c r="BW25" s="95" t="s">
        <v>3812</v>
      </c>
      <c r="BX25" s="95" t="s">
        <v>3812</v>
      </c>
      <c r="BY25" s="95" t="s">
        <v>3812</v>
      </c>
      <c r="BZ25" s="95" t="s">
        <v>3812</v>
      </c>
      <c r="CA25" s="95" t="s">
        <v>3812</v>
      </c>
      <c r="CB25" s="95" t="s">
        <v>3812</v>
      </c>
      <c r="CC25" s="95" t="s">
        <v>3812</v>
      </c>
      <c r="CD25" s="95" t="s">
        <v>3812</v>
      </c>
      <c r="CE25" s="12" t="s">
        <v>3718</v>
      </c>
      <c r="CF25" s="11" t="s">
        <v>3806</v>
      </c>
      <c r="CG25" s="11" t="s">
        <v>3806</v>
      </c>
      <c r="CH25" s="11" t="s">
        <v>3803</v>
      </c>
      <c r="CI25" s="11" t="s">
        <v>3801</v>
      </c>
      <c r="CJ25" s="11" t="s">
        <v>3796</v>
      </c>
      <c r="CK25" s="11" t="s">
        <v>3789</v>
      </c>
      <c r="CL25" s="11" t="s">
        <v>3789</v>
      </c>
      <c r="CM25" s="11" t="s">
        <v>3786</v>
      </c>
      <c r="CN25" s="12" t="s">
        <v>3718</v>
      </c>
      <c r="CO25" s="11" t="s">
        <v>3715</v>
      </c>
      <c r="CP25" s="11"/>
      <c r="CQ25" s="11"/>
      <c r="CR25" s="11"/>
      <c r="CS25" s="11" t="s">
        <v>3777</v>
      </c>
      <c r="CT25" s="11" t="s">
        <v>3777</v>
      </c>
      <c r="CU25" s="11" t="s">
        <v>3775</v>
      </c>
      <c r="CV25" s="11" t="s">
        <v>3774</v>
      </c>
      <c r="CW25" s="11" t="s">
        <v>3772</v>
      </c>
      <c r="CX25" s="95" t="s">
        <v>3768</v>
      </c>
      <c r="CY25" s="95" t="s">
        <v>3768</v>
      </c>
      <c r="CZ25" s="95" t="s">
        <v>4217</v>
      </c>
      <c r="DA25" s="12" t="s">
        <v>3718</v>
      </c>
      <c r="DB25" s="95" t="s">
        <v>3762</v>
      </c>
      <c r="DC25" s="95" t="s">
        <v>3761</v>
      </c>
      <c r="DD25" s="95" t="s">
        <v>3759</v>
      </c>
      <c r="DE25" s="11" t="s">
        <v>3757</v>
      </c>
      <c r="DF25" s="95" t="s">
        <v>3756</v>
      </c>
      <c r="DG25" s="95" t="s">
        <v>3753</v>
      </c>
      <c r="DH25" s="95" t="s">
        <v>3751</v>
      </c>
      <c r="DI25" s="95" t="s">
        <v>3750</v>
      </c>
      <c r="DJ25" s="95" t="s">
        <v>3746</v>
      </c>
      <c r="DK25" s="12" t="s">
        <v>3718</v>
      </c>
      <c r="DL25" s="11" t="s">
        <v>3715</v>
      </c>
      <c r="DM25" s="11"/>
      <c r="DN25" s="11"/>
      <c r="DO25" s="11"/>
      <c r="DP25" s="90"/>
      <c r="DQ25" s="90"/>
      <c r="DR25" s="90"/>
      <c r="DS25" s="90"/>
      <c r="DT25" s="90"/>
      <c r="DU25" s="90"/>
      <c r="DV25" s="90"/>
      <c r="DW25" s="90"/>
      <c r="DX25" s="90"/>
      <c r="DY25" s="90"/>
      <c r="DZ25" s="90"/>
      <c r="EA25" s="90"/>
      <c r="EB25" s="91" t="s">
        <v>3664</v>
      </c>
      <c r="EC25" s="91" t="s">
        <v>3664</v>
      </c>
      <c r="ED25" s="91" t="s">
        <v>3664</v>
      </c>
      <c r="EE25" s="90"/>
      <c r="EF25" s="90"/>
      <c r="EG25" s="90"/>
      <c r="EH25" s="90"/>
      <c r="EI25" s="90"/>
    </row>
    <row r="26" spans="1:139" ht="36" customHeight="1" x14ac:dyDescent="0.3">
      <c r="A26" s="370"/>
      <c r="B26" s="106" t="s">
        <v>17</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3664</v>
      </c>
      <c r="EC26" s="91" t="s">
        <v>3664</v>
      </c>
      <c r="ED26" s="91" t="s">
        <v>3664</v>
      </c>
      <c r="EE26" s="90"/>
      <c r="EF26" s="90"/>
      <c r="EG26" s="90"/>
      <c r="EH26" s="90"/>
      <c r="EI26" s="90"/>
    </row>
    <row r="27" spans="1:139" ht="36" customHeight="1" x14ac:dyDescent="0.3">
      <c r="A27" s="370"/>
      <c r="B27" s="143" t="s">
        <v>15</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3664</v>
      </c>
      <c r="EC27" s="91" t="s">
        <v>3664</v>
      </c>
      <c r="ED27" s="91" t="s">
        <v>3664</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72" t="s">
        <v>50</v>
      </c>
      <c r="B29" s="109" t="s">
        <v>51</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708</v>
      </c>
      <c r="BW29" s="11" t="s">
        <v>708</v>
      </c>
      <c r="BX29" s="11" t="s">
        <v>708</v>
      </c>
      <c r="BY29" s="11" t="s">
        <v>708</v>
      </c>
      <c r="BZ29" s="11" t="s">
        <v>708</v>
      </c>
      <c r="CA29" s="11" t="s">
        <v>3819</v>
      </c>
      <c r="CB29" s="11" t="s">
        <v>3819</v>
      </c>
      <c r="CC29" s="11" t="s">
        <v>3819</v>
      </c>
      <c r="CD29" s="11" t="s">
        <v>3800</v>
      </c>
      <c r="CE29" s="12" t="s">
        <v>3718</v>
      </c>
      <c r="CF29" s="11" t="s">
        <v>3800</v>
      </c>
      <c r="CG29" s="11" t="s">
        <v>3800</v>
      </c>
      <c r="CH29" s="11" t="s">
        <v>3800</v>
      </c>
      <c r="CI29" s="11" t="s">
        <v>3800</v>
      </c>
      <c r="CJ29" s="11" t="s">
        <v>723</v>
      </c>
      <c r="CK29" s="11" t="s">
        <v>723</v>
      </c>
      <c r="CL29" s="11" t="s">
        <v>723</v>
      </c>
      <c r="CM29" s="11" t="s">
        <v>727</v>
      </c>
      <c r="CN29" s="12" t="s">
        <v>3718</v>
      </c>
      <c r="CO29" s="11" t="s">
        <v>3715</v>
      </c>
      <c r="CP29" s="11"/>
      <c r="CQ29" s="11"/>
      <c r="CR29" s="11"/>
      <c r="CS29" s="95" t="s">
        <v>730</v>
      </c>
      <c r="CT29" s="95" t="s">
        <v>730</v>
      </c>
      <c r="CU29" s="95" t="s">
        <v>730</v>
      </c>
      <c r="CV29" s="95" t="s">
        <v>730</v>
      </c>
      <c r="CW29" s="11" t="s">
        <v>3764</v>
      </c>
      <c r="CX29" s="11" t="s">
        <v>3764</v>
      </c>
      <c r="CY29" s="11" t="s">
        <v>3764</v>
      </c>
      <c r="CZ29" s="11" t="s">
        <v>3764</v>
      </c>
      <c r="DA29" s="12" t="s">
        <v>3718</v>
      </c>
      <c r="DB29" s="11" t="s">
        <v>733</v>
      </c>
      <c r="DC29" s="11" t="s">
        <v>733</v>
      </c>
      <c r="DD29" s="11" t="s">
        <v>733</v>
      </c>
      <c r="DE29" s="95" t="s">
        <v>735</v>
      </c>
      <c r="DF29" s="95" t="s">
        <v>735</v>
      </c>
      <c r="DG29" s="95" t="s">
        <v>735</v>
      </c>
      <c r="DH29" s="95" t="s">
        <v>735</v>
      </c>
      <c r="DI29" s="95" t="s">
        <v>3745</v>
      </c>
      <c r="DJ29" s="95" t="s">
        <v>3745</v>
      </c>
      <c r="DK29" s="12" t="s">
        <v>3718</v>
      </c>
      <c r="DL29" s="11" t="s">
        <v>3715</v>
      </c>
      <c r="DM29" s="11"/>
      <c r="DN29" s="11"/>
      <c r="DO29" s="11"/>
      <c r="DP29" s="100" t="s">
        <v>3734</v>
      </c>
      <c r="DQ29" s="100" t="s">
        <v>3734</v>
      </c>
      <c r="DR29" s="100" t="s">
        <v>3734</v>
      </c>
      <c r="DS29" s="100" t="s">
        <v>3734</v>
      </c>
      <c r="DT29" s="12" t="s">
        <v>3718</v>
      </c>
      <c r="DU29" s="95" t="s">
        <v>3579</v>
      </c>
      <c r="DV29" s="95" t="s">
        <v>3579</v>
      </c>
      <c r="DW29" s="95" t="s">
        <v>3579</v>
      </c>
      <c r="DX29" s="95" t="s">
        <v>3579</v>
      </c>
      <c r="DY29" s="95" t="s">
        <v>3720</v>
      </c>
      <c r="DZ29" s="12" t="s">
        <v>3718</v>
      </c>
      <c r="EA29" s="95" t="s">
        <v>3715</v>
      </c>
      <c r="EB29" s="91" t="s">
        <v>3664</v>
      </c>
      <c r="EC29" s="91" t="s">
        <v>3664</v>
      </c>
      <c r="ED29" s="91" t="s">
        <v>3664</v>
      </c>
      <c r="EE29" s="13" t="s">
        <v>4088</v>
      </c>
      <c r="EF29" s="13" t="s">
        <v>4088</v>
      </c>
      <c r="EG29" s="13" t="s">
        <v>4088</v>
      </c>
      <c r="EH29" s="13" t="s">
        <v>4088</v>
      </c>
      <c r="EI29" s="13" t="s">
        <v>4088</v>
      </c>
    </row>
    <row r="30" spans="1:139" ht="43.2" x14ac:dyDescent="0.3">
      <c r="A30" s="572"/>
      <c r="B30" s="109" t="s">
        <v>3404</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95" t="s">
        <v>3899</v>
      </c>
      <c r="AZ30" s="95" t="s">
        <v>3899</v>
      </c>
      <c r="BA30" s="95" t="s">
        <v>3899</v>
      </c>
      <c r="BB30" s="95" t="s">
        <v>3883</v>
      </c>
      <c r="BC30" s="95" t="s">
        <v>3883</v>
      </c>
      <c r="BD30" s="95" t="s">
        <v>3883</v>
      </c>
      <c r="BE30" s="95" t="s">
        <v>760</v>
      </c>
      <c r="BF30" s="95" t="s">
        <v>760</v>
      </c>
      <c r="BG30" s="12" t="s">
        <v>3718</v>
      </c>
      <c r="BH30" s="95" t="s">
        <v>760</v>
      </c>
      <c r="BI30" s="95" t="s">
        <v>760</v>
      </c>
      <c r="BJ30" s="95" t="s">
        <v>763</v>
      </c>
      <c r="BK30" s="95" t="s">
        <v>763</v>
      </c>
      <c r="BL30" s="95" t="s">
        <v>763</v>
      </c>
      <c r="BM30" s="95" t="s">
        <v>765</v>
      </c>
      <c r="BN30" s="95" t="s">
        <v>765</v>
      </c>
      <c r="BO30" s="95" t="s">
        <v>765</v>
      </c>
      <c r="BP30" s="95" t="s">
        <v>765</v>
      </c>
      <c r="BQ30" s="12" t="s">
        <v>3718</v>
      </c>
      <c r="BR30" s="95" t="s">
        <v>3715</v>
      </c>
      <c r="BS30" s="11"/>
      <c r="BT30" s="11"/>
      <c r="BU30" s="11"/>
      <c r="BV30" s="95" t="s">
        <v>3829</v>
      </c>
      <c r="BW30" s="95" t="s">
        <v>3829</v>
      </c>
      <c r="BX30" s="95" t="s">
        <v>3829</v>
      </c>
      <c r="BY30" s="95" t="s">
        <v>3829</v>
      </c>
      <c r="BZ30" s="95" t="s">
        <v>3829</v>
      </c>
      <c r="CA30" s="95" t="s">
        <v>3818</v>
      </c>
      <c r="CB30" s="95" t="s">
        <v>3818</v>
      </c>
      <c r="CC30" s="95" t="s">
        <v>3818</v>
      </c>
      <c r="CD30" s="95" t="s">
        <v>3805</v>
      </c>
      <c r="CE30" s="12" t="s">
        <v>3718</v>
      </c>
      <c r="CF30" s="95" t="s">
        <v>3805</v>
      </c>
      <c r="CG30" s="95" t="s">
        <v>3805</v>
      </c>
      <c r="CH30" s="95" t="s">
        <v>3792</v>
      </c>
      <c r="CI30" s="95" t="s">
        <v>3792</v>
      </c>
      <c r="CJ30" s="95" t="s">
        <v>3792</v>
      </c>
      <c r="CK30" s="95" t="s">
        <v>3792</v>
      </c>
      <c r="CL30" s="95" t="s">
        <v>3785</v>
      </c>
      <c r="CM30" s="95" t="s">
        <v>3785</v>
      </c>
      <c r="CN30" s="12" t="s">
        <v>3718</v>
      </c>
      <c r="CO30" s="95" t="s">
        <v>3715</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95" t="s">
        <v>3737</v>
      </c>
      <c r="DQ30" s="95" t="s">
        <v>3737</v>
      </c>
      <c r="DR30" s="95" t="s">
        <v>3737</v>
      </c>
      <c r="DS30" s="95" t="s">
        <v>3733</v>
      </c>
      <c r="DT30" s="12" t="s">
        <v>3718</v>
      </c>
      <c r="DU30" s="95" t="s">
        <v>781</v>
      </c>
      <c r="DV30" s="95" t="s">
        <v>781</v>
      </c>
      <c r="DW30" s="95" t="s">
        <v>783</v>
      </c>
      <c r="DX30" s="95" t="s">
        <v>783</v>
      </c>
      <c r="DY30" s="95" t="s">
        <v>785</v>
      </c>
      <c r="DZ30" s="12" t="s">
        <v>3718</v>
      </c>
      <c r="EA30" s="95" t="s">
        <v>3715</v>
      </c>
      <c r="EB30" s="91" t="s">
        <v>3664</v>
      </c>
      <c r="EC30" s="91" t="s">
        <v>3664</v>
      </c>
      <c r="ED30" s="91" t="s">
        <v>3664</v>
      </c>
      <c r="EE30" s="13" t="s">
        <v>4088</v>
      </c>
      <c r="EF30" s="13" t="s">
        <v>4088</v>
      </c>
      <c r="EG30" s="13" t="s">
        <v>4088</v>
      </c>
      <c r="EH30" s="13" t="s">
        <v>4088</v>
      </c>
      <c r="EI30" s="13" t="s">
        <v>4088</v>
      </c>
    </row>
    <row r="31" spans="1:139" ht="57.6" x14ac:dyDescent="0.3">
      <c r="A31" s="572"/>
      <c r="B31" s="109" t="s">
        <v>55</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95" t="s">
        <v>3909</v>
      </c>
      <c r="AZ31" s="95" t="s">
        <v>3904</v>
      </c>
      <c r="BA31" s="95" t="s">
        <v>3898</v>
      </c>
      <c r="BB31" s="95" t="s">
        <v>3891</v>
      </c>
      <c r="BC31" s="95" t="s">
        <v>3886</v>
      </c>
      <c r="BD31" s="95" t="s">
        <v>800</v>
      </c>
      <c r="BE31" s="95" t="s">
        <v>3876</v>
      </c>
      <c r="BF31" s="95" t="s">
        <v>3876</v>
      </c>
      <c r="BG31" s="12" t="s">
        <v>3718</v>
      </c>
      <c r="BH31" s="95" t="s">
        <v>802</v>
      </c>
      <c r="BI31" s="95" t="s">
        <v>802</v>
      </c>
      <c r="BJ31" s="95" t="s">
        <v>3865</v>
      </c>
      <c r="BK31" s="95" t="s">
        <v>805</v>
      </c>
      <c r="BL31" s="95" t="s">
        <v>805</v>
      </c>
      <c r="BM31" s="95" t="s">
        <v>3856</v>
      </c>
      <c r="BN31" s="95" t="s">
        <v>808</v>
      </c>
      <c r="BO31" s="95" t="s">
        <v>3846</v>
      </c>
      <c r="BP31" s="95" t="s">
        <v>3846</v>
      </c>
      <c r="BQ31" s="12" t="s">
        <v>3718</v>
      </c>
      <c r="BR31" s="95" t="s">
        <v>3715</v>
      </c>
      <c r="BS31" s="11"/>
      <c r="BT31" s="11"/>
      <c r="BU31" s="11"/>
      <c r="BV31" s="95" t="s">
        <v>3837</v>
      </c>
      <c r="BW31" s="95" t="s">
        <v>3837</v>
      </c>
      <c r="BX31" s="95" t="s">
        <v>3834</v>
      </c>
      <c r="BY31" s="95" t="s">
        <v>3828</v>
      </c>
      <c r="BZ31" s="95" t="s">
        <v>3828</v>
      </c>
      <c r="CA31" s="95" t="s">
        <v>3822</v>
      </c>
      <c r="CB31" s="95" t="s">
        <v>3822</v>
      </c>
      <c r="CC31" s="95" t="s">
        <v>3817</v>
      </c>
      <c r="CD31" s="95" t="s">
        <v>3809</v>
      </c>
      <c r="CE31" s="12" t="s">
        <v>3718</v>
      </c>
      <c r="CF31" s="95" t="s">
        <v>3809</v>
      </c>
      <c r="CG31" s="95" t="s">
        <v>3804</v>
      </c>
      <c r="CH31" s="95" t="s">
        <v>3795</v>
      </c>
      <c r="CI31" s="95" t="s">
        <v>3795</v>
      </c>
      <c r="CJ31" s="95" t="s">
        <v>3795</v>
      </c>
      <c r="CK31" s="95" t="s">
        <v>3788</v>
      </c>
      <c r="CL31" s="95" t="s">
        <v>3788</v>
      </c>
      <c r="CM31" s="95" t="s">
        <v>3784</v>
      </c>
      <c r="CN31" s="12" t="s">
        <v>3718</v>
      </c>
      <c r="CO31" s="95" t="s">
        <v>3715</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3664</v>
      </c>
      <c r="EC31" s="91" t="s">
        <v>3664</v>
      </c>
      <c r="ED31" s="91" t="s">
        <v>3664</v>
      </c>
      <c r="EE31" s="90"/>
      <c r="EF31" s="90"/>
      <c r="EG31" s="90"/>
      <c r="EH31" s="90"/>
      <c r="EI31" s="90"/>
    </row>
    <row r="32" spans="1:139" ht="36" customHeight="1" x14ac:dyDescent="0.3">
      <c r="A32" s="371"/>
      <c r="B32" s="108" t="s">
        <v>17</v>
      </c>
      <c r="D32" s="88"/>
      <c r="E32" s="90"/>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3664</v>
      </c>
      <c r="EC32" s="91" t="s">
        <v>3664</v>
      </c>
      <c r="ED32" s="91" t="s">
        <v>3664</v>
      </c>
      <c r="EE32" s="90"/>
      <c r="EF32" s="90"/>
      <c r="EG32" s="90"/>
      <c r="EH32" s="90"/>
      <c r="EI32" s="90"/>
    </row>
    <row r="33" spans="1:139" ht="36" customHeight="1" x14ac:dyDescent="0.3">
      <c r="A33" s="371"/>
      <c r="B33" s="144" t="s">
        <v>15</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3664</v>
      </c>
      <c r="EC33" s="91" t="s">
        <v>3664</v>
      </c>
      <c r="ED33" s="91" t="s">
        <v>3664</v>
      </c>
      <c r="EE33" s="13"/>
      <c r="EF33" s="13"/>
      <c r="EG33" s="13"/>
      <c r="EH33" s="13"/>
      <c r="EI33" s="13"/>
    </row>
    <row r="35" spans="1:139" ht="15" thickBot="1" x14ac:dyDescent="0.35"/>
    <row r="36" spans="1:139" x14ac:dyDescent="0.3">
      <c r="A36" s="218"/>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row>
    <row r="38" spans="1:139" ht="42.75" customHeight="1" x14ac:dyDescent="0.3">
      <c r="A38" s="574" t="s">
        <v>21</v>
      </c>
      <c r="B38" s="101" t="s">
        <v>4070</v>
      </c>
      <c r="D38" s="88"/>
      <c r="E38" s="13" t="s">
        <v>4059</v>
      </c>
      <c r="F38" s="13" t="s">
        <v>4051</v>
      </c>
      <c r="G38" s="13" t="s">
        <v>4051</v>
      </c>
      <c r="H38" s="13" t="s">
        <v>4051</v>
      </c>
      <c r="I38" s="13" t="s">
        <v>4047</v>
      </c>
      <c r="J38" s="13" t="s">
        <v>4034</v>
      </c>
      <c r="K38" s="13" t="s">
        <v>4034</v>
      </c>
      <c r="L38" s="13" t="s">
        <v>4034</v>
      </c>
      <c r="M38" s="13" t="s">
        <v>4034</v>
      </c>
      <c r="N38" s="12" t="s">
        <v>3718</v>
      </c>
      <c r="O38" s="13" t="s">
        <v>4018</v>
      </c>
      <c r="P38" s="13" t="s">
        <v>4018</v>
      </c>
      <c r="Q38" s="13" t="s">
        <v>4018</v>
      </c>
      <c r="R38" s="13" t="s">
        <v>4018</v>
      </c>
      <c r="S38" s="13" t="s">
        <v>4012</v>
      </c>
      <c r="T38" s="13" t="s">
        <v>4012</v>
      </c>
      <c r="U38" s="13" t="s">
        <v>4006</v>
      </c>
      <c r="V38" s="13" t="s">
        <v>4006</v>
      </c>
      <c r="W38" s="12" t="s">
        <v>3718</v>
      </c>
      <c r="X38" s="13" t="s">
        <v>3715</v>
      </c>
      <c r="Y38" s="11"/>
      <c r="Z38" s="11"/>
      <c r="AA38" s="11"/>
      <c r="AB38" s="13" t="s">
        <v>3988</v>
      </c>
      <c r="AC38" s="13" t="s">
        <v>3988</v>
      </c>
      <c r="AD38" s="13" t="s">
        <v>3988</v>
      </c>
      <c r="AE38" s="13" t="s">
        <v>3988</v>
      </c>
      <c r="AF38" s="13" t="s">
        <v>3979</v>
      </c>
      <c r="AG38" s="13" t="s">
        <v>3979</v>
      </c>
      <c r="AH38" s="13" t="s">
        <v>3975</v>
      </c>
      <c r="AI38" s="13" t="s">
        <v>3972</v>
      </c>
      <c r="AJ38" s="12" t="s">
        <v>3718</v>
      </c>
      <c r="AK38" s="13" t="s">
        <v>3961</v>
      </c>
      <c r="AL38" s="13" t="s">
        <v>3961</v>
      </c>
      <c r="AM38" s="13" t="s">
        <v>3952</v>
      </c>
      <c r="AN38" s="13" t="s">
        <v>3946</v>
      </c>
      <c r="AO38" s="13" t="s">
        <v>3941</v>
      </c>
      <c r="AP38" s="13" t="s">
        <v>3935</v>
      </c>
      <c r="AQ38" s="13" t="s">
        <v>1009</v>
      </c>
      <c r="AR38" s="13" t="s">
        <v>1009</v>
      </c>
      <c r="AS38" s="13" t="s">
        <v>1009</v>
      </c>
      <c r="AT38" s="12" t="s">
        <v>3718</v>
      </c>
      <c r="AU38" s="13" t="s">
        <v>3715</v>
      </c>
      <c r="AV38" s="11"/>
      <c r="AW38" s="11"/>
      <c r="AX38" s="11"/>
      <c r="AY38" s="13" t="s">
        <v>3912</v>
      </c>
      <c r="AZ38" s="13" t="s">
        <v>3908</v>
      </c>
      <c r="BA38" s="13" t="s">
        <v>3903</v>
      </c>
      <c r="BB38" s="13" t="s">
        <v>3897</v>
      </c>
      <c r="BC38" s="13" t="s">
        <v>3890</v>
      </c>
      <c r="BD38" s="13" t="s">
        <v>3879</v>
      </c>
      <c r="BE38" s="13" t="s">
        <v>3879</v>
      </c>
      <c r="BF38" s="13" t="s">
        <v>3879</v>
      </c>
      <c r="BG38" s="12" t="s">
        <v>3718</v>
      </c>
      <c r="BH38" s="13" t="s">
        <v>3872</v>
      </c>
      <c r="BI38" s="13" t="s">
        <v>3872</v>
      </c>
      <c r="BJ38" s="13" t="s">
        <v>3864</v>
      </c>
      <c r="BK38" s="13" t="s">
        <v>3864</v>
      </c>
      <c r="BL38" s="13" t="s">
        <v>3855</v>
      </c>
      <c r="BM38" s="13" t="s">
        <v>3855</v>
      </c>
      <c r="BN38" s="13" t="s">
        <v>3855</v>
      </c>
      <c r="BO38" s="13" t="s">
        <v>3853</v>
      </c>
      <c r="BP38" s="13" t="s">
        <v>3851</v>
      </c>
      <c r="BQ38" s="12" t="s">
        <v>3718</v>
      </c>
      <c r="BR38" s="13" t="s">
        <v>3715</v>
      </c>
      <c r="BS38" s="11"/>
      <c r="BT38" s="11"/>
      <c r="BU38" s="11"/>
      <c r="BV38" s="90"/>
      <c r="BW38" s="90"/>
      <c r="BX38" s="90"/>
      <c r="BY38" s="90"/>
      <c r="BZ38" s="90"/>
      <c r="CA38" s="90"/>
      <c r="CB38" s="90"/>
      <c r="CC38" s="90"/>
      <c r="CD38" s="90"/>
      <c r="CE38" s="90"/>
      <c r="CF38" s="90"/>
      <c r="CG38" s="90"/>
      <c r="CH38" s="90"/>
      <c r="CI38" s="90"/>
      <c r="CJ38" s="90"/>
      <c r="CK38" s="90"/>
      <c r="CL38" s="90"/>
      <c r="CM38" s="90"/>
      <c r="CN38" s="90"/>
      <c r="CO38" s="90"/>
      <c r="CP38" s="11"/>
      <c r="CQ38" s="11"/>
      <c r="CR38" s="11"/>
      <c r="CS38" s="90"/>
      <c r="CT38" s="90"/>
      <c r="CU38" s="90"/>
      <c r="CV38" s="90"/>
      <c r="CW38" s="90"/>
      <c r="CX38" s="90"/>
      <c r="CY38" s="90"/>
      <c r="CZ38" s="90"/>
      <c r="DA38" s="90"/>
      <c r="DB38" s="90"/>
      <c r="DC38" s="90"/>
      <c r="DD38" s="90"/>
      <c r="DE38" s="90"/>
      <c r="DF38" s="90"/>
      <c r="DG38" s="90"/>
      <c r="DH38" s="90"/>
      <c r="DI38" s="90"/>
      <c r="DJ38" s="90"/>
      <c r="DK38" s="90"/>
      <c r="DL38" s="90"/>
      <c r="DM38" s="11"/>
      <c r="DN38" s="11"/>
      <c r="DO38" s="11"/>
      <c r="DP38" s="90"/>
      <c r="DQ38" s="90"/>
      <c r="DR38" s="90"/>
      <c r="DS38" s="90"/>
      <c r="DT38" s="90"/>
      <c r="DU38" s="90"/>
      <c r="DV38" s="90"/>
      <c r="DW38" s="90"/>
      <c r="DX38" s="90"/>
      <c r="DY38" s="90"/>
      <c r="DZ38" s="90"/>
      <c r="EA38" s="90"/>
      <c r="EB38" s="91" t="s">
        <v>3664</v>
      </c>
      <c r="EC38" s="91" t="s">
        <v>3664</v>
      </c>
      <c r="ED38" s="91" t="s">
        <v>3664</v>
      </c>
      <c r="EE38" s="90"/>
      <c r="EF38" s="90"/>
      <c r="EG38" s="90"/>
      <c r="EH38" s="90"/>
      <c r="EI38" s="90"/>
    </row>
    <row r="39" spans="1:139" ht="28.8" x14ac:dyDescent="0.3">
      <c r="A39" s="574"/>
      <c r="B39" s="101" t="s">
        <v>23</v>
      </c>
      <c r="D39" s="88"/>
      <c r="E39" s="90"/>
      <c r="F39" s="90"/>
      <c r="G39" s="90"/>
      <c r="H39" s="90"/>
      <c r="I39" s="90"/>
      <c r="J39" s="90"/>
      <c r="K39" s="90"/>
      <c r="L39" s="90"/>
      <c r="M39" s="90"/>
      <c r="N39" s="90"/>
      <c r="O39" s="90"/>
      <c r="P39" s="90"/>
      <c r="Q39" s="90"/>
      <c r="R39" s="90"/>
      <c r="S39" s="90"/>
      <c r="T39" s="90"/>
      <c r="U39" s="90"/>
      <c r="V39" s="90"/>
      <c r="W39" s="90"/>
      <c r="X39" s="90"/>
      <c r="Y39" s="11"/>
      <c r="Z39" s="11"/>
      <c r="AA39" s="11"/>
      <c r="AB39" s="90"/>
      <c r="AC39" s="90"/>
      <c r="AD39" s="90"/>
      <c r="AE39" s="90"/>
      <c r="AF39" s="90"/>
      <c r="AG39" s="90"/>
      <c r="AH39" s="90"/>
      <c r="AI39" s="90"/>
      <c r="AJ39" s="90"/>
      <c r="AK39" s="90"/>
      <c r="AL39" s="90"/>
      <c r="AM39" s="90"/>
      <c r="AN39" s="90"/>
      <c r="AO39" s="90"/>
      <c r="AP39" s="90"/>
      <c r="AQ39" s="90"/>
      <c r="AR39" s="90"/>
      <c r="AS39" s="90"/>
      <c r="AT39" s="90"/>
      <c r="AU39" s="90"/>
      <c r="AV39" s="11"/>
      <c r="AW39" s="11"/>
      <c r="AX39" s="11"/>
      <c r="AY39" s="13" t="s">
        <v>3907</v>
      </c>
      <c r="AZ39" s="13" t="s">
        <v>3907</v>
      </c>
      <c r="BA39" s="13" t="s">
        <v>3896</v>
      </c>
      <c r="BB39" s="13" t="s">
        <v>3896</v>
      </c>
      <c r="BC39" s="13" t="s">
        <v>3878</v>
      </c>
      <c r="BD39" s="13" t="s">
        <v>3878</v>
      </c>
      <c r="BE39" s="13" t="s">
        <v>3878</v>
      </c>
      <c r="BF39" s="13" t="s">
        <v>3878</v>
      </c>
      <c r="BG39" s="12" t="s">
        <v>3718</v>
      </c>
      <c r="BH39" s="13" t="s">
        <v>3868</v>
      </c>
      <c r="BI39" s="13" t="s">
        <v>3868</v>
      </c>
      <c r="BJ39" s="13" t="s">
        <v>3868</v>
      </c>
      <c r="BK39" s="13" t="s">
        <v>3863</v>
      </c>
      <c r="BL39" s="13" t="s">
        <v>3860</v>
      </c>
      <c r="BM39" s="13" t="s">
        <v>3850</v>
      </c>
      <c r="BN39" s="13" t="s">
        <v>3850</v>
      </c>
      <c r="BO39" s="13" t="s">
        <v>3850</v>
      </c>
      <c r="BP39" s="13" t="s">
        <v>3850</v>
      </c>
      <c r="BQ39" s="12" t="s">
        <v>3718</v>
      </c>
      <c r="BR39" s="13" t="s">
        <v>3715</v>
      </c>
      <c r="BS39" s="11"/>
      <c r="BT39" s="11"/>
      <c r="BU39" s="11"/>
      <c r="BV39" s="13" t="s">
        <v>3827</v>
      </c>
      <c r="BW39" s="13" t="s">
        <v>3827</v>
      </c>
      <c r="BX39" s="13" t="s">
        <v>3827</v>
      </c>
      <c r="BY39" s="13" t="s">
        <v>3827</v>
      </c>
      <c r="BZ39" s="13" t="s">
        <v>3827</v>
      </c>
      <c r="CA39" s="13" t="s">
        <v>3827</v>
      </c>
      <c r="CB39" s="13" t="s">
        <v>3815</v>
      </c>
      <c r="CC39" s="13" t="s">
        <v>3815</v>
      </c>
      <c r="CD39" s="13" t="s">
        <v>3815</v>
      </c>
      <c r="CE39" s="12" t="s">
        <v>3718</v>
      </c>
      <c r="CF39" s="13" t="s">
        <v>3799</v>
      </c>
      <c r="CG39" s="13" t="s">
        <v>3799</v>
      </c>
      <c r="CH39" s="13" t="s">
        <v>3799</v>
      </c>
      <c r="CI39" s="13" t="s">
        <v>3799</v>
      </c>
      <c r="CJ39" s="13" t="s">
        <v>3799</v>
      </c>
      <c r="CK39" s="13" t="s">
        <v>3779</v>
      </c>
      <c r="CL39" s="13" t="s">
        <v>3779</v>
      </c>
      <c r="CM39" s="13" t="s">
        <v>3779</v>
      </c>
      <c r="CN39" s="12" t="s">
        <v>3718</v>
      </c>
      <c r="CO39" s="13" t="s">
        <v>3715</v>
      </c>
      <c r="CP39" s="11"/>
      <c r="CQ39" s="11"/>
      <c r="CR39" s="11"/>
      <c r="CS39" s="13" t="s">
        <v>3779</v>
      </c>
      <c r="CT39" s="13" t="s">
        <v>3771</v>
      </c>
      <c r="CU39" s="13" t="s">
        <v>3771</v>
      </c>
      <c r="CV39" s="13" t="s">
        <v>3771</v>
      </c>
      <c r="CW39" s="13" t="s">
        <v>3771</v>
      </c>
      <c r="CX39" s="13" t="s">
        <v>3771</v>
      </c>
      <c r="CY39" s="13" t="s">
        <v>3766</v>
      </c>
      <c r="CZ39" s="13" t="s">
        <v>3766</v>
      </c>
      <c r="DA39" s="12" t="s">
        <v>3718</v>
      </c>
      <c r="DB39" s="13" t="s">
        <v>3760</v>
      </c>
      <c r="DC39" s="13" t="s">
        <v>3760</v>
      </c>
      <c r="DD39" s="13" t="s">
        <v>3760</v>
      </c>
      <c r="DE39" s="13" t="s">
        <v>3749</v>
      </c>
      <c r="DF39" s="13" t="s">
        <v>3749</v>
      </c>
      <c r="DG39" s="13" t="s">
        <v>3749</v>
      </c>
      <c r="DH39" s="13" t="s">
        <v>3749</v>
      </c>
      <c r="DI39" s="13" t="s">
        <v>3749</v>
      </c>
      <c r="DJ39" s="13" t="s">
        <v>3749</v>
      </c>
      <c r="DK39" s="12" t="s">
        <v>3718</v>
      </c>
      <c r="DL39" s="13" t="s">
        <v>3715</v>
      </c>
      <c r="DM39" s="11"/>
      <c r="DN39" s="11"/>
      <c r="DO39" s="11"/>
      <c r="DP39" s="90"/>
      <c r="DQ39" s="90"/>
      <c r="DR39" s="90"/>
      <c r="DS39" s="90"/>
      <c r="DT39" s="90"/>
      <c r="DU39" s="90"/>
      <c r="DV39" s="90"/>
      <c r="DW39" s="90"/>
      <c r="DX39" s="90"/>
      <c r="DY39" s="90"/>
      <c r="DZ39" s="90"/>
      <c r="EA39" s="90"/>
      <c r="EB39" s="91" t="s">
        <v>3664</v>
      </c>
      <c r="EC39" s="91" t="s">
        <v>3664</v>
      </c>
      <c r="ED39" s="91" t="s">
        <v>3664</v>
      </c>
      <c r="EE39" s="90"/>
      <c r="EF39" s="90"/>
      <c r="EG39" s="90"/>
      <c r="EH39" s="90"/>
      <c r="EI39" s="90"/>
    </row>
    <row r="40" spans="1:139" ht="28.8" x14ac:dyDescent="0.3">
      <c r="A40" s="574"/>
      <c r="B40" s="101" t="s">
        <v>3618</v>
      </c>
      <c r="D40" s="88"/>
      <c r="E40" s="90"/>
      <c r="F40" s="90"/>
      <c r="G40" s="90"/>
      <c r="H40" s="90"/>
      <c r="I40" s="90"/>
      <c r="J40" s="90"/>
      <c r="K40" s="90"/>
      <c r="L40" s="90"/>
      <c r="M40" s="90"/>
      <c r="N40" s="90"/>
      <c r="O40" s="90"/>
      <c r="P40" s="90"/>
      <c r="Q40" s="90"/>
      <c r="R40" s="90"/>
      <c r="S40" s="90"/>
      <c r="T40" s="90"/>
      <c r="U40" s="90"/>
      <c r="V40" s="90"/>
      <c r="W40" s="90"/>
      <c r="X40" s="90"/>
      <c r="Y40" s="11"/>
      <c r="Z40" s="11"/>
      <c r="AA40" s="11"/>
      <c r="AB40" s="90"/>
      <c r="AC40" s="90"/>
      <c r="AD40" s="90"/>
      <c r="AE40" s="90"/>
      <c r="AF40" s="90"/>
      <c r="AG40" s="90"/>
      <c r="AH40" s="90"/>
      <c r="AI40" s="90"/>
      <c r="AJ40" s="90"/>
      <c r="AK40" s="90"/>
      <c r="AL40" s="90"/>
      <c r="AM40" s="90"/>
      <c r="AN40" s="90"/>
      <c r="AO40" s="90"/>
      <c r="AP40" s="90"/>
      <c r="AQ40" s="90"/>
      <c r="AR40" s="90"/>
      <c r="AS40" s="90"/>
      <c r="AT40" s="90"/>
      <c r="AU40" s="90"/>
      <c r="AV40" s="11"/>
      <c r="AW40" s="11"/>
      <c r="AX40" s="11"/>
      <c r="AY40" s="13" t="s">
        <v>3895</v>
      </c>
      <c r="AZ40" s="13" t="s">
        <v>3895</v>
      </c>
      <c r="BA40" s="13" t="s">
        <v>3895</v>
      </c>
      <c r="BB40" s="13" t="s">
        <v>3895</v>
      </c>
      <c r="BC40" s="13" t="s">
        <v>3862</v>
      </c>
      <c r="BD40" s="13" t="s">
        <v>3862</v>
      </c>
      <c r="BE40" s="13" t="s">
        <v>3862</v>
      </c>
      <c r="BF40" s="13" t="s">
        <v>3862</v>
      </c>
      <c r="BG40" s="12" t="s">
        <v>3718</v>
      </c>
      <c r="BH40" s="13" t="s">
        <v>3862</v>
      </c>
      <c r="BI40" s="13" t="s">
        <v>3862</v>
      </c>
      <c r="BJ40" s="13" t="s">
        <v>3862</v>
      </c>
      <c r="BK40" s="13" t="s">
        <v>3862</v>
      </c>
      <c r="BL40" s="13" t="s">
        <v>3808</v>
      </c>
      <c r="BM40" s="13" t="s">
        <v>3808</v>
      </c>
      <c r="BN40" s="13" t="s">
        <v>3808</v>
      </c>
      <c r="BO40" s="13" t="s">
        <v>3808</v>
      </c>
      <c r="BP40" s="13" t="s">
        <v>3808</v>
      </c>
      <c r="BQ40" s="12" t="s">
        <v>3718</v>
      </c>
      <c r="BR40" s="13" t="s">
        <v>3715</v>
      </c>
      <c r="BS40" s="11"/>
      <c r="BT40" s="11"/>
      <c r="BU40" s="11"/>
      <c r="BV40" s="13" t="s">
        <v>3808</v>
      </c>
      <c r="BW40" s="13" t="s">
        <v>3808</v>
      </c>
      <c r="BX40" s="13" t="s">
        <v>3808</v>
      </c>
      <c r="BY40" s="13" t="s">
        <v>3808</v>
      </c>
      <c r="BZ40" s="13" t="s">
        <v>3808</v>
      </c>
      <c r="CA40" s="13" t="s">
        <v>3808</v>
      </c>
      <c r="CB40" s="13" t="s">
        <v>3808</v>
      </c>
      <c r="CC40" s="13" t="s">
        <v>3808</v>
      </c>
      <c r="CD40" s="13" t="s">
        <v>3808</v>
      </c>
      <c r="CE40" s="12" t="s">
        <v>3718</v>
      </c>
      <c r="CF40" s="13" t="s">
        <v>3808</v>
      </c>
      <c r="CG40" s="13" t="s">
        <v>3808</v>
      </c>
      <c r="CH40" s="13" t="s">
        <v>3740</v>
      </c>
      <c r="CI40" s="13" t="s">
        <v>3740</v>
      </c>
      <c r="CJ40" s="13" t="s">
        <v>3740</v>
      </c>
      <c r="CK40" s="13" t="s">
        <v>3740</v>
      </c>
      <c r="CL40" s="13" t="s">
        <v>3740</v>
      </c>
      <c r="CM40" s="13" t="s">
        <v>3740</v>
      </c>
      <c r="CN40" s="12" t="s">
        <v>3718</v>
      </c>
      <c r="CO40" s="13" t="s">
        <v>3715</v>
      </c>
      <c r="CP40" s="11"/>
      <c r="CQ40" s="11"/>
      <c r="CR40" s="11"/>
      <c r="CS40" s="90"/>
      <c r="CT40" s="90"/>
      <c r="CU40" s="90"/>
      <c r="CV40" s="90"/>
      <c r="CW40" s="90"/>
      <c r="CX40" s="90"/>
      <c r="CY40" s="90"/>
      <c r="CZ40" s="90"/>
      <c r="DA40" s="90"/>
      <c r="DB40" s="90"/>
      <c r="DC40" s="90"/>
      <c r="DD40" s="90"/>
      <c r="DE40" s="90"/>
      <c r="DF40" s="90"/>
      <c r="DG40" s="90"/>
      <c r="DH40" s="90"/>
      <c r="DI40" s="90"/>
      <c r="DJ40" s="90"/>
      <c r="DK40" s="90"/>
      <c r="DL40" s="90"/>
      <c r="DM40" s="11"/>
      <c r="DN40" s="11"/>
      <c r="DO40" s="11"/>
      <c r="DP40" s="13" t="s">
        <v>3740</v>
      </c>
      <c r="DQ40" s="13" t="s">
        <v>3740</v>
      </c>
      <c r="DR40" s="13" t="s">
        <v>3729</v>
      </c>
      <c r="DS40" s="13" t="s">
        <v>3729</v>
      </c>
      <c r="DT40" s="12" t="s">
        <v>3718</v>
      </c>
      <c r="DU40" s="13" t="s">
        <v>3729</v>
      </c>
      <c r="DV40" s="13" t="s">
        <v>3729</v>
      </c>
      <c r="DW40" s="13" t="s">
        <v>3723</v>
      </c>
      <c r="DX40" s="13" t="s">
        <v>3723</v>
      </c>
      <c r="DY40" s="13" t="s">
        <v>3723</v>
      </c>
      <c r="DZ40" s="12" t="s">
        <v>3718</v>
      </c>
      <c r="EA40" s="13" t="s">
        <v>3715</v>
      </c>
      <c r="EB40" s="91" t="s">
        <v>3664</v>
      </c>
      <c r="EC40" s="91" t="s">
        <v>3664</v>
      </c>
      <c r="ED40" s="91" t="s">
        <v>3664</v>
      </c>
      <c r="EE40" s="13" t="s">
        <v>4088</v>
      </c>
      <c r="EF40" s="13" t="s">
        <v>4088</v>
      </c>
      <c r="EG40" s="13" t="s">
        <v>4088</v>
      </c>
      <c r="EH40" s="13" t="s">
        <v>4088</v>
      </c>
      <c r="EI40" s="13" t="s">
        <v>4088</v>
      </c>
    </row>
    <row r="41" spans="1:139" x14ac:dyDescent="0.3">
      <c r="A41" s="574"/>
      <c r="B41" s="101" t="s">
        <v>26</v>
      </c>
      <c r="D41" s="88"/>
      <c r="E41" s="13" t="s">
        <v>4059</v>
      </c>
      <c r="F41" s="13" t="s">
        <v>4055</v>
      </c>
      <c r="G41" s="13" t="s">
        <v>4055</v>
      </c>
      <c r="H41" s="13" t="s">
        <v>4044</v>
      </c>
      <c r="I41" s="13" t="s">
        <v>4044</v>
      </c>
      <c r="J41" s="13" t="s">
        <v>4044</v>
      </c>
      <c r="K41" s="13" t="s">
        <v>4033</v>
      </c>
      <c r="L41" s="13" t="s">
        <v>4033</v>
      </c>
      <c r="M41" s="13" t="s">
        <v>4033</v>
      </c>
      <c r="N41" s="12" t="s">
        <v>3718</v>
      </c>
      <c r="O41" s="13" t="s">
        <v>4026</v>
      </c>
      <c r="P41" s="13" t="s">
        <v>4026</v>
      </c>
      <c r="Q41" s="13" t="s">
        <v>3993</v>
      </c>
      <c r="R41" s="13" t="s">
        <v>3993</v>
      </c>
      <c r="S41" s="13" t="s">
        <v>3993</v>
      </c>
      <c r="T41" s="13" t="s">
        <v>3993</v>
      </c>
      <c r="U41" s="13" t="s">
        <v>3993</v>
      </c>
      <c r="V41" s="13" t="s">
        <v>3993</v>
      </c>
      <c r="W41" s="12" t="s">
        <v>3718</v>
      </c>
      <c r="X41" s="13" t="s">
        <v>3715</v>
      </c>
      <c r="Y41" s="11"/>
      <c r="Z41" s="11"/>
      <c r="AA41" s="11"/>
      <c r="AB41" s="13" t="s">
        <v>3993</v>
      </c>
      <c r="AC41" s="13" t="s">
        <v>3993</v>
      </c>
      <c r="AD41" s="13" t="s">
        <v>3993</v>
      </c>
      <c r="AE41" s="13" t="s">
        <v>3965</v>
      </c>
      <c r="AF41" s="13" t="s">
        <v>3965</v>
      </c>
      <c r="AG41" s="13" t="s">
        <v>3965</v>
      </c>
      <c r="AH41" s="13" t="s">
        <v>3965</v>
      </c>
      <c r="AI41" s="13" t="s">
        <v>3965</v>
      </c>
      <c r="AJ41" s="12" t="s">
        <v>3718</v>
      </c>
      <c r="AK41" s="13" t="s">
        <v>3965</v>
      </c>
      <c r="AL41" s="13" t="s">
        <v>3945</v>
      </c>
      <c r="AM41" s="13" t="s">
        <v>3945</v>
      </c>
      <c r="AN41" s="13" t="s">
        <v>3945</v>
      </c>
      <c r="AO41" s="13" t="s">
        <v>3934</v>
      </c>
      <c r="AP41" s="13" t="s">
        <v>3934</v>
      </c>
      <c r="AQ41" s="13" t="s">
        <v>141</v>
      </c>
      <c r="AR41" s="13" t="s">
        <v>141</v>
      </c>
      <c r="AS41" s="13" t="s">
        <v>141</v>
      </c>
      <c r="AT41" s="12" t="s">
        <v>3718</v>
      </c>
      <c r="AU41" s="13" t="s">
        <v>3715</v>
      </c>
      <c r="AV41" s="11"/>
      <c r="AW41" s="11"/>
      <c r="AX41" s="11"/>
      <c r="AY41" s="90"/>
      <c r="AZ41" s="90"/>
      <c r="BA41" s="90"/>
      <c r="BB41" s="90"/>
      <c r="BC41" s="90"/>
      <c r="BD41" s="90"/>
      <c r="BE41" s="90"/>
      <c r="BF41" s="90"/>
      <c r="BG41" s="90"/>
      <c r="BH41" s="90"/>
      <c r="BI41" s="90"/>
      <c r="BJ41" s="90"/>
      <c r="BK41" s="90"/>
      <c r="BL41" s="90"/>
      <c r="BM41" s="90"/>
      <c r="BN41" s="90"/>
      <c r="BO41" s="90"/>
      <c r="BP41" s="90"/>
      <c r="BQ41" s="90"/>
      <c r="BR41" s="90"/>
      <c r="BS41" s="11"/>
      <c r="BT41" s="11"/>
      <c r="BU41" s="11"/>
      <c r="BV41" s="90"/>
      <c r="BW41" s="90"/>
      <c r="BX41" s="90"/>
      <c r="BY41" s="90"/>
      <c r="BZ41" s="90"/>
      <c r="CA41" s="90"/>
      <c r="CB41" s="90"/>
      <c r="CC41" s="90"/>
      <c r="CD41" s="90"/>
      <c r="CE41" s="90"/>
      <c r="CF41" s="90"/>
      <c r="CG41" s="90"/>
      <c r="CH41" s="90"/>
      <c r="CI41" s="90"/>
      <c r="CJ41" s="90"/>
      <c r="CK41" s="90"/>
      <c r="CL41" s="90"/>
      <c r="CM41" s="90"/>
      <c r="CN41" s="90"/>
      <c r="CO41" s="90"/>
      <c r="CP41" s="11"/>
      <c r="CQ41" s="11"/>
      <c r="CR41" s="11"/>
      <c r="CS41" s="90"/>
      <c r="CT41" s="90"/>
      <c r="CU41" s="90"/>
      <c r="CV41" s="90"/>
      <c r="CW41" s="90"/>
      <c r="CX41" s="90"/>
      <c r="CY41" s="90"/>
      <c r="CZ41" s="90"/>
      <c r="DA41" s="90"/>
      <c r="DB41" s="90"/>
      <c r="DC41" s="90"/>
      <c r="DD41" s="90"/>
      <c r="DE41" s="90"/>
      <c r="DF41" s="90"/>
      <c r="DG41" s="90"/>
      <c r="DH41" s="90"/>
      <c r="DI41" s="90"/>
      <c r="DJ41" s="90"/>
      <c r="DK41" s="90"/>
      <c r="DL41" s="90"/>
      <c r="DM41" s="11"/>
      <c r="DN41" s="11"/>
      <c r="DO41" s="11"/>
      <c r="DP41" s="90"/>
      <c r="DQ41" s="90"/>
      <c r="DR41" s="90"/>
      <c r="DS41" s="90"/>
      <c r="DT41" s="90"/>
      <c r="DU41" s="90"/>
      <c r="DV41" s="90"/>
      <c r="DW41" s="90"/>
      <c r="DX41" s="90"/>
      <c r="DY41" s="90"/>
      <c r="DZ41" s="90"/>
      <c r="EA41" s="90"/>
      <c r="EB41" s="91" t="s">
        <v>3664</v>
      </c>
      <c r="EC41" s="91" t="s">
        <v>3664</v>
      </c>
      <c r="ED41" s="91" t="s">
        <v>3664</v>
      </c>
      <c r="EE41" s="90"/>
      <c r="EF41" s="90"/>
      <c r="EG41" s="90"/>
      <c r="EH41" s="90"/>
      <c r="EI41" s="90"/>
    </row>
    <row r="42" spans="1:139" ht="28.8" x14ac:dyDescent="0.3">
      <c r="A42" s="574"/>
      <c r="B42" s="101" t="s">
        <v>28</v>
      </c>
      <c r="D42" s="88"/>
      <c r="E42" s="132" t="s">
        <v>4059</v>
      </c>
      <c r="F42" s="132" t="s">
        <v>4037</v>
      </c>
      <c r="G42" s="132" t="s">
        <v>4037</v>
      </c>
      <c r="H42" s="132" t="s">
        <v>4037</v>
      </c>
      <c r="I42" s="132" t="s">
        <v>4037</v>
      </c>
      <c r="J42" s="132" t="s">
        <v>4037</v>
      </c>
      <c r="K42" s="132" t="s">
        <v>4037</v>
      </c>
      <c r="L42" s="132" t="s">
        <v>4037</v>
      </c>
      <c r="M42" s="132" t="s">
        <v>4017</v>
      </c>
      <c r="N42" s="12" t="s">
        <v>3718</v>
      </c>
      <c r="O42" s="132" t="s">
        <v>4017</v>
      </c>
      <c r="P42" s="132" t="s">
        <v>4017</v>
      </c>
      <c r="Q42" s="132" t="s">
        <v>4017</v>
      </c>
      <c r="R42" s="132" t="s">
        <v>4017</v>
      </c>
      <c r="S42" s="132" t="s">
        <v>153</v>
      </c>
      <c r="T42" s="132" t="s">
        <v>153</v>
      </c>
      <c r="U42" s="132" t="s">
        <v>155</v>
      </c>
      <c r="V42" s="132" t="s">
        <v>157</v>
      </c>
      <c r="W42" s="12" t="s">
        <v>3718</v>
      </c>
      <c r="X42" s="132" t="s">
        <v>3715</v>
      </c>
      <c r="Y42" s="11"/>
      <c r="Z42" s="11"/>
      <c r="AA42" s="11"/>
      <c r="AB42" s="132" t="s">
        <v>159</v>
      </c>
      <c r="AC42" s="132" t="s">
        <v>159</v>
      </c>
      <c r="AD42" s="132" t="s">
        <v>161</v>
      </c>
      <c r="AE42" s="132" t="s">
        <v>161</v>
      </c>
      <c r="AF42" s="132" t="s">
        <v>161</v>
      </c>
      <c r="AG42" s="132" t="s">
        <v>163</v>
      </c>
      <c r="AH42" s="132" t="s">
        <v>163</v>
      </c>
      <c r="AI42" s="132" t="s">
        <v>165</v>
      </c>
      <c r="AJ42" s="12" t="s">
        <v>3718</v>
      </c>
      <c r="AK42" s="132" t="s">
        <v>165</v>
      </c>
      <c r="AL42" s="132" t="s">
        <v>3951</v>
      </c>
      <c r="AM42" s="132" t="s">
        <v>3951</v>
      </c>
      <c r="AN42" s="132" t="s">
        <v>173</v>
      </c>
      <c r="AO42" s="132" t="s">
        <v>3940</v>
      </c>
      <c r="AP42" s="132" t="s">
        <v>3802</v>
      </c>
      <c r="AQ42" s="132" t="s">
        <v>3802</v>
      </c>
      <c r="AR42" s="132" t="s">
        <v>3455</v>
      </c>
      <c r="AS42" s="132" t="s">
        <v>3455</v>
      </c>
      <c r="AT42" s="12" t="s">
        <v>3718</v>
      </c>
      <c r="AU42" s="132" t="s">
        <v>3715</v>
      </c>
      <c r="AV42" s="11"/>
      <c r="AW42" s="11"/>
      <c r="AX42" s="11"/>
      <c r="AY42" s="90"/>
      <c r="AZ42" s="90"/>
      <c r="BA42" s="90"/>
      <c r="BB42" s="90"/>
      <c r="BC42" s="90"/>
      <c r="BD42" s="90"/>
      <c r="BE42" s="90"/>
      <c r="BF42" s="90"/>
      <c r="BG42" s="90"/>
      <c r="BH42" s="90"/>
      <c r="BI42" s="90"/>
      <c r="BJ42" s="90"/>
      <c r="BK42" s="90"/>
      <c r="BL42" s="90"/>
      <c r="BM42" s="90"/>
      <c r="BN42" s="90"/>
      <c r="BO42" s="90"/>
      <c r="BP42" s="90"/>
      <c r="BQ42" s="90"/>
      <c r="BR42" s="90"/>
      <c r="BS42" s="11"/>
      <c r="BT42" s="11"/>
      <c r="BU42" s="11"/>
      <c r="BV42" s="90"/>
      <c r="BW42" s="90"/>
      <c r="BX42" s="90"/>
      <c r="BY42" s="90"/>
      <c r="BZ42" s="90"/>
      <c r="CA42" s="90"/>
      <c r="CB42" s="90"/>
      <c r="CC42" s="90"/>
      <c r="CD42" s="90"/>
      <c r="CE42" s="90"/>
      <c r="CF42" s="90"/>
      <c r="CG42" s="90"/>
      <c r="CH42" s="90"/>
      <c r="CI42" s="90"/>
      <c r="CJ42" s="90"/>
      <c r="CK42" s="90"/>
      <c r="CL42" s="90"/>
      <c r="CM42" s="90"/>
      <c r="CN42" s="90"/>
      <c r="CO42" s="90"/>
      <c r="CP42" s="11"/>
      <c r="CQ42" s="11"/>
      <c r="CR42" s="11"/>
      <c r="CS42" s="90"/>
      <c r="CT42" s="90"/>
      <c r="CU42" s="90"/>
      <c r="CV42" s="90"/>
      <c r="CW42" s="90"/>
      <c r="CX42" s="90"/>
      <c r="CY42" s="90"/>
      <c r="CZ42" s="90"/>
      <c r="DA42" s="90"/>
      <c r="DB42" s="90"/>
      <c r="DC42" s="90"/>
      <c r="DD42" s="90"/>
      <c r="DE42" s="90"/>
      <c r="DF42" s="90"/>
      <c r="DG42" s="90"/>
      <c r="DH42" s="90"/>
      <c r="DI42" s="90"/>
      <c r="DJ42" s="90"/>
      <c r="DK42" s="90"/>
      <c r="DL42" s="90"/>
      <c r="DM42" s="11"/>
      <c r="DN42" s="11"/>
      <c r="DO42" s="11"/>
      <c r="DP42" s="90"/>
      <c r="DQ42" s="90"/>
      <c r="DR42" s="90"/>
      <c r="DS42" s="90"/>
      <c r="DT42" s="90"/>
      <c r="DU42" s="90"/>
      <c r="DV42" s="90"/>
      <c r="DW42" s="90"/>
      <c r="DX42" s="90"/>
      <c r="DY42" s="90"/>
      <c r="DZ42" s="90"/>
      <c r="EA42" s="90"/>
      <c r="EB42" s="91" t="s">
        <v>3664</v>
      </c>
      <c r="EC42" s="91" t="s">
        <v>3664</v>
      </c>
      <c r="ED42" s="91" t="s">
        <v>3664</v>
      </c>
      <c r="EE42" s="90"/>
      <c r="EF42" s="90"/>
      <c r="EG42" s="90"/>
      <c r="EH42" s="90"/>
      <c r="EI42" s="90"/>
    </row>
    <row r="43" spans="1:139" ht="43.2" x14ac:dyDescent="0.3">
      <c r="A43" s="574"/>
      <c r="B43" s="101" t="s">
        <v>4069</v>
      </c>
      <c r="D43" s="88"/>
      <c r="E43" s="13" t="s">
        <v>4059</v>
      </c>
      <c r="F43" s="13" t="s">
        <v>4032</v>
      </c>
      <c r="G43" s="13" t="s">
        <v>4032</v>
      </c>
      <c r="H43" s="13" t="s">
        <v>4032</v>
      </c>
      <c r="I43" s="13" t="s">
        <v>4032</v>
      </c>
      <c r="J43" s="13" t="s">
        <v>4032</v>
      </c>
      <c r="K43" s="13" t="s">
        <v>4032</v>
      </c>
      <c r="L43" s="13" t="s">
        <v>4032</v>
      </c>
      <c r="M43" s="13" t="s">
        <v>4032</v>
      </c>
      <c r="N43" s="12" t="s">
        <v>3718</v>
      </c>
      <c r="O43" s="13" t="s">
        <v>3983</v>
      </c>
      <c r="P43" s="13" t="s">
        <v>3983</v>
      </c>
      <c r="Q43" s="13" t="s">
        <v>3983</v>
      </c>
      <c r="R43" s="13" t="s">
        <v>3983</v>
      </c>
      <c r="S43" s="13" t="s">
        <v>3983</v>
      </c>
      <c r="T43" s="13" t="s">
        <v>3983</v>
      </c>
      <c r="U43" s="13" t="s">
        <v>3983</v>
      </c>
      <c r="V43" s="13" t="s">
        <v>3983</v>
      </c>
      <c r="W43" s="12" t="s">
        <v>3718</v>
      </c>
      <c r="X43" s="13" t="s">
        <v>3715</v>
      </c>
      <c r="Y43" s="11"/>
      <c r="Z43" s="11"/>
      <c r="AA43" s="11"/>
      <c r="AB43" s="13" t="s">
        <v>3983</v>
      </c>
      <c r="AC43" s="13" t="s">
        <v>3983</v>
      </c>
      <c r="AD43" s="13" t="s">
        <v>3983</v>
      </c>
      <c r="AE43" s="13" t="s">
        <v>3983</v>
      </c>
      <c r="AF43" s="13" t="s">
        <v>3983</v>
      </c>
      <c r="AG43" s="13" t="s">
        <v>3960</v>
      </c>
      <c r="AH43" s="13" t="s">
        <v>3960</v>
      </c>
      <c r="AI43" s="13" t="s">
        <v>3960</v>
      </c>
      <c r="AJ43" s="12" t="s">
        <v>3718</v>
      </c>
      <c r="AK43" s="13" t="s">
        <v>3960</v>
      </c>
      <c r="AL43" s="13" t="s">
        <v>3960</v>
      </c>
      <c r="AM43" s="13" t="s">
        <v>190</v>
      </c>
      <c r="AN43" s="13" t="s">
        <v>190</v>
      </c>
      <c r="AO43" s="13" t="s">
        <v>190</v>
      </c>
      <c r="AP43" s="13" t="s">
        <v>190</v>
      </c>
      <c r="AQ43" s="13" t="s">
        <v>190</v>
      </c>
      <c r="AR43" s="13" t="s">
        <v>190</v>
      </c>
      <c r="AS43" s="13" t="s">
        <v>190</v>
      </c>
      <c r="AT43" s="12" t="s">
        <v>3718</v>
      </c>
      <c r="AU43" s="13" t="s">
        <v>3715</v>
      </c>
      <c r="AV43" s="11"/>
      <c r="AW43" s="11"/>
      <c r="AX43" s="11"/>
      <c r="AY43" s="90"/>
      <c r="AZ43" s="90"/>
      <c r="BA43" s="90"/>
      <c r="BB43" s="90"/>
      <c r="BC43" s="90"/>
      <c r="BD43" s="90"/>
      <c r="BE43" s="90"/>
      <c r="BF43" s="90"/>
      <c r="BG43" s="90"/>
      <c r="BH43" s="90"/>
      <c r="BI43" s="90"/>
      <c r="BJ43" s="90"/>
      <c r="BK43" s="90"/>
      <c r="BL43" s="90"/>
      <c r="BM43" s="90"/>
      <c r="BN43" s="90"/>
      <c r="BO43" s="90"/>
      <c r="BP43" s="90"/>
      <c r="BQ43" s="90"/>
      <c r="BR43" s="90"/>
      <c r="BS43" s="11"/>
      <c r="BT43" s="11"/>
      <c r="BU43" s="11"/>
      <c r="BV43" s="90"/>
      <c r="BW43" s="90"/>
      <c r="BX43" s="90"/>
      <c r="BY43" s="90"/>
      <c r="BZ43" s="90"/>
      <c r="CA43" s="90"/>
      <c r="CB43" s="90"/>
      <c r="CC43" s="90"/>
      <c r="CD43" s="90"/>
      <c r="CE43" s="90"/>
      <c r="CF43" s="90"/>
      <c r="CG43" s="90"/>
      <c r="CH43" s="90"/>
      <c r="CI43" s="90"/>
      <c r="CJ43" s="90"/>
      <c r="CK43" s="90"/>
      <c r="CL43" s="90"/>
      <c r="CM43" s="90"/>
      <c r="CN43" s="90"/>
      <c r="CO43" s="90"/>
      <c r="CP43" s="11"/>
      <c r="CQ43" s="11"/>
      <c r="CR43" s="11"/>
      <c r="CS43" s="11" t="s">
        <v>190</v>
      </c>
      <c r="CT43" s="11" t="s">
        <v>190</v>
      </c>
      <c r="CU43" s="11" t="s">
        <v>3755</v>
      </c>
      <c r="CV43" s="11" t="s">
        <v>3755</v>
      </c>
      <c r="CW43" s="11" t="s">
        <v>3755</v>
      </c>
      <c r="CX43" s="11" t="s">
        <v>3755</v>
      </c>
      <c r="CY43" s="11" t="s">
        <v>3755</v>
      </c>
      <c r="CZ43" s="11" t="s">
        <v>3755</v>
      </c>
      <c r="DA43" s="12" t="s">
        <v>3718</v>
      </c>
      <c r="DB43" s="11" t="s">
        <v>3755</v>
      </c>
      <c r="DC43" s="11" t="s">
        <v>3755</v>
      </c>
      <c r="DD43" s="11" t="s">
        <v>3755</v>
      </c>
      <c r="DE43" s="11" t="s">
        <v>3755</v>
      </c>
      <c r="DF43" s="11" t="s">
        <v>3755</v>
      </c>
      <c r="DG43" s="11" t="s">
        <v>3755</v>
      </c>
      <c r="DH43" s="11" t="s">
        <v>3748</v>
      </c>
      <c r="DI43" s="11" t="s">
        <v>3748</v>
      </c>
      <c r="DJ43" s="11" t="s">
        <v>3748</v>
      </c>
      <c r="DK43" s="12" t="s">
        <v>3718</v>
      </c>
      <c r="DL43" s="11" t="s">
        <v>3715</v>
      </c>
      <c r="DM43" s="11"/>
      <c r="DN43" s="11"/>
      <c r="DO43" s="11"/>
      <c r="DP43" s="90"/>
      <c r="DQ43" s="90"/>
      <c r="DR43" s="90"/>
      <c r="DS43" s="90"/>
      <c r="DT43" s="90"/>
      <c r="DU43" s="90"/>
      <c r="DV43" s="90"/>
      <c r="DW43" s="90"/>
      <c r="DX43" s="90"/>
      <c r="DY43" s="90"/>
      <c r="DZ43" s="90"/>
      <c r="EA43" s="90"/>
      <c r="EB43" s="91" t="s">
        <v>3664</v>
      </c>
      <c r="EC43" s="91" t="s">
        <v>3664</v>
      </c>
      <c r="ED43" s="91" t="s">
        <v>3664</v>
      </c>
      <c r="EE43" s="90"/>
      <c r="EF43" s="90"/>
      <c r="EG43" s="90"/>
      <c r="EH43" s="90"/>
      <c r="EI43" s="90"/>
    </row>
    <row r="44" spans="1:139" ht="36" customHeight="1" x14ac:dyDescent="0.3">
      <c r="A44" s="367"/>
      <c r="B44" s="140" t="s">
        <v>15</v>
      </c>
      <c r="D44" s="88"/>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3"/>
      <c r="AK44" s="13"/>
      <c r="AL44" s="13"/>
      <c r="AM44" s="13"/>
      <c r="AN44" s="13"/>
      <c r="AO44" s="13"/>
      <c r="AP44" s="13"/>
      <c r="AQ44" s="13"/>
      <c r="AR44" s="13"/>
      <c r="AS44" s="13"/>
      <c r="AT44" s="13"/>
      <c r="AU44" s="13"/>
      <c r="AV44" s="11"/>
      <c r="AW44" s="11"/>
      <c r="AX44" s="11"/>
      <c r="AY44" s="51"/>
      <c r="AZ44" s="51"/>
      <c r="BA44" s="51"/>
      <c r="BB44" s="51"/>
      <c r="BC44" s="51"/>
      <c r="BD44" s="51"/>
      <c r="BE44" s="51"/>
      <c r="BF44" s="51"/>
      <c r="BG44" s="51"/>
      <c r="BH44" s="51"/>
      <c r="BI44" s="51"/>
      <c r="BJ44" s="51"/>
      <c r="BK44" s="51"/>
      <c r="BL44" s="51"/>
      <c r="BM44" s="51"/>
      <c r="BN44" s="51"/>
      <c r="BO44" s="51"/>
      <c r="BP44" s="51"/>
      <c r="BQ44" s="51"/>
      <c r="BR44" s="51"/>
      <c r="BS44" s="11"/>
      <c r="BT44" s="11"/>
      <c r="BU44" s="11"/>
      <c r="BV44" s="13"/>
      <c r="BW44" s="13"/>
      <c r="BX44" s="13"/>
      <c r="BY44" s="13"/>
      <c r="BZ44" s="13"/>
      <c r="CA44" s="13"/>
      <c r="CB44" s="13"/>
      <c r="CC44" s="13"/>
      <c r="CD44" s="13"/>
      <c r="CE44" s="13"/>
      <c r="CF44" s="13"/>
      <c r="CG44" s="13"/>
      <c r="CH44" s="13"/>
      <c r="CI44" s="13"/>
      <c r="CJ44" s="13"/>
      <c r="CK44" s="13"/>
      <c r="CL44" s="13"/>
      <c r="CM44" s="13"/>
      <c r="CN44" s="13"/>
      <c r="CO44" s="13"/>
      <c r="CP44" s="11"/>
      <c r="CQ44" s="11"/>
      <c r="CR44" s="11"/>
      <c r="CS44" s="13"/>
      <c r="CT44" s="13"/>
      <c r="CU44" s="13"/>
      <c r="CV44" s="13"/>
      <c r="CW44" s="13"/>
      <c r="CX44" s="13"/>
      <c r="CY44" s="13"/>
      <c r="CZ44" s="13"/>
      <c r="DA44" s="13"/>
      <c r="DB44" s="13"/>
      <c r="DC44" s="13"/>
      <c r="DD44" s="13"/>
      <c r="DE44" s="13"/>
      <c r="DF44" s="13"/>
      <c r="DG44" s="13"/>
      <c r="DH44" s="13"/>
      <c r="DI44" s="13"/>
      <c r="DJ44" s="13"/>
      <c r="DK44" s="13"/>
      <c r="DL44" s="13"/>
      <c r="DM44" s="11"/>
      <c r="DN44" s="11"/>
      <c r="DO44" s="11"/>
      <c r="DP44" s="13"/>
      <c r="DQ44" s="13"/>
      <c r="DR44" s="13"/>
      <c r="DS44" s="13"/>
      <c r="DT44" s="13"/>
      <c r="DU44" s="13"/>
      <c r="DV44" s="13"/>
      <c r="DW44" s="13"/>
      <c r="DX44" s="13"/>
      <c r="DY44" s="13"/>
      <c r="DZ44" s="13"/>
      <c r="EA44" s="13"/>
      <c r="EB44" s="91" t="s">
        <v>3664</v>
      </c>
      <c r="EC44" s="91" t="s">
        <v>3664</v>
      </c>
      <c r="ED44" s="91" t="s">
        <v>3664</v>
      </c>
      <c r="EE44" s="13"/>
      <c r="EF44" s="13"/>
      <c r="EG44" s="13"/>
      <c r="EH44" s="13"/>
      <c r="EI44" s="13"/>
    </row>
    <row r="45" spans="1:139" s="6" customFormat="1" ht="36" customHeight="1" x14ac:dyDescent="0.3">
      <c r="A45" s="96"/>
      <c r="B45" s="97"/>
      <c r="D45" s="98"/>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99"/>
      <c r="EC45" s="99"/>
      <c r="ED45" s="99"/>
      <c r="EE45" s="13"/>
      <c r="EF45" s="13"/>
      <c r="EG45" s="13"/>
      <c r="EH45" s="13"/>
      <c r="EI45" s="13"/>
    </row>
    <row r="46" spans="1:139" ht="43.2" x14ac:dyDescent="0.3">
      <c r="A46" s="575" t="s">
        <v>3153</v>
      </c>
      <c r="B46" s="105" t="s">
        <v>32</v>
      </c>
      <c r="D46" s="88"/>
      <c r="E46" s="90"/>
      <c r="F46" s="90"/>
      <c r="G46" s="90"/>
      <c r="H46" s="90"/>
      <c r="I46" s="90"/>
      <c r="J46" s="90"/>
      <c r="K46" s="90"/>
      <c r="L46" s="90"/>
      <c r="M46" s="90"/>
      <c r="N46" s="90"/>
      <c r="O46" s="90"/>
      <c r="P46" s="90"/>
      <c r="Q46" s="90"/>
      <c r="R46" s="90"/>
      <c r="S46" s="90"/>
      <c r="T46" s="90"/>
      <c r="U46" s="90"/>
      <c r="V46" s="90"/>
      <c r="W46" s="90"/>
      <c r="X46" s="90"/>
      <c r="Y46" s="11"/>
      <c r="Z46" s="11"/>
      <c r="AA46" s="11"/>
      <c r="AB46" s="132" t="s">
        <v>3996</v>
      </c>
      <c r="AC46" s="132" t="s">
        <v>3996</v>
      </c>
      <c r="AD46" s="132" t="s">
        <v>194</v>
      </c>
      <c r="AE46" s="132" t="s">
        <v>3465</v>
      </c>
      <c r="AF46" s="132" t="s">
        <v>3465</v>
      </c>
      <c r="AG46" s="132" t="s">
        <v>3465</v>
      </c>
      <c r="AH46" s="132" t="s">
        <v>3971</v>
      </c>
      <c r="AI46" s="132" t="s">
        <v>3971</v>
      </c>
      <c r="AJ46" s="12" t="s">
        <v>3718</v>
      </c>
      <c r="AK46" s="132" t="s">
        <v>3959</v>
      </c>
      <c r="AL46" s="132" t="s">
        <v>3959</v>
      </c>
      <c r="AM46" s="132" t="s">
        <v>203</v>
      </c>
      <c r="AN46" s="132" t="s">
        <v>3939</v>
      </c>
      <c r="AO46" s="132" t="s">
        <v>3939</v>
      </c>
      <c r="AP46" s="132" t="s">
        <v>3926</v>
      </c>
      <c r="AQ46" s="132" t="s">
        <v>3926</v>
      </c>
      <c r="AR46" s="132" t="s">
        <v>3926</v>
      </c>
      <c r="AS46" s="132" t="s">
        <v>209</v>
      </c>
      <c r="AT46" s="12" t="s">
        <v>3718</v>
      </c>
      <c r="AU46" s="132" t="s">
        <v>3715</v>
      </c>
      <c r="AV46" s="11"/>
      <c r="AW46" s="11"/>
      <c r="AX46" s="11"/>
      <c r="AY46" s="90"/>
      <c r="AZ46" s="90"/>
      <c r="BA46" s="90"/>
      <c r="BB46" s="90"/>
      <c r="BC46" s="90"/>
      <c r="BD46" s="90"/>
      <c r="BE46" s="90"/>
      <c r="BF46" s="90"/>
      <c r="BG46" s="90"/>
      <c r="BH46" s="90"/>
      <c r="BI46" s="90"/>
      <c r="BJ46" s="90"/>
      <c r="BK46" s="90"/>
      <c r="BL46" s="90"/>
      <c r="BM46" s="90"/>
      <c r="BN46" s="90"/>
      <c r="BO46" s="90"/>
      <c r="BP46" s="90"/>
      <c r="BQ46" s="90"/>
      <c r="BR46" s="90"/>
      <c r="BS46" s="11"/>
      <c r="BT46" s="11"/>
      <c r="BU46" s="11"/>
      <c r="BV46" s="90"/>
      <c r="BW46" s="90"/>
      <c r="BX46" s="90"/>
      <c r="BY46" s="90"/>
      <c r="BZ46" s="90"/>
      <c r="CA46" s="90"/>
      <c r="CB46" s="90"/>
      <c r="CC46" s="90"/>
      <c r="CD46" s="90"/>
      <c r="CE46" s="90"/>
      <c r="CF46" s="90"/>
      <c r="CG46" s="90"/>
      <c r="CH46" s="90"/>
      <c r="CI46" s="90"/>
      <c r="CJ46" s="90"/>
      <c r="CK46" s="90"/>
      <c r="CL46" s="90"/>
      <c r="CM46" s="90"/>
      <c r="CN46" s="90"/>
      <c r="CO46" s="90"/>
      <c r="CP46" s="11"/>
      <c r="CQ46" s="11"/>
      <c r="CR46" s="11"/>
      <c r="CS46" s="132" t="s">
        <v>209</v>
      </c>
      <c r="CT46" s="132" t="s">
        <v>3776</v>
      </c>
      <c r="CU46" s="132" t="s">
        <v>3776</v>
      </c>
      <c r="CV46" s="132" t="s">
        <v>3773</v>
      </c>
      <c r="CW46" s="132" t="s">
        <v>3773</v>
      </c>
      <c r="CX46" s="132" t="s">
        <v>3769</v>
      </c>
      <c r="CY46" s="132" t="s">
        <v>3769</v>
      </c>
      <c r="CZ46" s="132" t="s">
        <v>3765</v>
      </c>
      <c r="DA46" s="12" t="s">
        <v>3718</v>
      </c>
      <c r="DB46" s="132" t="s">
        <v>3758</v>
      </c>
      <c r="DC46" s="132" t="s">
        <v>3758</v>
      </c>
      <c r="DD46" s="132" t="s">
        <v>3758</v>
      </c>
      <c r="DE46" s="132" t="s">
        <v>3758</v>
      </c>
      <c r="DF46" s="132" t="s">
        <v>3754</v>
      </c>
      <c r="DG46" s="132" t="s">
        <v>3754</v>
      </c>
      <c r="DH46" s="132" t="s">
        <v>3752</v>
      </c>
      <c r="DI46" s="132" t="s">
        <v>3747</v>
      </c>
      <c r="DJ46" s="132" t="s">
        <v>3747</v>
      </c>
      <c r="DK46" s="12" t="s">
        <v>3718</v>
      </c>
      <c r="DL46" s="132" t="s">
        <v>3715</v>
      </c>
      <c r="DM46" s="11"/>
      <c r="DN46" s="11"/>
      <c r="DO46" s="11"/>
      <c r="DP46" s="90"/>
      <c r="DQ46" s="90"/>
      <c r="DR46" s="90"/>
      <c r="DS46" s="90"/>
      <c r="DT46" s="90"/>
      <c r="DU46" s="90"/>
      <c r="DV46" s="90"/>
      <c r="DW46" s="90"/>
      <c r="DX46" s="90"/>
      <c r="DY46" s="90"/>
      <c r="DZ46" s="90"/>
      <c r="EA46" s="90"/>
      <c r="EB46" s="91" t="s">
        <v>3664</v>
      </c>
      <c r="EC46" s="91" t="s">
        <v>3664</v>
      </c>
      <c r="ED46" s="91" t="s">
        <v>3664</v>
      </c>
      <c r="EE46" s="90"/>
      <c r="EF46" s="90"/>
      <c r="EG46" s="90"/>
      <c r="EH46" s="90"/>
      <c r="EI46" s="90"/>
    </row>
    <row r="47" spans="1:139" ht="43.2" x14ac:dyDescent="0.3">
      <c r="A47" s="575"/>
      <c r="B47" s="105" t="s">
        <v>4068</v>
      </c>
      <c r="D47" s="88"/>
      <c r="E47" s="132" t="s">
        <v>4061</v>
      </c>
      <c r="F47" s="132" t="s">
        <v>4058</v>
      </c>
      <c r="G47" s="132" t="s">
        <v>4054</v>
      </c>
      <c r="H47" s="132" t="s">
        <v>1102</v>
      </c>
      <c r="I47" s="132" t="s">
        <v>169</v>
      </c>
      <c r="J47" s="132" t="s">
        <v>3932</v>
      </c>
      <c r="K47" s="132" t="s">
        <v>3932</v>
      </c>
      <c r="L47" s="132" t="s">
        <v>4036</v>
      </c>
      <c r="M47" s="132" t="s">
        <v>4031</v>
      </c>
      <c r="N47" s="12" t="s">
        <v>3718</v>
      </c>
      <c r="O47" s="132" t="s">
        <v>4028</v>
      </c>
      <c r="P47" s="132" t="s">
        <v>4025</v>
      </c>
      <c r="Q47" s="132" t="s">
        <v>4022</v>
      </c>
      <c r="R47" s="132" t="s">
        <v>4014</v>
      </c>
      <c r="S47" s="132" t="s">
        <v>4014</v>
      </c>
      <c r="T47" s="132" t="s">
        <v>4011</v>
      </c>
      <c r="U47" s="132" t="s">
        <v>4008</v>
      </c>
      <c r="V47" s="132" t="s">
        <v>3875</v>
      </c>
      <c r="W47" s="12" t="s">
        <v>3718</v>
      </c>
      <c r="X47" s="11" t="s">
        <v>3715</v>
      </c>
      <c r="Y47" s="11"/>
      <c r="Z47" s="11"/>
      <c r="AA47" s="11"/>
      <c r="AB47" s="132" t="s">
        <v>4000</v>
      </c>
      <c r="AC47" s="132" t="s">
        <v>173</v>
      </c>
      <c r="AD47" s="132" t="s">
        <v>3992</v>
      </c>
      <c r="AE47" s="132" t="s">
        <v>175</v>
      </c>
      <c r="AF47" s="132" t="s">
        <v>175</v>
      </c>
      <c r="AG47" s="132" t="s">
        <v>175</v>
      </c>
      <c r="AH47" s="132" t="s">
        <v>177</v>
      </c>
      <c r="AI47" s="132" t="s">
        <v>177</v>
      </c>
      <c r="AJ47" s="12" t="s">
        <v>3718</v>
      </c>
      <c r="AK47" s="132" t="s">
        <v>3964</v>
      </c>
      <c r="AL47" s="132" t="s">
        <v>165</v>
      </c>
      <c r="AM47" s="132" t="s">
        <v>3950</v>
      </c>
      <c r="AN47" s="132" t="s">
        <v>3802</v>
      </c>
      <c r="AO47" s="132" t="s">
        <v>179</v>
      </c>
      <c r="AP47" s="132" t="s">
        <v>3933</v>
      </c>
      <c r="AQ47" s="132" t="s">
        <v>3455</v>
      </c>
      <c r="AR47" s="132" t="s">
        <v>3455</v>
      </c>
      <c r="AS47" s="132" t="s">
        <v>3921</v>
      </c>
      <c r="AT47" s="12" t="s">
        <v>3718</v>
      </c>
      <c r="AU47" s="132" t="s">
        <v>3715</v>
      </c>
      <c r="AV47" s="11"/>
      <c r="AW47" s="11"/>
      <c r="AX47" s="11"/>
      <c r="AY47" s="90"/>
      <c r="AZ47" s="90"/>
      <c r="BA47" s="90"/>
      <c r="BB47" s="90"/>
      <c r="BC47" s="90"/>
      <c r="BD47" s="90"/>
      <c r="BE47" s="90"/>
      <c r="BF47" s="90"/>
      <c r="BG47" s="90"/>
      <c r="BH47" s="90"/>
      <c r="BI47" s="90"/>
      <c r="BJ47" s="90"/>
      <c r="BK47" s="90"/>
      <c r="BL47" s="90"/>
      <c r="BM47" s="90"/>
      <c r="BN47" s="90"/>
      <c r="BO47" s="90"/>
      <c r="BP47" s="90"/>
      <c r="BQ47" s="90"/>
      <c r="BR47" s="90"/>
      <c r="BS47" s="11"/>
      <c r="BT47" s="11"/>
      <c r="BU47" s="11"/>
      <c r="BV47" s="90"/>
      <c r="BW47" s="90"/>
      <c r="BX47" s="90"/>
      <c r="BY47" s="90"/>
      <c r="BZ47" s="90"/>
      <c r="CA47" s="90"/>
      <c r="CB47" s="90"/>
      <c r="CC47" s="90"/>
      <c r="CD47" s="90"/>
      <c r="CE47" s="90"/>
      <c r="CF47" s="90"/>
      <c r="CG47" s="90"/>
      <c r="CH47" s="90"/>
      <c r="CI47" s="90"/>
      <c r="CJ47" s="90"/>
      <c r="CK47" s="90"/>
      <c r="CL47" s="90"/>
      <c r="CM47" s="90"/>
      <c r="CN47" s="90"/>
      <c r="CO47" s="90"/>
      <c r="CP47" s="11"/>
      <c r="CQ47" s="11"/>
      <c r="CR47" s="11"/>
      <c r="CS47" s="90"/>
      <c r="CT47" s="90"/>
      <c r="CU47" s="90"/>
      <c r="CV47" s="90"/>
      <c r="CW47" s="90"/>
      <c r="CX47" s="90"/>
      <c r="CY47" s="90"/>
      <c r="CZ47" s="90"/>
      <c r="DA47" s="90"/>
      <c r="DB47" s="90"/>
      <c r="DC47" s="90"/>
      <c r="DD47" s="90"/>
      <c r="DE47" s="90"/>
      <c r="DF47" s="90"/>
      <c r="DG47" s="90"/>
      <c r="DH47" s="90"/>
      <c r="DI47" s="90"/>
      <c r="DJ47" s="90"/>
      <c r="DK47" s="90"/>
      <c r="DL47" s="90"/>
      <c r="DM47" s="11"/>
      <c r="DN47" s="11"/>
      <c r="DO47" s="11"/>
      <c r="DP47" s="90"/>
      <c r="DQ47" s="90"/>
      <c r="DR47" s="90"/>
      <c r="DS47" s="90"/>
      <c r="DT47" s="90"/>
      <c r="DU47" s="90"/>
      <c r="DV47" s="90"/>
      <c r="DW47" s="90"/>
      <c r="DX47" s="90"/>
      <c r="DY47" s="90"/>
      <c r="DZ47" s="90"/>
      <c r="EA47" s="90"/>
      <c r="EB47" s="91" t="s">
        <v>3664</v>
      </c>
      <c r="EC47" s="91" t="s">
        <v>3664</v>
      </c>
      <c r="ED47" s="91" t="s">
        <v>3664</v>
      </c>
      <c r="EE47" s="90"/>
      <c r="EF47" s="90"/>
      <c r="EG47" s="90"/>
      <c r="EH47" s="90"/>
      <c r="EI47" s="90"/>
    </row>
    <row r="48" spans="1:139" ht="57.6" x14ac:dyDescent="0.3">
      <c r="A48" s="575"/>
      <c r="B48" s="105" t="s">
        <v>4067</v>
      </c>
      <c r="D48" s="88"/>
      <c r="E48" s="90"/>
      <c r="F48" s="90"/>
      <c r="G48" s="90"/>
      <c r="H48" s="90"/>
      <c r="I48" s="90"/>
      <c r="J48" s="90"/>
      <c r="K48" s="90"/>
      <c r="L48" s="90"/>
      <c r="M48" s="90"/>
      <c r="N48" s="90"/>
      <c r="O48" s="90"/>
      <c r="P48" s="90"/>
      <c r="Q48" s="90"/>
      <c r="R48" s="90"/>
      <c r="S48" s="90"/>
      <c r="T48" s="90"/>
      <c r="U48" s="90"/>
      <c r="V48" s="90"/>
      <c r="W48" s="90"/>
      <c r="X48" s="90"/>
      <c r="Y48" s="11"/>
      <c r="Z48" s="11"/>
      <c r="AA48" s="11"/>
      <c r="AB48" s="132" t="s">
        <v>3999</v>
      </c>
      <c r="AC48" s="132" t="s">
        <v>3987</v>
      </c>
      <c r="AD48" s="132" t="s">
        <v>3987</v>
      </c>
      <c r="AE48" s="132" t="s">
        <v>3987</v>
      </c>
      <c r="AF48" s="132" t="s">
        <v>3982</v>
      </c>
      <c r="AG48" s="132" t="s">
        <v>3974</v>
      </c>
      <c r="AH48" s="132" t="s">
        <v>3974</v>
      </c>
      <c r="AI48" s="132" t="s">
        <v>3970</v>
      </c>
      <c r="AJ48" s="12" t="s">
        <v>3718</v>
      </c>
      <c r="AK48" s="132" t="s">
        <v>3835</v>
      </c>
      <c r="AL48" s="132" t="s">
        <v>3958</v>
      </c>
      <c r="AM48" s="132" t="s">
        <v>3949</v>
      </c>
      <c r="AN48" s="132" t="s">
        <v>3932</v>
      </c>
      <c r="AO48" s="132" t="s">
        <v>3932</v>
      </c>
      <c r="AP48" s="132" t="s">
        <v>3932</v>
      </c>
      <c r="AQ48" s="132" t="s">
        <v>3925</v>
      </c>
      <c r="AR48" s="132" t="s">
        <v>3925</v>
      </c>
      <c r="AS48" s="132" t="s">
        <v>3920</v>
      </c>
      <c r="AT48" s="12" t="s">
        <v>3718</v>
      </c>
      <c r="AU48" s="132" t="s">
        <v>3715</v>
      </c>
      <c r="AV48" s="11"/>
      <c r="AW48" s="11"/>
      <c r="AX48" s="11"/>
      <c r="AY48" s="132" t="s">
        <v>3911</v>
      </c>
      <c r="AZ48" s="132" t="s">
        <v>3906</v>
      </c>
      <c r="BA48" s="132" t="s">
        <v>3902</v>
      </c>
      <c r="BB48" s="132" t="s">
        <v>3894</v>
      </c>
      <c r="BC48" s="132" t="s">
        <v>3889</v>
      </c>
      <c r="BD48" s="132" t="s">
        <v>3885</v>
      </c>
      <c r="BE48" s="132" t="s">
        <v>3882</v>
      </c>
      <c r="BF48" s="132" t="s">
        <v>3877</v>
      </c>
      <c r="BG48" s="12" t="s">
        <v>3718</v>
      </c>
      <c r="BH48" s="132" t="s">
        <v>3875</v>
      </c>
      <c r="BI48" s="132" t="s">
        <v>3871</v>
      </c>
      <c r="BJ48" s="132" t="s">
        <v>3867</v>
      </c>
      <c r="BK48" s="132" t="s">
        <v>3861</v>
      </c>
      <c r="BL48" s="132" t="s">
        <v>3859</v>
      </c>
      <c r="BM48" s="132" t="s">
        <v>3857</v>
      </c>
      <c r="BN48" s="132" t="s">
        <v>3854</v>
      </c>
      <c r="BO48" s="132" t="s">
        <v>3852</v>
      </c>
      <c r="BP48" s="132" t="s">
        <v>3849</v>
      </c>
      <c r="BQ48" s="12" t="s">
        <v>3718</v>
      </c>
      <c r="BR48" s="132" t="s">
        <v>3715</v>
      </c>
      <c r="BS48" s="11"/>
      <c r="BT48" s="11"/>
      <c r="BU48" s="11"/>
      <c r="BV48" s="132" t="s">
        <v>3841</v>
      </c>
      <c r="BW48" s="132" t="s">
        <v>3839</v>
      </c>
      <c r="BX48" s="132" t="s">
        <v>3836</v>
      </c>
      <c r="BY48" s="132" t="s">
        <v>3833</v>
      </c>
      <c r="BZ48" s="132" t="s">
        <v>3831</v>
      </c>
      <c r="CA48" s="132" t="s">
        <v>3826</v>
      </c>
      <c r="CB48" s="132" t="s">
        <v>3824</v>
      </c>
      <c r="CC48" s="132" t="s">
        <v>3821</v>
      </c>
      <c r="CD48" s="132" t="s">
        <v>3814</v>
      </c>
      <c r="CE48" s="12" t="s">
        <v>3718</v>
      </c>
      <c r="CF48" s="132" t="s">
        <v>3811</v>
      </c>
      <c r="CG48" s="132" t="s">
        <v>165</v>
      </c>
      <c r="CH48" s="132" t="s">
        <v>3802</v>
      </c>
      <c r="CI48" s="132" t="s">
        <v>3802</v>
      </c>
      <c r="CJ48" s="132" t="s">
        <v>3798</v>
      </c>
      <c r="CK48" s="132" t="s">
        <v>3794</v>
      </c>
      <c r="CL48" s="132" t="s">
        <v>3791</v>
      </c>
      <c r="CM48" s="132" t="s">
        <v>3787</v>
      </c>
      <c r="CN48" s="12" t="s">
        <v>3718</v>
      </c>
      <c r="CO48" s="132" t="s">
        <v>3715</v>
      </c>
      <c r="CP48" s="11"/>
      <c r="CQ48" s="11"/>
      <c r="CR48" s="11"/>
      <c r="CS48" s="90"/>
      <c r="CT48" s="90"/>
      <c r="CU48" s="90"/>
      <c r="CV48" s="90"/>
      <c r="CW48" s="90"/>
      <c r="CX48" s="90"/>
      <c r="CY48" s="90"/>
      <c r="CZ48" s="90"/>
      <c r="DA48" s="90"/>
      <c r="DB48" s="90"/>
      <c r="DC48" s="90"/>
      <c r="DD48" s="90"/>
      <c r="DE48" s="90"/>
      <c r="DF48" s="90"/>
      <c r="DG48" s="90"/>
      <c r="DH48" s="90"/>
      <c r="DI48" s="90"/>
      <c r="DJ48" s="90"/>
      <c r="DK48" s="90"/>
      <c r="DL48" s="90"/>
      <c r="DM48" s="11"/>
      <c r="DN48" s="11"/>
      <c r="DO48" s="11"/>
      <c r="DP48" s="132" t="s">
        <v>3735</v>
      </c>
      <c r="DQ48" s="132" t="s">
        <v>3735</v>
      </c>
      <c r="DR48" s="132" t="s">
        <v>3735</v>
      </c>
      <c r="DS48" s="132" t="s">
        <v>3735</v>
      </c>
      <c r="DT48" s="12" t="s">
        <v>3718</v>
      </c>
      <c r="DU48" s="132" t="s">
        <v>3722</v>
      </c>
      <c r="DV48" s="132" t="s">
        <v>3722</v>
      </c>
      <c r="DW48" s="132" t="s">
        <v>3722</v>
      </c>
      <c r="DX48" s="132" t="s">
        <v>3722</v>
      </c>
      <c r="DY48" s="132" t="s">
        <v>3722</v>
      </c>
      <c r="DZ48" s="12" t="s">
        <v>3718</v>
      </c>
      <c r="EA48" s="132" t="s">
        <v>3715</v>
      </c>
      <c r="EB48" s="91" t="s">
        <v>3664</v>
      </c>
      <c r="EC48" s="91" t="s">
        <v>3664</v>
      </c>
      <c r="ED48" s="91" t="s">
        <v>3664</v>
      </c>
      <c r="EE48" s="13" t="s">
        <v>4088</v>
      </c>
      <c r="EF48" s="13" t="s">
        <v>4088</v>
      </c>
      <c r="EG48" s="13" t="s">
        <v>4088</v>
      </c>
      <c r="EH48" s="13" t="s">
        <v>4088</v>
      </c>
      <c r="EI48" s="13" t="s">
        <v>4088</v>
      </c>
    </row>
    <row r="49" spans="1:139" ht="43.2" x14ac:dyDescent="0.3">
      <c r="A49" s="575"/>
      <c r="B49" s="105" t="s">
        <v>4066</v>
      </c>
      <c r="D49" s="88"/>
      <c r="E49" s="132" t="s">
        <v>4059</v>
      </c>
      <c r="F49" s="132" t="s">
        <v>4050</v>
      </c>
      <c r="G49" s="132" t="s">
        <v>4050</v>
      </c>
      <c r="H49" s="132" t="s">
        <v>4050</v>
      </c>
      <c r="I49" s="132" t="s">
        <v>4043</v>
      </c>
      <c r="J49" s="132" t="s">
        <v>4043</v>
      </c>
      <c r="K49" s="132" t="s">
        <v>4030</v>
      </c>
      <c r="L49" s="132" t="s">
        <v>4030</v>
      </c>
      <c r="M49" s="132" t="s">
        <v>4030</v>
      </c>
      <c r="N49" s="12" t="s">
        <v>3718</v>
      </c>
      <c r="O49" s="132" t="s">
        <v>413</v>
      </c>
      <c r="P49" s="132" t="s">
        <v>413</v>
      </c>
      <c r="Q49" s="132" t="s">
        <v>413</v>
      </c>
      <c r="R49" s="132" t="s">
        <v>413</v>
      </c>
      <c r="S49" s="132" t="s">
        <v>413</v>
      </c>
      <c r="T49" s="132" t="s">
        <v>413</v>
      </c>
      <c r="U49" s="132" t="s">
        <v>416</v>
      </c>
      <c r="V49" s="132" t="s">
        <v>416</v>
      </c>
      <c r="W49" s="12" t="s">
        <v>3718</v>
      </c>
      <c r="X49" s="11" t="s">
        <v>3715</v>
      </c>
      <c r="Y49" s="11"/>
      <c r="Z49" s="11"/>
      <c r="AA49" s="11"/>
      <c r="AB49" s="132" t="s">
        <v>416</v>
      </c>
      <c r="AC49" s="132" t="s">
        <v>416</v>
      </c>
      <c r="AD49" s="132" t="s">
        <v>416</v>
      </c>
      <c r="AE49" s="132" t="s">
        <v>416</v>
      </c>
      <c r="AF49" s="132" t="s">
        <v>3957</v>
      </c>
      <c r="AG49" s="132" t="s">
        <v>3957</v>
      </c>
      <c r="AH49" s="132" t="s">
        <v>3957</v>
      </c>
      <c r="AI49" s="132" t="s">
        <v>3957</v>
      </c>
      <c r="AJ49" s="12" t="s">
        <v>3718</v>
      </c>
      <c r="AK49" s="132" t="s">
        <v>3957</v>
      </c>
      <c r="AL49" s="132" t="s">
        <v>3957</v>
      </c>
      <c r="AM49" s="132" t="s">
        <v>3919</v>
      </c>
      <c r="AN49" s="132" t="s">
        <v>3919</v>
      </c>
      <c r="AO49" s="132" t="s">
        <v>3919</v>
      </c>
      <c r="AP49" s="132" t="s">
        <v>3919</v>
      </c>
      <c r="AQ49" s="132" t="s">
        <v>3919</v>
      </c>
      <c r="AR49" s="132" t="s">
        <v>3919</v>
      </c>
      <c r="AS49" s="132" t="s">
        <v>3919</v>
      </c>
      <c r="AT49" s="12" t="s">
        <v>3718</v>
      </c>
      <c r="AU49" s="132" t="s">
        <v>3715</v>
      </c>
      <c r="AV49" s="11"/>
      <c r="AW49" s="11"/>
      <c r="AX49" s="11"/>
      <c r="AY49" s="90"/>
      <c r="AZ49" s="90"/>
      <c r="BA49" s="90"/>
      <c r="BB49" s="90"/>
      <c r="BC49" s="90"/>
      <c r="BD49" s="90"/>
      <c r="BE49" s="90"/>
      <c r="BF49" s="90"/>
      <c r="BG49" s="90"/>
      <c r="BH49" s="90"/>
      <c r="BI49" s="90"/>
      <c r="BJ49" s="90"/>
      <c r="BK49" s="90"/>
      <c r="BL49" s="90"/>
      <c r="BM49" s="90"/>
      <c r="BN49" s="90"/>
      <c r="BO49" s="90"/>
      <c r="BP49" s="90"/>
      <c r="BQ49" s="90"/>
      <c r="BR49" s="90"/>
      <c r="BS49" s="11"/>
      <c r="BT49" s="11"/>
      <c r="BU49" s="11"/>
      <c r="BV49" s="90"/>
      <c r="BW49" s="90"/>
      <c r="BX49" s="90"/>
      <c r="BY49" s="90"/>
      <c r="BZ49" s="90"/>
      <c r="CA49" s="90"/>
      <c r="CB49" s="90"/>
      <c r="CC49" s="90"/>
      <c r="CD49" s="90"/>
      <c r="CE49" s="90"/>
      <c r="CF49" s="90"/>
      <c r="CG49" s="90"/>
      <c r="CH49" s="90"/>
      <c r="CI49" s="90"/>
      <c r="CJ49" s="90"/>
      <c r="CK49" s="90"/>
      <c r="CL49" s="90"/>
      <c r="CM49" s="90"/>
      <c r="CN49" s="90"/>
      <c r="CO49" s="90"/>
      <c r="CP49" s="11"/>
      <c r="CQ49" s="11"/>
      <c r="CR49" s="11"/>
      <c r="CS49" s="90"/>
      <c r="CT49" s="90"/>
      <c r="CU49" s="90"/>
      <c r="CV49" s="90"/>
      <c r="CW49" s="90"/>
      <c r="CX49" s="90"/>
      <c r="CY49" s="90"/>
      <c r="CZ49" s="90"/>
      <c r="DA49" s="90"/>
      <c r="DB49" s="90"/>
      <c r="DC49" s="90"/>
      <c r="DD49" s="90"/>
      <c r="DE49" s="90"/>
      <c r="DF49" s="90"/>
      <c r="DG49" s="90"/>
      <c r="DH49" s="90"/>
      <c r="DI49" s="90"/>
      <c r="DJ49" s="90"/>
      <c r="DK49" s="90"/>
      <c r="DL49" s="90"/>
      <c r="DM49" s="11"/>
      <c r="DN49" s="11"/>
      <c r="DO49" s="11"/>
      <c r="DP49" s="90"/>
      <c r="DQ49" s="90"/>
      <c r="DR49" s="90"/>
      <c r="DS49" s="90"/>
      <c r="DT49" s="90"/>
      <c r="DU49" s="90"/>
      <c r="DV49" s="90"/>
      <c r="DW49" s="90"/>
      <c r="DX49" s="90"/>
      <c r="DY49" s="90"/>
      <c r="DZ49" s="90"/>
      <c r="EA49" s="90"/>
      <c r="EB49" s="91" t="s">
        <v>3664</v>
      </c>
      <c r="EC49" s="91" t="s">
        <v>3664</v>
      </c>
      <c r="ED49" s="91" t="s">
        <v>3664</v>
      </c>
      <c r="EE49" s="90"/>
      <c r="EF49" s="90"/>
      <c r="EG49" s="90"/>
      <c r="EH49" s="90"/>
      <c r="EI49" s="90"/>
    </row>
    <row r="50" spans="1:139" ht="36" customHeight="1" x14ac:dyDescent="0.3">
      <c r="A50" s="368"/>
      <c r="B50" s="102" t="s">
        <v>17</v>
      </c>
      <c r="D50" s="88"/>
      <c r="E50" s="139" t="s">
        <v>4136</v>
      </c>
      <c r="F50" s="139" t="s">
        <v>4136</v>
      </c>
      <c r="G50" s="139" t="s">
        <v>3996</v>
      </c>
      <c r="H50" s="139" t="s">
        <v>4135</v>
      </c>
      <c r="I50" s="139" t="s">
        <v>4134</v>
      </c>
      <c r="J50" s="139" t="s">
        <v>4133</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3"/>
      <c r="AK50" s="13"/>
      <c r="AL50" s="13"/>
      <c r="AM50" s="13"/>
      <c r="AN50" s="13"/>
      <c r="AO50" s="13"/>
      <c r="AP50" s="13"/>
      <c r="AQ50" s="13"/>
      <c r="AR50" s="13"/>
      <c r="AS50" s="13"/>
      <c r="AT50" s="13"/>
      <c r="AU50" s="13"/>
      <c r="AV50" s="11"/>
      <c r="AW50" s="11"/>
      <c r="AX50" s="11"/>
      <c r="AY50" s="139" t="s">
        <v>4132</v>
      </c>
      <c r="AZ50" s="139" t="s">
        <v>4131</v>
      </c>
      <c r="BA50" s="51"/>
      <c r="BB50" s="51"/>
      <c r="BC50" s="51"/>
      <c r="BD50" s="51"/>
      <c r="BE50" s="51"/>
      <c r="BF50" s="51"/>
      <c r="BG50" s="51"/>
      <c r="BH50" s="51"/>
      <c r="BI50" s="51"/>
      <c r="BJ50" s="51"/>
      <c r="BK50" s="51"/>
      <c r="BL50" s="51"/>
      <c r="BM50" s="51"/>
      <c r="BN50" s="51"/>
      <c r="BO50" s="51"/>
      <c r="BP50" s="51"/>
      <c r="BQ50" s="51"/>
      <c r="BR50" s="51"/>
      <c r="BS50" s="11"/>
      <c r="BT50" s="11"/>
      <c r="BU50" s="11"/>
      <c r="BV50" s="13"/>
      <c r="BW50" s="13"/>
      <c r="BX50" s="13"/>
      <c r="BY50" s="13"/>
      <c r="BZ50" s="13"/>
      <c r="CA50" s="13"/>
      <c r="CB50" s="13"/>
      <c r="CC50" s="13"/>
      <c r="CD50" s="13"/>
      <c r="CE50" s="13"/>
      <c r="CF50" s="13"/>
      <c r="CG50" s="13"/>
      <c r="CH50" s="13"/>
      <c r="CI50" s="13"/>
      <c r="CJ50" s="13"/>
      <c r="CK50" s="13"/>
      <c r="CL50" s="13"/>
      <c r="CM50" s="13"/>
      <c r="CN50" s="13"/>
      <c r="CO50" s="13"/>
      <c r="CP50" s="11"/>
      <c r="CQ50" s="11"/>
      <c r="CR50" s="11"/>
      <c r="CS50" s="139" t="s">
        <v>4130</v>
      </c>
      <c r="CT50" s="139" t="s">
        <v>4130</v>
      </c>
      <c r="CU50" s="13"/>
      <c r="CV50" s="13"/>
      <c r="CW50" s="13"/>
      <c r="CX50" s="13"/>
      <c r="CY50" s="13"/>
      <c r="CZ50" s="13"/>
      <c r="DA50" s="13"/>
      <c r="DB50" s="13"/>
      <c r="DC50" s="13"/>
      <c r="DD50" s="13"/>
      <c r="DE50" s="13"/>
      <c r="DF50" s="13"/>
      <c r="DG50" s="13"/>
      <c r="DH50" s="13"/>
      <c r="DI50" s="13"/>
      <c r="DJ50" s="13"/>
      <c r="DK50" s="13"/>
      <c r="DL50" s="13"/>
      <c r="DM50" s="11"/>
      <c r="DN50" s="11"/>
      <c r="DO50" s="11"/>
      <c r="DP50" s="90"/>
      <c r="DQ50" s="90"/>
      <c r="DR50" s="90"/>
      <c r="DS50" s="90"/>
      <c r="DT50" s="90"/>
      <c r="DU50" s="90"/>
      <c r="DV50" s="90"/>
      <c r="DW50" s="90"/>
      <c r="DX50" s="90"/>
      <c r="DY50" s="90"/>
      <c r="DZ50" s="90"/>
      <c r="EA50" s="90"/>
      <c r="EB50" s="91" t="s">
        <v>3664</v>
      </c>
      <c r="EC50" s="91" t="s">
        <v>3664</v>
      </c>
      <c r="ED50" s="91" t="s">
        <v>3664</v>
      </c>
      <c r="EE50" s="90"/>
      <c r="EF50" s="90"/>
      <c r="EG50" s="90"/>
      <c r="EH50" s="90"/>
      <c r="EI50" s="90"/>
    </row>
    <row r="51" spans="1:139" ht="36" customHeight="1" x14ac:dyDescent="0.3">
      <c r="A51" s="368"/>
      <c r="B51" s="141" t="s">
        <v>15</v>
      </c>
      <c r="D51" s="88"/>
      <c r="E51" s="154" t="s">
        <v>4021</v>
      </c>
      <c r="F51" s="154" t="s">
        <v>4021</v>
      </c>
      <c r="G51" s="154" t="s">
        <v>4021</v>
      </c>
      <c r="H51" s="154" t="s">
        <v>4021</v>
      </c>
      <c r="I51" s="154" t="s">
        <v>4021</v>
      </c>
      <c r="J51" s="154" t="s">
        <v>4021</v>
      </c>
      <c r="K51" s="154" t="s">
        <v>4021</v>
      </c>
      <c r="L51" s="154" t="s">
        <v>4021</v>
      </c>
      <c r="M51" s="154" t="s">
        <v>4021</v>
      </c>
      <c r="N51" s="154" t="s">
        <v>4021</v>
      </c>
      <c r="O51" s="154" t="s">
        <v>4021</v>
      </c>
      <c r="P51" s="154" t="s">
        <v>4021</v>
      </c>
      <c r="Q51" s="154" t="s">
        <v>4021</v>
      </c>
      <c r="R51" s="154" t="s">
        <v>4002</v>
      </c>
      <c r="S51" s="154" t="s">
        <v>4002</v>
      </c>
      <c r="T51" s="154" t="s">
        <v>4002</v>
      </c>
      <c r="U51" s="154" t="s">
        <v>4002</v>
      </c>
      <c r="V51" s="154" t="s">
        <v>4002</v>
      </c>
      <c r="W51" s="154" t="s">
        <v>4002</v>
      </c>
      <c r="X51" s="154" t="s">
        <v>4002</v>
      </c>
      <c r="Y51" s="11"/>
      <c r="Z51" s="11"/>
      <c r="AA51" s="11"/>
      <c r="AB51" s="154" t="s">
        <v>3966</v>
      </c>
      <c r="AC51" s="154" t="s">
        <v>3966</v>
      </c>
      <c r="AD51" s="154" t="s">
        <v>3966</v>
      </c>
      <c r="AE51" s="154" t="s">
        <v>3966</v>
      </c>
      <c r="AF51" s="154" t="s">
        <v>3966</v>
      </c>
      <c r="AG51" s="154" t="s">
        <v>3966</v>
      </c>
      <c r="AH51" s="154" t="s">
        <v>3966</v>
      </c>
      <c r="AI51" s="154" t="s">
        <v>3966</v>
      </c>
      <c r="AJ51" s="154" t="s">
        <v>3966</v>
      </c>
      <c r="AK51" s="154" t="s">
        <v>3716</v>
      </c>
      <c r="AL51" s="154" t="s">
        <v>3716</v>
      </c>
      <c r="AM51" s="154" t="s">
        <v>3716</v>
      </c>
      <c r="AN51" s="154" t="s">
        <v>3716</v>
      </c>
      <c r="AO51" s="154" t="s">
        <v>3716</v>
      </c>
      <c r="AP51" s="154" t="s">
        <v>3716</v>
      </c>
      <c r="AQ51" s="154" t="s">
        <v>3716</v>
      </c>
      <c r="AR51" s="154" t="s">
        <v>3716</v>
      </c>
      <c r="AS51" s="154" t="s">
        <v>3716</v>
      </c>
      <c r="AT51" s="154" t="s">
        <v>3716</v>
      </c>
      <c r="AU51" s="154" t="s">
        <v>3716</v>
      </c>
      <c r="AV51" s="11"/>
      <c r="AW51" s="11"/>
      <c r="AX51" s="11"/>
      <c r="AY51" s="154" t="s">
        <v>3716</v>
      </c>
      <c r="AZ51" s="154" t="s">
        <v>3716</v>
      </c>
      <c r="BA51" s="154" t="s">
        <v>3716</v>
      </c>
      <c r="BB51" s="154" t="s">
        <v>3716</v>
      </c>
      <c r="BC51" s="154" t="s">
        <v>3716</v>
      </c>
      <c r="BD51" s="154" t="s">
        <v>3716</v>
      </c>
      <c r="BE51" s="154" t="s">
        <v>3716</v>
      </c>
      <c r="BF51" s="154" t="s">
        <v>3716</v>
      </c>
      <c r="BG51" s="154" t="s">
        <v>3716</v>
      </c>
      <c r="BH51" s="154" t="s">
        <v>3716</v>
      </c>
      <c r="BI51" s="154" t="s">
        <v>3716</v>
      </c>
      <c r="BJ51" s="154" t="s">
        <v>3716</v>
      </c>
      <c r="BK51" s="154" t="s">
        <v>3716</v>
      </c>
      <c r="BL51" s="154" t="s">
        <v>3716</v>
      </c>
      <c r="BM51" s="154" t="s">
        <v>3716</v>
      </c>
      <c r="BN51" s="154" t="s">
        <v>3716</v>
      </c>
      <c r="BO51" s="154" t="s">
        <v>3716</v>
      </c>
      <c r="BP51" s="154" t="s">
        <v>3716</v>
      </c>
      <c r="BQ51" s="154" t="s">
        <v>3716</v>
      </c>
      <c r="BR51" s="154" t="s">
        <v>3716</v>
      </c>
      <c r="BS51" s="11"/>
      <c r="BT51" s="11"/>
      <c r="BU51" s="11"/>
      <c r="BV51" s="154" t="s">
        <v>3716</v>
      </c>
      <c r="BW51" s="154" t="s">
        <v>3716</v>
      </c>
      <c r="BX51" s="154" t="s">
        <v>3716</v>
      </c>
      <c r="BY51" s="154" t="s">
        <v>3716</v>
      </c>
      <c r="BZ51" s="154" t="s">
        <v>3716</v>
      </c>
      <c r="CA51" s="154" t="s">
        <v>3716</v>
      </c>
      <c r="CB51" s="154" t="s">
        <v>3716</v>
      </c>
      <c r="CC51" s="154" t="s">
        <v>3716</v>
      </c>
      <c r="CD51" s="154" t="s">
        <v>3716</v>
      </c>
      <c r="CE51" s="154" t="s">
        <v>3716</v>
      </c>
      <c r="CF51" s="154" t="s">
        <v>3716</v>
      </c>
      <c r="CG51" s="154" t="s">
        <v>3716</v>
      </c>
      <c r="CH51" s="154" t="s">
        <v>3716</v>
      </c>
      <c r="CI51" s="154" t="s">
        <v>3716</v>
      </c>
      <c r="CJ51" s="154" t="s">
        <v>3716</v>
      </c>
      <c r="CK51" s="154" t="s">
        <v>3716</v>
      </c>
      <c r="CL51" s="154" t="s">
        <v>3716</v>
      </c>
      <c r="CM51" s="154" t="s">
        <v>3716</v>
      </c>
      <c r="CN51" s="154" t="s">
        <v>3716</v>
      </c>
      <c r="CO51" s="154" t="s">
        <v>3716</v>
      </c>
      <c r="CP51" s="11"/>
      <c r="CQ51" s="11"/>
      <c r="CR51" s="11"/>
      <c r="CS51" s="154" t="s">
        <v>3716</v>
      </c>
      <c r="CT51" s="154" t="s">
        <v>3716</v>
      </c>
      <c r="CU51" s="154" t="s">
        <v>3716</v>
      </c>
      <c r="CV51" s="154" t="s">
        <v>3716</v>
      </c>
      <c r="CW51" s="154" t="s">
        <v>3716</v>
      </c>
      <c r="CX51" s="154" t="s">
        <v>3716</v>
      </c>
      <c r="CY51" s="154" t="s">
        <v>3716</v>
      </c>
      <c r="CZ51" s="154" t="s">
        <v>3716</v>
      </c>
      <c r="DA51" s="154" t="s">
        <v>3716</v>
      </c>
      <c r="DB51" s="154" t="s">
        <v>3716</v>
      </c>
      <c r="DC51" s="154" t="s">
        <v>3716</v>
      </c>
      <c r="DD51" s="154" t="s">
        <v>3716</v>
      </c>
      <c r="DE51" s="154" t="s">
        <v>3716</v>
      </c>
      <c r="DF51" s="154" t="s">
        <v>3716</v>
      </c>
      <c r="DG51" s="154" t="s">
        <v>3716</v>
      </c>
      <c r="DH51" s="154" t="s">
        <v>3716</v>
      </c>
      <c r="DI51" s="154" t="s">
        <v>3716</v>
      </c>
      <c r="DJ51" s="154" t="s">
        <v>3716</v>
      </c>
      <c r="DK51" s="154" t="s">
        <v>3716</v>
      </c>
      <c r="DL51" s="154" t="s">
        <v>3716</v>
      </c>
      <c r="DM51" s="11"/>
      <c r="DN51" s="11"/>
      <c r="DO51" s="11"/>
      <c r="DP51" s="154" t="s">
        <v>3716</v>
      </c>
      <c r="DQ51" s="154" t="s">
        <v>3716</v>
      </c>
      <c r="DR51" s="154" t="s">
        <v>3716</v>
      </c>
      <c r="DS51" s="154" t="s">
        <v>3716</v>
      </c>
      <c r="DT51" s="154" t="s">
        <v>3716</v>
      </c>
      <c r="DU51" s="154" t="s">
        <v>3716</v>
      </c>
      <c r="DV51" s="154" t="s">
        <v>3716</v>
      </c>
      <c r="DW51" s="154" t="s">
        <v>3716</v>
      </c>
      <c r="DX51" s="154" t="s">
        <v>3716</v>
      </c>
      <c r="DY51" s="154" t="s">
        <v>3716</v>
      </c>
      <c r="DZ51" s="154" t="s">
        <v>3716</v>
      </c>
      <c r="EA51" s="154" t="s">
        <v>3716</v>
      </c>
      <c r="EB51" s="154" t="s">
        <v>3716</v>
      </c>
      <c r="EC51" s="154" t="s">
        <v>3716</v>
      </c>
      <c r="ED51" s="154" t="s">
        <v>3716</v>
      </c>
      <c r="EE51" s="154" t="s">
        <v>3716</v>
      </c>
      <c r="EF51" s="154" t="s">
        <v>3716</v>
      </c>
      <c r="EG51" s="154" t="s">
        <v>3716</v>
      </c>
      <c r="EH51" s="154" t="s">
        <v>3716</v>
      </c>
      <c r="EI51" s="154" t="s">
        <v>3716</v>
      </c>
    </row>
    <row r="52" spans="1:139" s="6" customFormat="1" ht="36" customHeight="1" x14ac:dyDescent="0.3">
      <c r="A52" s="96"/>
      <c r="B52" s="167"/>
      <c r="D52" s="98"/>
      <c r="E52" s="168"/>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row>
    <row r="53" spans="1:139" ht="57.6" x14ac:dyDescent="0.3">
      <c r="A53" s="576" t="s">
        <v>40</v>
      </c>
      <c r="B53" s="104" t="s">
        <v>4065</v>
      </c>
      <c r="D53" s="88"/>
      <c r="E53" s="11" t="s">
        <v>4059</v>
      </c>
      <c r="F53" s="11" t="s">
        <v>4057</v>
      </c>
      <c r="G53" s="11" t="s">
        <v>4053</v>
      </c>
      <c r="H53" s="11" t="s">
        <v>4049</v>
      </c>
      <c r="I53" s="11" t="s">
        <v>4046</v>
      </c>
      <c r="J53" s="11" t="s">
        <v>4042</v>
      </c>
      <c r="K53" s="11" t="s">
        <v>4038</v>
      </c>
      <c r="L53" s="11" t="s">
        <v>4035</v>
      </c>
      <c r="M53" s="11" t="s">
        <v>4029</v>
      </c>
      <c r="N53" s="12" t="s">
        <v>3718</v>
      </c>
      <c r="O53" s="11" t="s">
        <v>4027</v>
      </c>
      <c r="P53" s="11" t="s">
        <v>4024</v>
      </c>
      <c r="Q53" s="11" t="s">
        <v>4020</v>
      </c>
      <c r="R53" s="11" t="s">
        <v>4016</v>
      </c>
      <c r="S53" s="11" t="s">
        <v>4013</v>
      </c>
      <c r="T53" s="11" t="s">
        <v>4010</v>
      </c>
      <c r="U53" s="11" t="s">
        <v>4007</v>
      </c>
      <c r="V53" s="11" t="s">
        <v>4005</v>
      </c>
      <c r="W53" s="12" t="s">
        <v>3718</v>
      </c>
      <c r="X53" s="11" t="s">
        <v>3715</v>
      </c>
      <c r="Y53" s="11"/>
      <c r="Z53" s="11"/>
      <c r="AA53" s="15"/>
      <c r="AB53" s="90"/>
      <c r="AC53" s="90"/>
      <c r="AD53" s="90"/>
      <c r="AE53" s="90"/>
      <c r="AF53" s="90"/>
      <c r="AG53" s="90"/>
      <c r="AH53" s="90"/>
      <c r="AI53" s="90"/>
      <c r="AJ53" s="90"/>
      <c r="AK53" s="90"/>
      <c r="AL53" s="90"/>
      <c r="AM53" s="90"/>
      <c r="AN53" s="90"/>
      <c r="AO53" s="90"/>
      <c r="AP53" s="90"/>
      <c r="AQ53" s="90"/>
      <c r="AR53" s="90"/>
      <c r="AS53" s="90"/>
      <c r="AT53" s="90"/>
      <c r="AU53" s="90"/>
      <c r="AV53" s="11"/>
      <c r="AW53" s="11"/>
      <c r="AX53" s="11"/>
      <c r="AY53" s="90"/>
      <c r="AZ53" s="90"/>
      <c r="BA53" s="90"/>
      <c r="BB53" s="90"/>
      <c r="BC53" s="90"/>
      <c r="BD53" s="90"/>
      <c r="BE53" s="90"/>
      <c r="BF53" s="90"/>
      <c r="BG53" s="90"/>
      <c r="BH53" s="90"/>
      <c r="BI53" s="90"/>
      <c r="BJ53" s="90"/>
      <c r="BK53" s="90"/>
      <c r="BL53" s="90"/>
      <c r="BM53" s="90"/>
      <c r="BN53" s="90"/>
      <c r="BO53" s="90"/>
      <c r="BP53" s="90"/>
      <c r="BQ53" s="90"/>
      <c r="BR53" s="90"/>
      <c r="BS53" s="11"/>
      <c r="BT53" s="11"/>
      <c r="BU53" s="11"/>
      <c r="BV53" s="90"/>
      <c r="BW53" s="90"/>
      <c r="BX53" s="90"/>
      <c r="BY53" s="90"/>
      <c r="BZ53" s="90"/>
      <c r="CA53" s="90"/>
      <c r="CB53" s="90"/>
      <c r="CC53" s="90"/>
      <c r="CD53" s="90"/>
      <c r="CE53" s="90"/>
      <c r="CF53" s="90"/>
      <c r="CG53" s="90"/>
      <c r="CH53" s="90"/>
      <c r="CI53" s="90"/>
      <c r="CJ53" s="90"/>
      <c r="CK53" s="90"/>
      <c r="CL53" s="90"/>
      <c r="CM53" s="90"/>
      <c r="CN53" s="90"/>
      <c r="CO53" s="90"/>
      <c r="CP53" s="11"/>
      <c r="CQ53" s="11"/>
      <c r="CR53" s="11"/>
      <c r="CS53" s="90"/>
      <c r="CT53" s="90"/>
      <c r="CU53" s="90"/>
      <c r="CV53" s="90"/>
      <c r="CW53" s="90"/>
      <c r="CX53" s="90"/>
      <c r="CY53" s="90"/>
      <c r="CZ53" s="90"/>
      <c r="DA53" s="90"/>
      <c r="DB53" s="90"/>
      <c r="DC53" s="90"/>
      <c r="DD53" s="90"/>
      <c r="DE53" s="90"/>
      <c r="DF53" s="90"/>
      <c r="DG53" s="90"/>
      <c r="DH53" s="90"/>
      <c r="DI53" s="90"/>
      <c r="DJ53" s="90"/>
      <c r="DK53" s="90"/>
      <c r="DL53" s="90"/>
      <c r="DM53" s="11"/>
      <c r="DN53" s="11"/>
      <c r="DO53" s="11"/>
      <c r="DP53" s="90"/>
      <c r="DQ53" s="90"/>
      <c r="DR53" s="90"/>
      <c r="DS53" s="90"/>
      <c r="DT53" s="90"/>
      <c r="DU53" s="90"/>
      <c r="DV53" s="90"/>
      <c r="DW53" s="90"/>
      <c r="DX53" s="90"/>
      <c r="DY53" s="90"/>
      <c r="DZ53" s="90"/>
      <c r="EA53" s="90"/>
      <c r="EB53" s="91" t="s">
        <v>3664</v>
      </c>
      <c r="EC53" s="91" t="s">
        <v>3664</v>
      </c>
      <c r="ED53" s="91" t="s">
        <v>3664</v>
      </c>
      <c r="EE53" s="90"/>
      <c r="EF53" s="90"/>
      <c r="EG53" s="90"/>
      <c r="EH53" s="90"/>
      <c r="EI53" s="90"/>
    </row>
    <row r="54" spans="1:139" ht="72" x14ac:dyDescent="0.3">
      <c r="A54" s="576"/>
      <c r="B54" s="104" t="s">
        <v>4064</v>
      </c>
      <c r="D54" s="88"/>
      <c r="E54" s="90"/>
      <c r="F54" s="90"/>
      <c r="G54" s="90"/>
      <c r="H54" s="90"/>
      <c r="I54" s="90"/>
      <c r="J54" s="90"/>
      <c r="K54" s="90"/>
      <c r="L54" s="90"/>
      <c r="M54" s="90"/>
      <c r="N54" s="90"/>
      <c r="O54" s="90"/>
      <c r="P54" s="90"/>
      <c r="Q54" s="90"/>
      <c r="R54" s="90"/>
      <c r="S54" s="90"/>
      <c r="T54" s="90"/>
      <c r="U54" s="90"/>
      <c r="V54" s="90"/>
      <c r="W54" s="90"/>
      <c r="X54" s="90"/>
      <c r="Y54" s="11"/>
      <c r="Z54" s="11"/>
      <c r="AA54" s="11"/>
      <c r="AB54" s="11" t="s">
        <v>3986</v>
      </c>
      <c r="AC54" s="11" t="s">
        <v>3986</v>
      </c>
      <c r="AD54" s="11" t="s">
        <v>3986</v>
      </c>
      <c r="AE54" s="11" t="s">
        <v>3986</v>
      </c>
      <c r="AF54" s="11" t="s">
        <v>3978</v>
      </c>
      <c r="AG54" s="11" t="s">
        <v>3978</v>
      </c>
      <c r="AH54" s="11" t="s">
        <v>3963</v>
      </c>
      <c r="AI54" s="11" t="s">
        <v>3963</v>
      </c>
      <c r="AJ54" s="12" t="s">
        <v>3718</v>
      </c>
      <c r="AK54" s="11" t="s">
        <v>3963</v>
      </c>
      <c r="AL54" s="11" t="s">
        <v>3956</v>
      </c>
      <c r="AM54" s="11" t="s">
        <v>3948</v>
      </c>
      <c r="AN54" s="11" t="s">
        <v>3944</v>
      </c>
      <c r="AO54" s="11" t="s">
        <v>3938</v>
      </c>
      <c r="AP54" s="11" t="s">
        <v>3929</v>
      </c>
      <c r="AQ54" s="11" t="s">
        <v>3929</v>
      </c>
      <c r="AR54" s="11" t="s">
        <v>4216</v>
      </c>
      <c r="AS54" s="11" t="s">
        <v>4216</v>
      </c>
      <c r="AT54" s="12" t="s">
        <v>3718</v>
      </c>
      <c r="AU54" s="11" t="s">
        <v>3715</v>
      </c>
      <c r="AV54" s="11"/>
      <c r="AW54" s="11"/>
      <c r="AX54" s="11"/>
      <c r="AY54" s="90"/>
      <c r="AZ54" s="90"/>
      <c r="BA54" s="90"/>
      <c r="BB54" s="90"/>
      <c r="BC54" s="90"/>
      <c r="BD54" s="90"/>
      <c r="BE54" s="90"/>
      <c r="BF54" s="90"/>
      <c r="BG54" s="90"/>
      <c r="BH54" s="90"/>
      <c r="BI54" s="90"/>
      <c r="BJ54" s="90"/>
      <c r="BK54" s="90"/>
      <c r="BL54" s="90"/>
      <c r="BM54" s="90"/>
      <c r="BN54" s="90"/>
      <c r="BO54" s="90"/>
      <c r="BP54" s="90"/>
      <c r="BQ54" s="90"/>
      <c r="BR54" s="90"/>
      <c r="BS54" s="11"/>
      <c r="BT54" s="11"/>
      <c r="BU54" s="11"/>
      <c r="BV54" s="90"/>
      <c r="BW54" s="90"/>
      <c r="BX54" s="90"/>
      <c r="BY54" s="90"/>
      <c r="BZ54" s="90"/>
      <c r="CA54" s="90"/>
      <c r="CB54" s="90"/>
      <c r="CC54" s="90"/>
      <c r="CD54" s="90"/>
      <c r="CE54" s="90"/>
      <c r="CF54" s="90"/>
      <c r="CG54" s="90"/>
      <c r="CH54" s="90"/>
      <c r="CI54" s="90"/>
      <c r="CJ54" s="90"/>
      <c r="CK54" s="90"/>
      <c r="CL54" s="90"/>
      <c r="CM54" s="90"/>
      <c r="CN54" s="90"/>
      <c r="CO54" s="90"/>
      <c r="CP54" s="11"/>
      <c r="CQ54" s="11"/>
      <c r="CR54" s="11"/>
      <c r="CS54" s="90"/>
      <c r="CT54" s="90"/>
      <c r="CU54" s="90"/>
      <c r="CV54" s="90"/>
      <c r="CW54" s="90"/>
      <c r="CX54" s="90"/>
      <c r="CY54" s="90"/>
      <c r="CZ54" s="90"/>
      <c r="DA54" s="90"/>
      <c r="DB54" s="90"/>
      <c r="DC54" s="90"/>
      <c r="DD54" s="90"/>
      <c r="DE54" s="90"/>
      <c r="DF54" s="90"/>
      <c r="DG54" s="90"/>
      <c r="DH54" s="90"/>
      <c r="DI54" s="90"/>
      <c r="DJ54" s="90"/>
      <c r="DK54" s="90"/>
      <c r="DL54" s="90"/>
      <c r="DM54" s="11"/>
      <c r="DN54" s="11"/>
      <c r="DO54" s="11"/>
      <c r="DP54" s="90"/>
      <c r="DQ54" s="90"/>
      <c r="DR54" s="90"/>
      <c r="DS54" s="90"/>
      <c r="DT54" s="90"/>
      <c r="DU54" s="90"/>
      <c r="DV54" s="90"/>
      <c r="DW54" s="90"/>
      <c r="DX54" s="90"/>
      <c r="DY54" s="90"/>
      <c r="DZ54" s="90"/>
      <c r="EA54" s="90"/>
      <c r="EB54" s="91" t="s">
        <v>3664</v>
      </c>
      <c r="EC54" s="91" t="s">
        <v>3664</v>
      </c>
      <c r="ED54" s="91" t="s">
        <v>3664</v>
      </c>
      <c r="EE54" s="90"/>
      <c r="EF54" s="90"/>
      <c r="EG54" s="90"/>
      <c r="EH54" s="90"/>
      <c r="EI54" s="90"/>
    </row>
    <row r="55" spans="1:139" ht="43.2" x14ac:dyDescent="0.3">
      <c r="A55" s="576"/>
      <c r="B55" s="104" t="s">
        <v>43</v>
      </c>
      <c r="D55" s="88"/>
      <c r="E55" s="11" t="s">
        <v>4059</v>
      </c>
      <c r="F55" s="11" t="s">
        <v>4056</v>
      </c>
      <c r="G55" s="11" t="s">
        <v>4052</v>
      </c>
      <c r="H55" s="11" t="s">
        <v>4048</v>
      </c>
      <c r="I55" s="11" t="s">
        <v>4045</v>
      </c>
      <c r="J55" s="11" t="s">
        <v>4041</v>
      </c>
      <c r="K55" s="11" t="s">
        <v>4023</v>
      </c>
      <c r="L55" s="11" t="s">
        <v>4023</v>
      </c>
      <c r="M55" s="11" t="s">
        <v>4023</v>
      </c>
      <c r="N55" s="12" t="s">
        <v>3718</v>
      </c>
      <c r="O55" s="11" t="s">
        <v>4023</v>
      </c>
      <c r="P55" s="11" t="s">
        <v>4023</v>
      </c>
      <c r="Q55" s="11" t="s">
        <v>4019</v>
      </c>
      <c r="R55" s="11" t="s">
        <v>4015</v>
      </c>
      <c r="S55" s="11" t="s">
        <v>4009</v>
      </c>
      <c r="T55" s="11" t="s">
        <v>4009</v>
      </c>
      <c r="U55" s="11" t="s">
        <v>3995</v>
      </c>
      <c r="V55" s="11" t="s">
        <v>3995</v>
      </c>
      <c r="W55" s="12" t="s">
        <v>3718</v>
      </c>
      <c r="X55" s="11" t="s">
        <v>3715</v>
      </c>
      <c r="Y55" s="11"/>
      <c r="Z55" s="11"/>
      <c r="AA55" s="11"/>
      <c r="AB55" s="11" t="s">
        <v>3995</v>
      </c>
      <c r="AC55" s="11" t="s">
        <v>3995</v>
      </c>
      <c r="AD55" s="11" t="s">
        <v>3991</v>
      </c>
      <c r="AE55" s="11" t="s">
        <v>3981</v>
      </c>
      <c r="AF55" s="11" t="s">
        <v>3981</v>
      </c>
      <c r="AG55" s="11" t="s">
        <v>3969</v>
      </c>
      <c r="AH55" s="11" t="s">
        <v>3969</v>
      </c>
      <c r="AI55" s="11" t="s">
        <v>3969</v>
      </c>
      <c r="AJ55" s="12" t="s">
        <v>3718</v>
      </c>
      <c r="AK55" s="11" t="s">
        <v>3928</v>
      </c>
      <c r="AL55" s="11" t="s">
        <v>3928</v>
      </c>
      <c r="AM55" s="11" t="s">
        <v>3928</v>
      </c>
      <c r="AN55" s="11" t="s">
        <v>3928</v>
      </c>
      <c r="AO55" s="11" t="s">
        <v>3928</v>
      </c>
      <c r="AP55" s="11" t="s">
        <v>3928</v>
      </c>
      <c r="AQ55" s="11" t="s">
        <v>3928</v>
      </c>
      <c r="AR55" s="11" t="s">
        <v>3924</v>
      </c>
      <c r="AS55" s="11" t="s">
        <v>3910</v>
      </c>
      <c r="AT55" s="12" t="s">
        <v>3718</v>
      </c>
      <c r="AU55" s="11" t="s">
        <v>3715</v>
      </c>
      <c r="AV55" s="11"/>
      <c r="AW55" s="11"/>
      <c r="AX55" s="11"/>
      <c r="AY55" s="11" t="s">
        <v>3910</v>
      </c>
      <c r="AZ55" s="11" t="s">
        <v>3905</v>
      </c>
      <c r="BA55" s="11" t="s">
        <v>3901</v>
      </c>
      <c r="BB55" s="11" t="s">
        <v>3888</v>
      </c>
      <c r="BC55" s="11" t="s">
        <v>3888</v>
      </c>
      <c r="BD55" s="11" t="s">
        <v>3881</v>
      </c>
      <c r="BE55" s="11" t="s">
        <v>3881</v>
      </c>
      <c r="BF55" s="11" t="s">
        <v>3870</v>
      </c>
      <c r="BG55" s="12" t="s">
        <v>3718</v>
      </c>
      <c r="BH55" s="11" t="s">
        <v>3870</v>
      </c>
      <c r="BI55" s="11" t="s">
        <v>3870</v>
      </c>
      <c r="BJ55" s="11" t="s">
        <v>3858</v>
      </c>
      <c r="BK55" s="11" t="s">
        <v>3858</v>
      </c>
      <c r="BL55" s="11" t="s">
        <v>3858</v>
      </c>
      <c r="BM55" s="11" t="s">
        <v>3848</v>
      </c>
      <c r="BN55" s="11" t="s">
        <v>3848</v>
      </c>
      <c r="BO55" s="11" t="s">
        <v>3848</v>
      </c>
      <c r="BP55" s="11" t="s">
        <v>3848</v>
      </c>
      <c r="BQ55" s="12" t="s">
        <v>3718</v>
      </c>
      <c r="BR55" s="11" t="s">
        <v>3715</v>
      </c>
      <c r="BS55" s="11"/>
      <c r="BT55" s="11"/>
      <c r="BU55" s="11"/>
      <c r="BV55" s="11" t="s">
        <v>3838</v>
      </c>
      <c r="BW55" s="11" t="s">
        <v>3838</v>
      </c>
      <c r="BX55" s="11" t="s">
        <v>3835</v>
      </c>
      <c r="BY55" s="11" t="s">
        <v>3832</v>
      </c>
      <c r="BZ55" s="11" t="s">
        <v>3830</v>
      </c>
      <c r="CA55" s="11" t="s">
        <v>3825</v>
      </c>
      <c r="CB55" s="11" t="s">
        <v>3823</v>
      </c>
      <c r="CC55" s="11" t="s">
        <v>3820</v>
      </c>
      <c r="CD55" s="11" t="s">
        <v>3813</v>
      </c>
      <c r="CE55" s="12" t="s">
        <v>3718</v>
      </c>
      <c r="CF55" s="11" t="s">
        <v>3810</v>
      </c>
      <c r="CG55" s="11" t="s">
        <v>3807</v>
      </c>
      <c r="CH55" s="11" t="s">
        <v>3797</v>
      </c>
      <c r="CI55" s="11" t="s">
        <v>3797</v>
      </c>
      <c r="CJ55" s="11" t="s">
        <v>3797</v>
      </c>
      <c r="CK55" s="11" t="s">
        <v>3793</v>
      </c>
      <c r="CL55" s="11" t="s">
        <v>3790</v>
      </c>
      <c r="CM55" s="11" t="s">
        <v>3739</v>
      </c>
      <c r="CN55" s="12" t="s">
        <v>3718</v>
      </c>
      <c r="CO55" s="11" t="s">
        <v>3715</v>
      </c>
      <c r="CP55" s="11"/>
      <c r="CQ55" s="11"/>
      <c r="CR55" s="11"/>
      <c r="CS55" s="90"/>
      <c r="CT55" s="90"/>
      <c r="CU55" s="90"/>
      <c r="CV55" s="90"/>
      <c r="CW55" s="90"/>
      <c r="CX55" s="90"/>
      <c r="CY55" s="90"/>
      <c r="CZ55" s="90"/>
      <c r="DA55" s="90"/>
      <c r="DB55" s="90"/>
      <c r="DC55" s="90"/>
      <c r="DD55" s="90"/>
      <c r="DE55" s="90"/>
      <c r="DF55" s="90"/>
      <c r="DG55" s="90"/>
      <c r="DH55" s="90"/>
      <c r="DI55" s="90"/>
      <c r="DJ55" s="90"/>
      <c r="DK55" s="90"/>
      <c r="DL55" s="90"/>
      <c r="DM55" s="11"/>
      <c r="DN55" s="11"/>
      <c r="DO55" s="11"/>
      <c r="DP55" s="11" t="s">
        <v>3739</v>
      </c>
      <c r="DQ55" s="11" t="s">
        <v>3739</v>
      </c>
      <c r="DR55" s="11" t="s">
        <v>3728</v>
      </c>
      <c r="DS55" s="11" t="s">
        <v>3728</v>
      </c>
      <c r="DT55" s="12" t="s">
        <v>3718</v>
      </c>
      <c r="DU55" s="11" t="s">
        <v>3728</v>
      </c>
      <c r="DV55" s="11" t="s">
        <v>3728</v>
      </c>
      <c r="DW55" s="11" t="s">
        <v>3725</v>
      </c>
      <c r="DX55" s="11" t="s">
        <v>3725</v>
      </c>
      <c r="DY55" s="11" t="s">
        <v>3721</v>
      </c>
      <c r="DZ55" s="12" t="s">
        <v>3718</v>
      </c>
      <c r="EA55" s="11" t="s">
        <v>3715</v>
      </c>
      <c r="EB55" s="91" t="s">
        <v>3664</v>
      </c>
      <c r="EC55" s="91" t="s">
        <v>3664</v>
      </c>
      <c r="ED55" s="91" t="s">
        <v>3664</v>
      </c>
      <c r="EE55" s="13" t="s">
        <v>4088</v>
      </c>
      <c r="EF55" s="13" t="s">
        <v>4088</v>
      </c>
      <c r="EG55" s="13" t="s">
        <v>4088</v>
      </c>
      <c r="EH55" s="13" t="s">
        <v>4088</v>
      </c>
      <c r="EI55" s="13" t="s">
        <v>4088</v>
      </c>
    </row>
    <row r="56" spans="1:139" ht="36" customHeight="1" x14ac:dyDescent="0.3">
      <c r="A56" s="369"/>
      <c r="B56" s="103" t="s">
        <v>17</v>
      </c>
      <c r="D56" s="88"/>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3"/>
      <c r="AK56" s="13"/>
      <c r="AL56" s="13"/>
      <c r="AM56" s="13"/>
      <c r="AN56" s="13"/>
      <c r="AO56" s="13"/>
      <c r="AP56" s="13"/>
      <c r="AQ56" s="13"/>
      <c r="AR56" s="13"/>
      <c r="AS56" s="13"/>
      <c r="AT56" s="13"/>
      <c r="AU56" s="13"/>
      <c r="AV56" s="11"/>
      <c r="AW56" s="11"/>
      <c r="AX56" s="11"/>
      <c r="AY56" s="51"/>
      <c r="AZ56" s="51"/>
      <c r="BA56" s="51"/>
      <c r="BB56" s="51"/>
      <c r="BC56" s="51"/>
      <c r="BD56" s="51"/>
      <c r="BE56" s="51"/>
      <c r="BF56" s="51"/>
      <c r="BG56" s="51"/>
      <c r="BH56" s="51"/>
      <c r="BI56" s="51"/>
      <c r="BJ56" s="51"/>
      <c r="BK56" s="51"/>
      <c r="BL56" s="51"/>
      <c r="BM56" s="51"/>
      <c r="BN56" s="51"/>
      <c r="BO56" s="51"/>
      <c r="BP56" s="51"/>
      <c r="BQ56" s="51"/>
      <c r="BR56" s="51"/>
      <c r="BS56" s="11"/>
      <c r="BT56" s="11"/>
      <c r="BU56" s="11"/>
      <c r="BV56" s="13"/>
      <c r="BW56" s="13"/>
      <c r="BX56" s="13"/>
      <c r="BY56" s="13"/>
      <c r="BZ56" s="13"/>
      <c r="CA56" s="13"/>
      <c r="CB56" s="13"/>
      <c r="CC56" s="13"/>
      <c r="CD56" s="13"/>
      <c r="CE56" s="13"/>
      <c r="CF56" s="13"/>
      <c r="CG56" s="13"/>
      <c r="CH56" s="13"/>
      <c r="CI56" s="13"/>
      <c r="CJ56" s="13"/>
      <c r="CK56" s="13"/>
      <c r="CL56" s="13"/>
      <c r="CM56" s="13"/>
      <c r="CN56" s="13"/>
      <c r="CO56" s="13"/>
      <c r="CP56" s="11"/>
      <c r="CQ56" s="11"/>
      <c r="CR56" s="11"/>
      <c r="CS56" s="13"/>
      <c r="CT56" s="13"/>
      <c r="CU56" s="13"/>
      <c r="CV56" s="13"/>
      <c r="CW56" s="13"/>
      <c r="CX56" s="13"/>
      <c r="CY56" s="13"/>
      <c r="CZ56" s="13"/>
      <c r="DA56" s="13"/>
      <c r="DB56" s="13"/>
      <c r="DC56" s="13"/>
      <c r="DD56" s="13"/>
      <c r="DE56" s="13"/>
      <c r="DF56" s="13"/>
      <c r="DG56" s="13"/>
      <c r="DH56" s="13"/>
      <c r="DI56" s="13"/>
      <c r="DJ56" s="13"/>
      <c r="DK56" s="13"/>
      <c r="DL56" s="13"/>
      <c r="DM56" s="11"/>
      <c r="DN56" s="11"/>
      <c r="DO56" s="11"/>
      <c r="DP56" s="90"/>
      <c r="DQ56" s="90"/>
      <c r="DR56" s="90"/>
      <c r="DS56" s="90"/>
      <c r="DT56" s="90"/>
      <c r="DU56" s="90"/>
      <c r="DV56" s="90"/>
      <c r="DW56" s="90"/>
      <c r="DX56" s="90"/>
      <c r="DY56" s="90"/>
      <c r="DZ56" s="90"/>
      <c r="EA56" s="90"/>
      <c r="EB56" s="91" t="s">
        <v>3664</v>
      </c>
      <c r="EC56" s="91" t="s">
        <v>3664</v>
      </c>
      <c r="ED56" s="91" t="s">
        <v>3664</v>
      </c>
      <c r="EE56" s="90"/>
      <c r="EF56" s="90"/>
      <c r="EG56" s="90"/>
      <c r="EH56" s="90"/>
      <c r="EI56" s="90"/>
    </row>
    <row r="57" spans="1:139" ht="36" customHeight="1" x14ac:dyDescent="0.3">
      <c r="A57" s="369"/>
      <c r="B57" s="142" t="s">
        <v>15</v>
      </c>
      <c r="D57" s="88"/>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3"/>
      <c r="AK57" s="13"/>
      <c r="AL57" s="13"/>
      <c r="AM57" s="13"/>
      <c r="AN57" s="13"/>
      <c r="AO57" s="13"/>
      <c r="AP57" s="13"/>
      <c r="AQ57" s="13"/>
      <c r="AR57" s="13"/>
      <c r="AS57" s="13"/>
      <c r="AT57" s="13"/>
      <c r="AU57" s="13"/>
      <c r="AV57" s="11"/>
      <c r="AW57" s="11"/>
      <c r="AX57" s="11"/>
      <c r="AY57" s="51"/>
      <c r="AZ57" s="51"/>
      <c r="BA57" s="51"/>
      <c r="BB57" s="51"/>
      <c r="BC57" s="51"/>
      <c r="BD57" s="51"/>
      <c r="BE57" s="51"/>
      <c r="BF57" s="51"/>
      <c r="BG57" s="51"/>
      <c r="BH57" s="51"/>
      <c r="BI57" s="51"/>
      <c r="BJ57" s="51"/>
      <c r="BK57" s="51"/>
      <c r="BL57" s="51"/>
      <c r="BM57" s="51"/>
      <c r="BN57" s="51"/>
      <c r="BO57" s="51"/>
      <c r="BP57" s="51"/>
      <c r="BQ57" s="51"/>
      <c r="BR57" s="51"/>
      <c r="BS57" s="11"/>
      <c r="BT57" s="11"/>
      <c r="BU57" s="11"/>
      <c r="BV57" s="13"/>
      <c r="BW57" s="13"/>
      <c r="BX57" s="13"/>
      <c r="BY57" s="13"/>
      <c r="BZ57" s="13"/>
      <c r="CA57" s="13"/>
      <c r="CB57" s="13"/>
      <c r="CC57" s="13"/>
      <c r="CD57" s="13"/>
      <c r="CE57" s="13"/>
      <c r="CF57" s="13"/>
      <c r="CG57" s="13"/>
      <c r="CH57" s="13"/>
      <c r="CI57" s="13"/>
      <c r="CJ57" s="13"/>
      <c r="CK57" s="13"/>
      <c r="CL57" s="13"/>
      <c r="CM57" s="13"/>
      <c r="CN57" s="13"/>
      <c r="CO57" s="13"/>
      <c r="CP57" s="11"/>
      <c r="CQ57" s="11"/>
      <c r="CR57" s="11"/>
      <c r="CS57" s="13"/>
      <c r="CT57" s="13"/>
      <c r="CU57" s="13"/>
      <c r="CV57" s="13"/>
      <c r="CW57" s="13"/>
      <c r="CX57" s="13"/>
      <c r="CY57" s="13"/>
      <c r="CZ57" s="13"/>
      <c r="DA57" s="13"/>
      <c r="DB57" s="13"/>
      <c r="DC57" s="13"/>
      <c r="DD57" s="13"/>
      <c r="DE57" s="13"/>
      <c r="DF57" s="13"/>
      <c r="DG57" s="13"/>
      <c r="DH57" s="13"/>
      <c r="DI57" s="13"/>
      <c r="DJ57" s="13"/>
      <c r="DK57" s="13"/>
      <c r="DL57" s="13"/>
      <c r="DM57" s="11"/>
      <c r="DN57" s="11"/>
      <c r="DO57" s="11"/>
      <c r="DP57" s="13"/>
      <c r="DQ57" s="13"/>
      <c r="DR57" s="13"/>
      <c r="DS57" s="13"/>
      <c r="DT57" s="13"/>
      <c r="DU57" s="13"/>
      <c r="DV57" s="13"/>
      <c r="DW57" s="13"/>
      <c r="DX57" s="13"/>
      <c r="DY57" s="13"/>
      <c r="DZ57" s="13"/>
      <c r="EA57" s="13"/>
      <c r="EB57" s="91" t="s">
        <v>3664</v>
      </c>
      <c r="EC57" s="91" t="s">
        <v>3664</v>
      </c>
      <c r="ED57" s="91" t="s">
        <v>3664</v>
      </c>
      <c r="EE57" s="13"/>
      <c r="EF57" s="13"/>
      <c r="EG57" s="13"/>
      <c r="EH57" s="13"/>
      <c r="EI57" s="13"/>
    </row>
    <row r="58" spans="1:139" s="6" customFormat="1" ht="36" customHeight="1" x14ac:dyDescent="0.3">
      <c r="A58" s="96"/>
      <c r="B58" s="167"/>
      <c r="D58" s="98"/>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row>
    <row r="59" spans="1:139" ht="57.6" x14ac:dyDescent="0.3">
      <c r="A59" s="573" t="s">
        <v>45</v>
      </c>
      <c r="B59" s="107" t="s">
        <v>46</v>
      </c>
      <c r="D59" s="88"/>
      <c r="E59" s="90"/>
      <c r="F59" s="90"/>
      <c r="G59" s="90"/>
      <c r="H59" s="90"/>
      <c r="I59" s="90"/>
      <c r="J59" s="90"/>
      <c r="K59" s="90"/>
      <c r="L59" s="90"/>
      <c r="M59" s="90"/>
      <c r="N59" s="90"/>
      <c r="O59" s="90"/>
      <c r="P59" s="90"/>
      <c r="Q59" s="90"/>
      <c r="R59" s="90"/>
      <c r="S59" s="90"/>
      <c r="T59" s="90"/>
      <c r="U59" s="90"/>
      <c r="V59" s="90"/>
      <c r="W59" s="90"/>
      <c r="X59" s="90"/>
      <c r="Y59" s="11"/>
      <c r="Z59" s="11"/>
      <c r="AA59" s="11"/>
      <c r="AB59" s="132" t="s">
        <v>555</v>
      </c>
      <c r="AC59" s="132" t="s">
        <v>3994</v>
      </c>
      <c r="AD59" s="132" t="s">
        <v>3990</v>
      </c>
      <c r="AE59" s="132" t="s">
        <v>3985</v>
      </c>
      <c r="AF59" s="132" t="s">
        <v>3980</v>
      </c>
      <c r="AG59" s="11" t="s">
        <v>3977</v>
      </c>
      <c r="AH59" s="11" t="s">
        <v>3973</v>
      </c>
      <c r="AI59" s="11" t="s">
        <v>3968</v>
      </c>
      <c r="AJ59" s="12" t="s">
        <v>3718</v>
      </c>
      <c r="AK59" s="11" t="s">
        <v>3962</v>
      </c>
      <c r="AL59" s="11" t="s">
        <v>3955</v>
      </c>
      <c r="AM59" s="11" t="s">
        <v>3947</v>
      </c>
      <c r="AN59" s="11" t="s">
        <v>3943</v>
      </c>
      <c r="AO59" s="11" t="s">
        <v>3937</v>
      </c>
      <c r="AP59" s="11" t="s">
        <v>3931</v>
      </c>
      <c r="AQ59" s="11" t="s">
        <v>3927</v>
      </c>
      <c r="AR59" s="11" t="s">
        <v>3923</v>
      </c>
      <c r="AS59" s="11" t="s">
        <v>3918</v>
      </c>
      <c r="AT59" s="12" t="s">
        <v>3718</v>
      </c>
      <c r="AU59" s="11" t="s">
        <v>3715</v>
      </c>
      <c r="AV59" s="11"/>
      <c r="AW59" s="11"/>
      <c r="AX59" s="11"/>
      <c r="AY59" s="90"/>
      <c r="AZ59" s="90"/>
      <c r="BA59" s="90"/>
      <c r="BB59" s="90"/>
      <c r="BC59" s="90"/>
      <c r="BD59" s="90"/>
      <c r="BE59" s="90"/>
      <c r="BF59" s="90"/>
      <c r="BG59" s="90"/>
      <c r="BH59" s="90"/>
      <c r="BI59" s="90"/>
      <c r="BJ59" s="90"/>
      <c r="BK59" s="90"/>
      <c r="BL59" s="90"/>
      <c r="BM59" s="90"/>
      <c r="BN59" s="90"/>
      <c r="BO59" s="90"/>
      <c r="BP59" s="90"/>
      <c r="BQ59" s="90"/>
      <c r="BR59" s="90"/>
      <c r="BS59" s="11"/>
      <c r="BT59" s="11"/>
      <c r="BU59" s="11"/>
      <c r="BV59" s="90"/>
      <c r="BW59" s="90"/>
      <c r="BX59" s="90"/>
      <c r="BY59" s="90"/>
      <c r="BZ59" s="90"/>
      <c r="CA59" s="90"/>
      <c r="CB59" s="90"/>
      <c r="CC59" s="90"/>
      <c r="CD59" s="90"/>
      <c r="CE59" s="90"/>
      <c r="CF59" s="90"/>
      <c r="CG59" s="90"/>
      <c r="CH59" s="90"/>
      <c r="CI59" s="90"/>
      <c r="CJ59" s="90"/>
      <c r="CK59" s="90"/>
      <c r="CL59" s="90"/>
      <c r="CM59" s="90"/>
      <c r="CN59" s="90"/>
      <c r="CO59" s="90"/>
      <c r="CP59" s="11"/>
      <c r="CQ59" s="11"/>
      <c r="CR59" s="11"/>
      <c r="CS59" s="90"/>
      <c r="CT59" s="90"/>
      <c r="CU59" s="90"/>
      <c r="CV59" s="90"/>
      <c r="CW59" s="90"/>
      <c r="CX59" s="90"/>
      <c r="CY59" s="90"/>
      <c r="CZ59" s="90"/>
      <c r="DA59" s="90"/>
      <c r="DB59" s="90"/>
      <c r="DC59" s="90"/>
      <c r="DD59" s="90"/>
      <c r="DE59" s="90"/>
      <c r="DF59" s="90"/>
      <c r="DG59" s="90"/>
      <c r="DH59" s="90"/>
      <c r="DI59" s="90"/>
      <c r="DJ59" s="90"/>
      <c r="DK59" s="90"/>
      <c r="DL59" s="90"/>
      <c r="DM59" s="11"/>
      <c r="DN59" s="11"/>
      <c r="DO59" s="11"/>
      <c r="DP59" s="90"/>
      <c r="DQ59" s="90"/>
      <c r="DR59" s="90"/>
      <c r="DS59" s="90"/>
      <c r="DT59" s="90"/>
      <c r="DU59" s="90"/>
      <c r="DV59" s="90"/>
      <c r="DW59" s="90"/>
      <c r="DX59" s="90"/>
      <c r="DY59" s="90"/>
      <c r="DZ59" s="90"/>
      <c r="EA59" s="90"/>
      <c r="EB59" s="91" t="s">
        <v>3664</v>
      </c>
      <c r="EC59" s="91" t="s">
        <v>3664</v>
      </c>
      <c r="ED59" s="91" t="s">
        <v>3664</v>
      </c>
      <c r="EE59" s="90"/>
      <c r="EF59" s="90"/>
      <c r="EG59" s="90"/>
      <c r="EH59" s="90"/>
      <c r="EI59" s="90"/>
    </row>
    <row r="60" spans="1:139" ht="43.2" x14ac:dyDescent="0.3">
      <c r="A60" s="573"/>
      <c r="B60" s="107" t="s">
        <v>3625</v>
      </c>
      <c r="D60" s="88"/>
      <c r="E60" s="90"/>
      <c r="F60" s="90"/>
      <c r="G60" s="90"/>
      <c r="H60" s="90"/>
      <c r="I60" s="90"/>
      <c r="J60" s="90"/>
      <c r="K60" s="90"/>
      <c r="L60" s="90"/>
      <c r="M60" s="90"/>
      <c r="N60" s="90"/>
      <c r="O60" s="90"/>
      <c r="P60" s="90"/>
      <c r="Q60" s="90"/>
      <c r="R60" s="90"/>
      <c r="S60" s="90"/>
      <c r="T60" s="90"/>
      <c r="U60" s="90"/>
      <c r="V60" s="90"/>
      <c r="W60" s="90"/>
      <c r="X60" s="90"/>
      <c r="Y60" s="11"/>
      <c r="Z60" s="11"/>
      <c r="AA60" s="11"/>
      <c r="AB60" s="11" t="s">
        <v>3998</v>
      </c>
      <c r="AC60" s="11" t="s">
        <v>1276</v>
      </c>
      <c r="AD60" s="11" t="s">
        <v>3989</v>
      </c>
      <c r="AE60" s="11" t="s">
        <v>3984</v>
      </c>
      <c r="AF60" s="11" t="s">
        <v>3976</v>
      </c>
      <c r="AG60" s="11" t="s">
        <v>3976</v>
      </c>
      <c r="AH60" s="11" t="s">
        <v>3967</v>
      </c>
      <c r="AI60" s="11" t="s">
        <v>3967</v>
      </c>
      <c r="AJ60" s="12" t="s">
        <v>3718</v>
      </c>
      <c r="AK60" s="11" t="s">
        <v>3954</v>
      </c>
      <c r="AL60" s="11" t="s">
        <v>3954</v>
      </c>
      <c r="AM60" s="11" t="s">
        <v>3942</v>
      </c>
      <c r="AN60" s="11" t="s">
        <v>3942</v>
      </c>
      <c r="AO60" s="11" t="s">
        <v>3936</v>
      </c>
      <c r="AP60" s="11" t="s">
        <v>3930</v>
      </c>
      <c r="AQ60" s="11" t="s">
        <v>3922</v>
      </c>
      <c r="AR60" s="11" t="s">
        <v>3922</v>
      </c>
      <c r="AS60" s="11" t="s">
        <v>3917</v>
      </c>
      <c r="AT60" s="12" t="s">
        <v>3718</v>
      </c>
      <c r="AU60" s="11" t="s">
        <v>3715</v>
      </c>
      <c r="AV60" s="11"/>
      <c r="AW60" s="11"/>
      <c r="AX60" s="11"/>
      <c r="AY60" s="11" t="s">
        <v>592</v>
      </c>
      <c r="AZ60" s="11" t="s">
        <v>592</v>
      </c>
      <c r="BA60" s="11" t="s">
        <v>3900</v>
      </c>
      <c r="BB60" s="11" t="s">
        <v>3892</v>
      </c>
      <c r="BC60" s="11" t="s">
        <v>3887</v>
      </c>
      <c r="BD60" s="11" t="s">
        <v>3884</v>
      </c>
      <c r="BE60" s="11" t="s">
        <v>3880</v>
      </c>
      <c r="BF60" s="11" t="s">
        <v>3874</v>
      </c>
      <c r="BG60" s="12" t="s">
        <v>3718</v>
      </c>
      <c r="BH60" s="11" t="s">
        <v>3874</v>
      </c>
      <c r="BI60" s="11" t="s">
        <v>3869</v>
      </c>
      <c r="BJ60" s="11" t="s">
        <v>3866</v>
      </c>
      <c r="BK60" s="11" t="s">
        <v>3847</v>
      </c>
      <c r="BL60" s="11" t="s">
        <v>3847</v>
      </c>
      <c r="BM60" s="11" t="s">
        <v>3847</v>
      </c>
      <c r="BN60" s="11" t="s">
        <v>3847</v>
      </c>
      <c r="BO60" s="11" t="s">
        <v>3847</v>
      </c>
      <c r="BP60" s="11" t="s">
        <v>3847</v>
      </c>
      <c r="BQ60" s="12" t="s">
        <v>3718</v>
      </c>
      <c r="BR60" s="11" t="s">
        <v>3715</v>
      </c>
      <c r="BS60" s="11"/>
      <c r="BT60" s="11"/>
      <c r="BU60" s="11"/>
      <c r="BV60" s="11" t="s">
        <v>3812</v>
      </c>
      <c r="BW60" s="11" t="s">
        <v>3812</v>
      </c>
      <c r="BX60" s="11" t="s">
        <v>3812</v>
      </c>
      <c r="BY60" s="11" t="s">
        <v>3812</v>
      </c>
      <c r="BZ60" s="11" t="s">
        <v>3812</v>
      </c>
      <c r="CA60" s="11" t="s">
        <v>3812</v>
      </c>
      <c r="CB60" s="11" t="s">
        <v>3812</v>
      </c>
      <c r="CC60" s="11" t="s">
        <v>3812</v>
      </c>
      <c r="CD60" s="11" t="s">
        <v>3812</v>
      </c>
      <c r="CE60" s="12" t="s">
        <v>3718</v>
      </c>
      <c r="CF60" s="11" t="s">
        <v>3806</v>
      </c>
      <c r="CG60" s="11" t="s">
        <v>3806</v>
      </c>
      <c r="CH60" s="11" t="s">
        <v>3803</v>
      </c>
      <c r="CI60" s="11" t="s">
        <v>3801</v>
      </c>
      <c r="CJ60" s="11" t="s">
        <v>3796</v>
      </c>
      <c r="CK60" s="11" t="s">
        <v>3789</v>
      </c>
      <c r="CL60" s="11" t="s">
        <v>3789</v>
      </c>
      <c r="CM60" s="11" t="s">
        <v>3786</v>
      </c>
      <c r="CN60" s="12" t="s">
        <v>3718</v>
      </c>
      <c r="CO60" s="11" t="s">
        <v>3715</v>
      </c>
      <c r="CP60" s="11"/>
      <c r="CQ60" s="11"/>
      <c r="CR60" s="11"/>
      <c r="CS60" s="11" t="s">
        <v>3777</v>
      </c>
      <c r="CT60" s="11" t="s">
        <v>3777</v>
      </c>
      <c r="CU60" s="11" t="s">
        <v>3775</v>
      </c>
      <c r="CV60" s="11" t="s">
        <v>3774</v>
      </c>
      <c r="CW60" s="11" t="s">
        <v>3772</v>
      </c>
      <c r="CX60" s="11" t="s">
        <v>3768</v>
      </c>
      <c r="CY60" s="11" t="s">
        <v>3768</v>
      </c>
      <c r="CZ60" s="11" t="s">
        <v>4217</v>
      </c>
      <c r="DA60" s="12" t="s">
        <v>3718</v>
      </c>
      <c r="DB60" s="11" t="s">
        <v>3762</v>
      </c>
      <c r="DC60" s="11" t="s">
        <v>3761</v>
      </c>
      <c r="DD60" s="11" t="s">
        <v>3759</v>
      </c>
      <c r="DE60" s="11" t="s">
        <v>3757</v>
      </c>
      <c r="DF60" s="11" t="s">
        <v>3756</v>
      </c>
      <c r="DG60" s="11" t="s">
        <v>3753</v>
      </c>
      <c r="DH60" s="11" t="s">
        <v>3751</v>
      </c>
      <c r="DI60" s="11" t="s">
        <v>3750</v>
      </c>
      <c r="DJ60" s="11" t="s">
        <v>3746</v>
      </c>
      <c r="DK60" s="12" t="s">
        <v>3718</v>
      </c>
      <c r="DL60" s="11" t="s">
        <v>3715</v>
      </c>
      <c r="DM60" s="11"/>
      <c r="DN60" s="11"/>
      <c r="DO60" s="11"/>
      <c r="DP60" s="90"/>
      <c r="DQ60" s="90"/>
      <c r="DR60" s="90"/>
      <c r="DS60" s="90"/>
      <c r="DT60" s="90"/>
      <c r="DU60" s="90"/>
      <c r="DV60" s="90"/>
      <c r="DW60" s="90"/>
      <c r="DX60" s="90"/>
      <c r="DY60" s="90"/>
      <c r="DZ60" s="90"/>
      <c r="EA60" s="90"/>
      <c r="EB60" s="91" t="s">
        <v>3664</v>
      </c>
      <c r="EC60" s="91" t="s">
        <v>3664</v>
      </c>
      <c r="ED60" s="91" t="s">
        <v>3664</v>
      </c>
      <c r="EE60" s="90"/>
      <c r="EF60" s="90"/>
      <c r="EG60" s="90"/>
      <c r="EH60" s="90"/>
      <c r="EI60" s="90"/>
    </row>
    <row r="61" spans="1:139" ht="36" customHeight="1" x14ac:dyDescent="0.3">
      <c r="A61" s="370"/>
      <c r="B61" s="106" t="s">
        <v>17</v>
      </c>
      <c r="D61" s="88"/>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3"/>
      <c r="AK61" s="13"/>
      <c r="AL61" s="13"/>
      <c r="AM61" s="13"/>
      <c r="AN61" s="13"/>
      <c r="AO61" s="13"/>
      <c r="AP61" s="13"/>
      <c r="AQ61" s="13"/>
      <c r="AR61" s="13"/>
      <c r="AS61" s="13"/>
      <c r="AT61" s="13"/>
      <c r="AU61" s="13"/>
      <c r="AV61" s="11"/>
      <c r="AW61" s="11"/>
      <c r="AX61" s="11"/>
      <c r="AY61" s="51"/>
      <c r="AZ61" s="51"/>
      <c r="BA61" s="51"/>
      <c r="BB61" s="51"/>
      <c r="BC61" s="51"/>
      <c r="BD61" s="51"/>
      <c r="BE61" s="51"/>
      <c r="BF61" s="51"/>
      <c r="BG61" s="51"/>
      <c r="BH61" s="51"/>
      <c r="BI61" s="51"/>
      <c r="BJ61" s="51"/>
      <c r="BK61" s="51"/>
      <c r="BL61" s="51"/>
      <c r="BM61" s="51"/>
      <c r="BN61" s="51"/>
      <c r="BO61" s="51"/>
      <c r="BP61" s="51"/>
      <c r="BQ61" s="51"/>
      <c r="BR61" s="51"/>
      <c r="BS61" s="11"/>
      <c r="BT61" s="11"/>
      <c r="BU61" s="11"/>
      <c r="BV61" s="13"/>
      <c r="BW61" s="13"/>
      <c r="BX61" s="13"/>
      <c r="BY61" s="13"/>
      <c r="BZ61" s="13"/>
      <c r="CA61" s="13"/>
      <c r="CB61" s="13"/>
      <c r="CC61" s="13"/>
      <c r="CD61" s="13"/>
      <c r="CE61" s="13"/>
      <c r="CF61" s="13"/>
      <c r="CG61" s="13"/>
      <c r="CH61" s="13"/>
      <c r="CI61" s="13"/>
      <c r="CJ61" s="13"/>
      <c r="CK61" s="13"/>
      <c r="CL61" s="13"/>
      <c r="CM61" s="13"/>
      <c r="CN61" s="13"/>
      <c r="CO61" s="13"/>
      <c r="CP61" s="11"/>
      <c r="CQ61" s="11"/>
      <c r="CR61" s="11"/>
      <c r="CS61" s="13"/>
      <c r="CT61" s="13"/>
      <c r="CU61" s="13"/>
      <c r="CV61" s="13"/>
      <c r="CW61" s="13"/>
      <c r="CX61" s="13"/>
      <c r="CY61" s="13"/>
      <c r="CZ61" s="13"/>
      <c r="DA61" s="13"/>
      <c r="DB61" s="13"/>
      <c r="DC61" s="13"/>
      <c r="DD61" s="13"/>
      <c r="DE61" s="13"/>
      <c r="DF61" s="13"/>
      <c r="DG61" s="13"/>
      <c r="DH61" s="13"/>
      <c r="DI61" s="13"/>
      <c r="DJ61" s="13"/>
      <c r="DK61" s="13"/>
      <c r="DL61" s="13"/>
      <c r="DM61" s="11"/>
      <c r="DN61" s="11"/>
      <c r="DO61" s="11"/>
      <c r="DP61" s="90"/>
      <c r="DQ61" s="90"/>
      <c r="DR61" s="90"/>
      <c r="DS61" s="90"/>
      <c r="DT61" s="90"/>
      <c r="DU61" s="90"/>
      <c r="DV61" s="90"/>
      <c r="DW61" s="90"/>
      <c r="DX61" s="90"/>
      <c r="DY61" s="90"/>
      <c r="DZ61" s="90"/>
      <c r="EA61" s="90"/>
      <c r="EB61" s="91" t="s">
        <v>3664</v>
      </c>
      <c r="EC61" s="91" t="s">
        <v>3664</v>
      </c>
      <c r="ED61" s="91" t="s">
        <v>3664</v>
      </c>
      <c r="EE61" s="90"/>
      <c r="EF61" s="90"/>
      <c r="EG61" s="90"/>
      <c r="EH61" s="90"/>
      <c r="EI61" s="90"/>
    </row>
    <row r="62" spans="1:139" ht="36" customHeight="1" x14ac:dyDescent="0.3">
      <c r="A62" s="370"/>
      <c r="B62" s="143" t="s">
        <v>15</v>
      </c>
      <c r="D62" s="88"/>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3"/>
      <c r="AK62" s="13"/>
      <c r="AL62" s="13"/>
      <c r="AM62" s="13"/>
      <c r="AN62" s="13"/>
      <c r="AO62" s="13"/>
      <c r="AP62" s="13"/>
      <c r="AQ62" s="13"/>
      <c r="AR62" s="13"/>
      <c r="AS62" s="13"/>
      <c r="AT62" s="13"/>
      <c r="AU62" s="13"/>
      <c r="AV62" s="11"/>
      <c r="AW62" s="11"/>
      <c r="AX62" s="11"/>
      <c r="AY62" s="51"/>
      <c r="AZ62" s="51"/>
      <c r="BA62" s="51"/>
      <c r="BB62" s="51"/>
      <c r="BC62" s="51"/>
      <c r="BD62" s="51"/>
      <c r="BE62" s="51"/>
      <c r="BF62" s="51"/>
      <c r="BG62" s="51"/>
      <c r="BH62" s="51"/>
      <c r="BI62" s="51"/>
      <c r="BJ62" s="51"/>
      <c r="BK62" s="51"/>
      <c r="BL62" s="51"/>
      <c r="BM62" s="51"/>
      <c r="BN62" s="51"/>
      <c r="BO62" s="51"/>
      <c r="BP62" s="51"/>
      <c r="BQ62" s="51"/>
      <c r="BR62" s="51"/>
      <c r="BS62" s="11"/>
      <c r="BT62" s="11"/>
      <c r="BU62" s="11"/>
      <c r="BV62" s="13"/>
      <c r="BW62" s="13"/>
      <c r="BX62" s="13"/>
      <c r="BY62" s="13"/>
      <c r="BZ62" s="13"/>
      <c r="CA62" s="13"/>
      <c r="CB62" s="13"/>
      <c r="CC62" s="13"/>
      <c r="CD62" s="13"/>
      <c r="CE62" s="13"/>
      <c r="CF62" s="13"/>
      <c r="CG62" s="13"/>
      <c r="CH62" s="13"/>
      <c r="CI62" s="13"/>
      <c r="CJ62" s="13"/>
      <c r="CK62" s="13"/>
      <c r="CL62" s="13"/>
      <c r="CM62" s="13"/>
      <c r="CN62" s="13"/>
      <c r="CO62" s="13"/>
      <c r="CP62" s="11"/>
      <c r="CQ62" s="11"/>
      <c r="CR62" s="11"/>
      <c r="CS62" s="13"/>
      <c r="CT62" s="13"/>
      <c r="CU62" s="13"/>
      <c r="CV62" s="13"/>
      <c r="CW62" s="13"/>
      <c r="CX62" s="13"/>
      <c r="CY62" s="13"/>
      <c r="CZ62" s="13"/>
      <c r="DA62" s="13"/>
      <c r="DB62" s="13"/>
      <c r="DC62" s="13"/>
      <c r="DD62" s="13"/>
      <c r="DE62" s="13"/>
      <c r="DF62" s="13"/>
      <c r="DG62" s="13"/>
      <c r="DH62" s="13"/>
      <c r="DI62" s="13"/>
      <c r="DJ62" s="13"/>
      <c r="DK62" s="13"/>
      <c r="DL62" s="13"/>
      <c r="DM62" s="11"/>
      <c r="DN62" s="11"/>
      <c r="DO62" s="11"/>
      <c r="DP62" s="13"/>
      <c r="DQ62" s="13"/>
      <c r="DR62" s="13"/>
      <c r="DS62" s="13"/>
      <c r="DT62" s="13"/>
      <c r="DU62" s="13"/>
      <c r="DV62" s="13"/>
      <c r="DW62" s="13"/>
      <c r="DX62" s="13"/>
      <c r="DY62" s="13"/>
      <c r="DZ62" s="13"/>
      <c r="EA62" s="13"/>
      <c r="EB62" s="91" t="s">
        <v>3664</v>
      </c>
      <c r="EC62" s="91" t="s">
        <v>3664</v>
      </c>
      <c r="ED62" s="91" t="s">
        <v>3664</v>
      </c>
      <c r="EE62" s="13"/>
      <c r="EF62" s="13"/>
      <c r="EG62" s="13"/>
      <c r="EH62" s="13"/>
      <c r="EI62" s="13"/>
    </row>
    <row r="63" spans="1:139" s="6" customFormat="1" ht="36" customHeight="1" x14ac:dyDescent="0.3">
      <c r="A63" s="96"/>
      <c r="B63" s="167"/>
      <c r="D63" s="98"/>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row>
    <row r="64" spans="1:139" ht="28.8" x14ac:dyDescent="0.3">
      <c r="A64" s="572" t="s">
        <v>50</v>
      </c>
      <c r="B64" s="109" t="s">
        <v>51</v>
      </c>
      <c r="D64" s="88"/>
      <c r="E64" s="90"/>
      <c r="F64" s="90"/>
      <c r="G64" s="90"/>
      <c r="H64" s="90"/>
      <c r="I64" s="90"/>
      <c r="J64" s="90"/>
      <c r="K64" s="90"/>
      <c r="L64" s="90"/>
      <c r="M64" s="90"/>
      <c r="N64" s="90"/>
      <c r="O64" s="90"/>
      <c r="P64" s="90"/>
      <c r="Q64" s="90"/>
      <c r="R64" s="90"/>
      <c r="S64" s="90"/>
      <c r="T64" s="90"/>
      <c r="U64" s="90"/>
      <c r="V64" s="90"/>
      <c r="W64" s="90"/>
      <c r="X64" s="90"/>
      <c r="Y64" s="11"/>
      <c r="Z64" s="11"/>
      <c r="AA64" s="11"/>
      <c r="AB64" s="90"/>
      <c r="AC64" s="90"/>
      <c r="AD64" s="90"/>
      <c r="AE64" s="90"/>
      <c r="AF64" s="90"/>
      <c r="AG64" s="90"/>
      <c r="AH64" s="90"/>
      <c r="AI64" s="90"/>
      <c r="AJ64" s="90"/>
      <c r="AK64" s="90"/>
      <c r="AL64" s="90"/>
      <c r="AM64" s="90"/>
      <c r="AN64" s="90"/>
      <c r="AO64" s="90"/>
      <c r="AP64" s="90"/>
      <c r="AQ64" s="90"/>
      <c r="AR64" s="90"/>
      <c r="AS64" s="90"/>
      <c r="AT64" s="90"/>
      <c r="AU64" s="90"/>
      <c r="AV64" s="11"/>
      <c r="AW64" s="11"/>
      <c r="AX64" s="11"/>
      <c r="AY64" s="90"/>
      <c r="AZ64" s="90"/>
      <c r="BA64" s="90"/>
      <c r="BB64" s="90"/>
      <c r="BC64" s="90"/>
      <c r="BD64" s="90"/>
      <c r="BE64" s="90"/>
      <c r="BF64" s="90"/>
      <c r="BG64" s="90"/>
      <c r="BH64" s="90"/>
      <c r="BI64" s="90"/>
      <c r="BJ64" s="90"/>
      <c r="BK64" s="90"/>
      <c r="BL64" s="90"/>
      <c r="BM64" s="90"/>
      <c r="BN64" s="90"/>
      <c r="BO64" s="90"/>
      <c r="BP64" s="90"/>
      <c r="BQ64" s="90"/>
      <c r="BR64" s="90"/>
      <c r="BS64" s="11"/>
      <c r="BT64" s="11"/>
      <c r="BU64" s="11"/>
      <c r="BV64" s="11" t="s">
        <v>708</v>
      </c>
      <c r="BW64" s="11" t="s">
        <v>708</v>
      </c>
      <c r="BX64" s="11" t="s">
        <v>708</v>
      </c>
      <c r="BY64" s="11" t="s">
        <v>708</v>
      </c>
      <c r="BZ64" s="11" t="s">
        <v>708</v>
      </c>
      <c r="CA64" s="11" t="s">
        <v>3819</v>
      </c>
      <c r="CB64" s="11" t="s">
        <v>3819</v>
      </c>
      <c r="CC64" s="11" t="s">
        <v>3819</v>
      </c>
      <c r="CD64" s="11" t="s">
        <v>3800</v>
      </c>
      <c r="CE64" s="12" t="s">
        <v>3718</v>
      </c>
      <c r="CF64" s="11" t="s">
        <v>3800</v>
      </c>
      <c r="CG64" s="11" t="s">
        <v>3800</v>
      </c>
      <c r="CH64" s="11" t="s">
        <v>3800</v>
      </c>
      <c r="CI64" s="11" t="s">
        <v>3800</v>
      </c>
      <c r="CJ64" s="11" t="s">
        <v>723</v>
      </c>
      <c r="CK64" s="11" t="s">
        <v>723</v>
      </c>
      <c r="CL64" s="11" t="s">
        <v>723</v>
      </c>
      <c r="CM64" s="11" t="s">
        <v>727</v>
      </c>
      <c r="CN64" s="12" t="s">
        <v>3718</v>
      </c>
      <c r="CO64" s="11" t="s">
        <v>3715</v>
      </c>
      <c r="CP64" s="11"/>
      <c r="CQ64" s="11"/>
      <c r="CR64" s="11"/>
      <c r="CS64" s="11" t="s">
        <v>730</v>
      </c>
      <c r="CT64" s="11" t="s">
        <v>730</v>
      </c>
      <c r="CU64" s="11" t="s">
        <v>730</v>
      </c>
      <c r="CV64" s="11" t="s">
        <v>730</v>
      </c>
      <c r="CW64" s="11" t="s">
        <v>3764</v>
      </c>
      <c r="CX64" s="11" t="s">
        <v>3764</v>
      </c>
      <c r="CY64" s="11" t="s">
        <v>3764</v>
      </c>
      <c r="CZ64" s="11" t="s">
        <v>3764</v>
      </c>
      <c r="DA64" s="12" t="s">
        <v>3718</v>
      </c>
      <c r="DB64" s="11" t="s">
        <v>733</v>
      </c>
      <c r="DC64" s="11" t="s">
        <v>733</v>
      </c>
      <c r="DD64" s="11" t="s">
        <v>733</v>
      </c>
      <c r="DE64" s="132" t="s">
        <v>735</v>
      </c>
      <c r="DF64" s="132" t="s">
        <v>735</v>
      </c>
      <c r="DG64" s="132" t="s">
        <v>735</v>
      </c>
      <c r="DH64" s="132" t="s">
        <v>735</v>
      </c>
      <c r="DI64" s="132" t="s">
        <v>3745</v>
      </c>
      <c r="DJ64" s="132" t="s">
        <v>3745</v>
      </c>
      <c r="DK64" s="12" t="s">
        <v>3718</v>
      </c>
      <c r="DL64" s="132" t="s">
        <v>3715</v>
      </c>
      <c r="DM64" s="11"/>
      <c r="DN64" s="11"/>
      <c r="DO64" s="11"/>
      <c r="DP64" s="132" t="s">
        <v>3734</v>
      </c>
      <c r="DQ64" s="132" t="s">
        <v>3734</v>
      </c>
      <c r="DR64" s="132" t="s">
        <v>3734</v>
      </c>
      <c r="DS64" s="132" t="s">
        <v>3734</v>
      </c>
      <c r="DT64" s="12" t="s">
        <v>3718</v>
      </c>
      <c r="DU64" s="132" t="s">
        <v>3579</v>
      </c>
      <c r="DV64" s="132" t="s">
        <v>3579</v>
      </c>
      <c r="DW64" s="132" t="s">
        <v>3579</v>
      </c>
      <c r="DX64" s="132" t="s">
        <v>3579</v>
      </c>
      <c r="DY64" s="132" t="s">
        <v>3720</v>
      </c>
      <c r="DZ64" s="12" t="s">
        <v>3718</v>
      </c>
      <c r="EA64" s="132" t="s">
        <v>3715</v>
      </c>
      <c r="EB64" s="91" t="s">
        <v>3664</v>
      </c>
      <c r="EC64" s="91" t="s">
        <v>3664</v>
      </c>
      <c r="ED64" s="91" t="s">
        <v>3664</v>
      </c>
      <c r="EE64" s="13" t="s">
        <v>4088</v>
      </c>
      <c r="EF64" s="13" t="s">
        <v>4088</v>
      </c>
      <c r="EG64" s="13" t="s">
        <v>4088</v>
      </c>
      <c r="EH64" s="13" t="s">
        <v>4088</v>
      </c>
      <c r="EI64" s="13" t="s">
        <v>4088</v>
      </c>
    </row>
    <row r="65" spans="1:139" ht="43.2" x14ac:dyDescent="0.3">
      <c r="A65" s="572"/>
      <c r="B65" s="109" t="s">
        <v>3404</v>
      </c>
      <c r="D65" s="88"/>
      <c r="E65" s="90"/>
      <c r="F65" s="90"/>
      <c r="G65" s="90"/>
      <c r="H65" s="90"/>
      <c r="I65" s="90"/>
      <c r="J65" s="90"/>
      <c r="K65" s="90"/>
      <c r="L65" s="90"/>
      <c r="M65" s="90"/>
      <c r="N65" s="90"/>
      <c r="O65" s="90"/>
      <c r="P65" s="90"/>
      <c r="Q65" s="90"/>
      <c r="R65" s="90"/>
      <c r="S65" s="90"/>
      <c r="T65" s="90"/>
      <c r="U65" s="90"/>
      <c r="V65" s="90"/>
      <c r="W65" s="90"/>
      <c r="X65" s="90"/>
      <c r="Y65" s="11"/>
      <c r="Z65" s="11"/>
      <c r="AA65" s="11"/>
      <c r="AB65" s="90"/>
      <c r="AC65" s="90"/>
      <c r="AD65" s="90"/>
      <c r="AE65" s="90"/>
      <c r="AF65" s="90"/>
      <c r="AG65" s="90"/>
      <c r="AH65" s="90"/>
      <c r="AI65" s="90"/>
      <c r="AJ65" s="90"/>
      <c r="AK65" s="90"/>
      <c r="AL65" s="90"/>
      <c r="AM65" s="90"/>
      <c r="AN65" s="90"/>
      <c r="AO65" s="90"/>
      <c r="AP65" s="90"/>
      <c r="AQ65" s="90"/>
      <c r="AR65" s="90"/>
      <c r="AS65" s="90"/>
      <c r="AT65" s="90"/>
      <c r="AU65" s="90"/>
      <c r="AV65" s="11"/>
      <c r="AW65" s="11"/>
      <c r="AX65" s="11"/>
      <c r="AY65" s="13" t="s">
        <v>3899</v>
      </c>
      <c r="AZ65" s="13" t="s">
        <v>3899</v>
      </c>
      <c r="BA65" s="13" t="s">
        <v>3899</v>
      </c>
      <c r="BB65" s="13" t="s">
        <v>3883</v>
      </c>
      <c r="BC65" s="13" t="s">
        <v>3883</v>
      </c>
      <c r="BD65" s="13" t="s">
        <v>3883</v>
      </c>
      <c r="BE65" s="13" t="s">
        <v>760</v>
      </c>
      <c r="BF65" s="13" t="s">
        <v>760</v>
      </c>
      <c r="BG65" s="12" t="s">
        <v>3718</v>
      </c>
      <c r="BH65" s="13" t="s">
        <v>760</v>
      </c>
      <c r="BI65" s="13" t="s">
        <v>760</v>
      </c>
      <c r="BJ65" s="13" t="s">
        <v>763</v>
      </c>
      <c r="BK65" s="13" t="s">
        <v>763</v>
      </c>
      <c r="BL65" s="13" t="s">
        <v>763</v>
      </c>
      <c r="BM65" s="13" t="s">
        <v>765</v>
      </c>
      <c r="BN65" s="13" t="s">
        <v>765</v>
      </c>
      <c r="BO65" s="13" t="s">
        <v>765</v>
      </c>
      <c r="BP65" s="13" t="s">
        <v>765</v>
      </c>
      <c r="BQ65" s="12" t="s">
        <v>3718</v>
      </c>
      <c r="BR65" s="13" t="s">
        <v>3715</v>
      </c>
      <c r="BS65" s="11"/>
      <c r="BT65" s="11"/>
      <c r="BU65" s="11"/>
      <c r="BV65" s="13" t="s">
        <v>3829</v>
      </c>
      <c r="BW65" s="13" t="s">
        <v>3829</v>
      </c>
      <c r="BX65" s="13" t="s">
        <v>3829</v>
      </c>
      <c r="BY65" s="13" t="s">
        <v>3829</v>
      </c>
      <c r="BZ65" s="13" t="s">
        <v>3829</v>
      </c>
      <c r="CA65" s="13" t="s">
        <v>3818</v>
      </c>
      <c r="CB65" s="13" t="s">
        <v>3818</v>
      </c>
      <c r="CC65" s="13" t="s">
        <v>3818</v>
      </c>
      <c r="CD65" s="13" t="s">
        <v>3805</v>
      </c>
      <c r="CE65" s="12" t="s">
        <v>3718</v>
      </c>
      <c r="CF65" s="13" t="s">
        <v>3805</v>
      </c>
      <c r="CG65" s="13" t="s">
        <v>3805</v>
      </c>
      <c r="CH65" s="13" t="s">
        <v>3792</v>
      </c>
      <c r="CI65" s="13" t="s">
        <v>3792</v>
      </c>
      <c r="CJ65" s="13" t="s">
        <v>3792</v>
      </c>
      <c r="CK65" s="13" t="s">
        <v>3792</v>
      </c>
      <c r="CL65" s="13" t="s">
        <v>3785</v>
      </c>
      <c r="CM65" s="13" t="s">
        <v>3785</v>
      </c>
      <c r="CN65" s="12" t="s">
        <v>3718</v>
      </c>
      <c r="CO65" s="13" t="s">
        <v>3715</v>
      </c>
      <c r="CP65" s="11"/>
      <c r="CQ65" s="11"/>
      <c r="CR65" s="11"/>
      <c r="CS65" s="90"/>
      <c r="CT65" s="90"/>
      <c r="CU65" s="90"/>
      <c r="CV65" s="90"/>
      <c r="CW65" s="90"/>
      <c r="CX65" s="90"/>
      <c r="CY65" s="90"/>
      <c r="CZ65" s="90"/>
      <c r="DA65" s="90"/>
      <c r="DB65" s="90"/>
      <c r="DC65" s="90"/>
      <c r="DD65" s="90"/>
      <c r="DE65" s="90"/>
      <c r="DF65" s="90"/>
      <c r="DG65" s="90"/>
      <c r="DH65" s="90"/>
      <c r="DI65" s="90"/>
      <c r="DJ65" s="90"/>
      <c r="DK65" s="90"/>
      <c r="DL65" s="90"/>
      <c r="DM65" s="11"/>
      <c r="DN65" s="11"/>
      <c r="DO65" s="11"/>
      <c r="DP65" s="132" t="s">
        <v>3737</v>
      </c>
      <c r="DQ65" s="132" t="s">
        <v>3737</v>
      </c>
      <c r="DR65" s="132" t="s">
        <v>3737</v>
      </c>
      <c r="DS65" s="132" t="s">
        <v>3733</v>
      </c>
      <c r="DT65" s="12" t="s">
        <v>3718</v>
      </c>
      <c r="DU65" s="132" t="s">
        <v>781</v>
      </c>
      <c r="DV65" s="132" t="s">
        <v>781</v>
      </c>
      <c r="DW65" s="132" t="s">
        <v>783</v>
      </c>
      <c r="DX65" s="132" t="s">
        <v>783</v>
      </c>
      <c r="DY65" s="132" t="s">
        <v>785</v>
      </c>
      <c r="DZ65" s="12" t="s">
        <v>3718</v>
      </c>
      <c r="EA65" s="132" t="s">
        <v>3715</v>
      </c>
      <c r="EB65" s="91" t="s">
        <v>3664</v>
      </c>
      <c r="EC65" s="91" t="s">
        <v>3664</v>
      </c>
      <c r="ED65" s="91" t="s">
        <v>3664</v>
      </c>
      <c r="EE65" s="13" t="s">
        <v>4088</v>
      </c>
      <c r="EF65" s="13" t="s">
        <v>4088</v>
      </c>
      <c r="EG65" s="13" t="s">
        <v>4088</v>
      </c>
      <c r="EH65" s="13" t="s">
        <v>4088</v>
      </c>
      <c r="EI65" s="13" t="s">
        <v>4088</v>
      </c>
    </row>
    <row r="66" spans="1:139" ht="57.6" x14ac:dyDescent="0.3">
      <c r="A66" s="572"/>
      <c r="B66" s="109" t="s">
        <v>55</v>
      </c>
      <c r="D66" s="88"/>
      <c r="E66" s="90"/>
      <c r="F66" s="90"/>
      <c r="G66" s="90"/>
      <c r="H66" s="90"/>
      <c r="I66" s="90"/>
      <c r="J66" s="90"/>
      <c r="K66" s="90"/>
      <c r="L66" s="90"/>
      <c r="M66" s="90"/>
      <c r="N66" s="90"/>
      <c r="O66" s="90"/>
      <c r="P66" s="90"/>
      <c r="Q66" s="90"/>
      <c r="R66" s="90"/>
      <c r="S66" s="90"/>
      <c r="T66" s="90"/>
      <c r="U66" s="90"/>
      <c r="V66" s="90"/>
      <c r="W66" s="90"/>
      <c r="X66" s="90"/>
      <c r="Y66" s="11"/>
      <c r="Z66" s="11"/>
      <c r="AA66" s="11"/>
      <c r="AB66" s="90"/>
      <c r="AC66" s="90"/>
      <c r="AD66" s="90"/>
      <c r="AE66" s="90"/>
      <c r="AF66" s="90"/>
      <c r="AG66" s="90"/>
      <c r="AH66" s="90"/>
      <c r="AI66" s="90"/>
      <c r="AJ66" s="90"/>
      <c r="AK66" s="90"/>
      <c r="AL66" s="90"/>
      <c r="AM66" s="90"/>
      <c r="AN66" s="90"/>
      <c r="AO66" s="90"/>
      <c r="AP66" s="90"/>
      <c r="AQ66" s="90"/>
      <c r="AR66" s="90"/>
      <c r="AS66" s="90"/>
      <c r="AT66" s="90"/>
      <c r="AU66" s="90"/>
      <c r="AV66" s="11"/>
      <c r="AW66" s="11"/>
      <c r="AX66" s="11"/>
      <c r="AY66" s="13" t="s">
        <v>3909</v>
      </c>
      <c r="AZ66" s="13" t="s">
        <v>3904</v>
      </c>
      <c r="BA66" s="13" t="s">
        <v>3898</v>
      </c>
      <c r="BB66" s="13" t="s">
        <v>3891</v>
      </c>
      <c r="BC66" s="13" t="s">
        <v>3886</v>
      </c>
      <c r="BD66" s="13" t="s">
        <v>800</v>
      </c>
      <c r="BE66" s="13" t="s">
        <v>3876</v>
      </c>
      <c r="BF66" s="13" t="s">
        <v>3876</v>
      </c>
      <c r="BG66" s="12" t="s">
        <v>3718</v>
      </c>
      <c r="BH66" s="13" t="s">
        <v>802</v>
      </c>
      <c r="BI66" s="13" t="s">
        <v>802</v>
      </c>
      <c r="BJ66" s="13" t="s">
        <v>3865</v>
      </c>
      <c r="BK66" s="13" t="s">
        <v>805</v>
      </c>
      <c r="BL66" s="13" t="s">
        <v>805</v>
      </c>
      <c r="BM66" s="13" t="s">
        <v>3856</v>
      </c>
      <c r="BN66" s="13" t="s">
        <v>808</v>
      </c>
      <c r="BO66" s="13" t="s">
        <v>3846</v>
      </c>
      <c r="BP66" s="13" t="s">
        <v>3846</v>
      </c>
      <c r="BQ66" s="12" t="s">
        <v>3718</v>
      </c>
      <c r="BR66" s="13" t="s">
        <v>3715</v>
      </c>
      <c r="BS66" s="11"/>
      <c r="BT66" s="11"/>
      <c r="BU66" s="11"/>
      <c r="BV66" s="13" t="s">
        <v>3837</v>
      </c>
      <c r="BW66" s="13" t="s">
        <v>3837</v>
      </c>
      <c r="BX66" s="13" t="s">
        <v>3834</v>
      </c>
      <c r="BY66" s="13" t="s">
        <v>3828</v>
      </c>
      <c r="BZ66" s="13" t="s">
        <v>3828</v>
      </c>
      <c r="CA66" s="13" t="s">
        <v>3822</v>
      </c>
      <c r="CB66" s="13" t="s">
        <v>3822</v>
      </c>
      <c r="CC66" s="13" t="s">
        <v>3817</v>
      </c>
      <c r="CD66" s="13" t="s">
        <v>3809</v>
      </c>
      <c r="CE66" s="12" t="s">
        <v>3718</v>
      </c>
      <c r="CF66" s="13" t="s">
        <v>3809</v>
      </c>
      <c r="CG66" s="13" t="s">
        <v>3804</v>
      </c>
      <c r="CH66" s="13" t="s">
        <v>3795</v>
      </c>
      <c r="CI66" s="13" t="s">
        <v>3795</v>
      </c>
      <c r="CJ66" s="13" t="s">
        <v>3795</v>
      </c>
      <c r="CK66" s="13" t="s">
        <v>3788</v>
      </c>
      <c r="CL66" s="13" t="s">
        <v>3788</v>
      </c>
      <c r="CM66" s="13" t="s">
        <v>3784</v>
      </c>
      <c r="CN66" s="12" t="s">
        <v>3718</v>
      </c>
      <c r="CO66" s="13" t="s">
        <v>3715</v>
      </c>
      <c r="CP66" s="11"/>
      <c r="CQ66" s="11"/>
      <c r="CR66" s="11"/>
      <c r="CS66" s="90"/>
      <c r="CT66" s="90"/>
      <c r="CU66" s="90"/>
      <c r="CV66" s="90"/>
      <c r="CW66" s="90"/>
      <c r="CX66" s="90"/>
      <c r="CY66" s="90"/>
      <c r="CZ66" s="90"/>
      <c r="DA66" s="90"/>
      <c r="DB66" s="90"/>
      <c r="DC66" s="90"/>
      <c r="DD66" s="90"/>
      <c r="DE66" s="90"/>
      <c r="DF66" s="90"/>
      <c r="DG66" s="90"/>
      <c r="DH66" s="90"/>
      <c r="DI66" s="90"/>
      <c r="DJ66" s="90"/>
      <c r="DK66" s="90"/>
      <c r="DL66" s="90"/>
      <c r="DM66" s="11"/>
      <c r="DN66" s="11"/>
      <c r="DO66" s="11"/>
      <c r="DP66" s="90"/>
      <c r="DQ66" s="90"/>
      <c r="DR66" s="90"/>
      <c r="DS66" s="90"/>
      <c r="DT66" s="90"/>
      <c r="DU66" s="90"/>
      <c r="DV66" s="90"/>
      <c r="DW66" s="90"/>
      <c r="DX66" s="90"/>
      <c r="DY66" s="90"/>
      <c r="DZ66" s="90"/>
      <c r="EA66" s="90"/>
      <c r="EB66" s="91" t="s">
        <v>3664</v>
      </c>
      <c r="EC66" s="91" t="s">
        <v>3664</v>
      </c>
      <c r="ED66" s="91" t="s">
        <v>3664</v>
      </c>
      <c r="EE66" s="90"/>
      <c r="EF66" s="90"/>
      <c r="EG66" s="90"/>
      <c r="EH66" s="90"/>
      <c r="EI66" s="90"/>
    </row>
    <row r="67" spans="1:139" ht="36" customHeight="1" x14ac:dyDescent="0.3">
      <c r="A67" s="371"/>
      <c r="B67" s="108" t="s">
        <v>17</v>
      </c>
      <c r="D67" s="88"/>
      <c r="E67" s="90"/>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3"/>
      <c r="AK67" s="13"/>
      <c r="AL67" s="13"/>
      <c r="AM67" s="13"/>
      <c r="AN67" s="13"/>
      <c r="AO67" s="13"/>
      <c r="AP67" s="13"/>
      <c r="AQ67" s="13"/>
      <c r="AR67" s="13"/>
      <c r="AS67" s="13"/>
      <c r="AT67" s="13"/>
      <c r="AU67" s="13"/>
      <c r="AV67" s="11"/>
      <c r="AW67" s="11"/>
      <c r="AX67" s="11"/>
      <c r="AY67" s="51"/>
      <c r="AZ67" s="51"/>
      <c r="BA67" s="51"/>
      <c r="BB67" s="51"/>
      <c r="BC67" s="51"/>
      <c r="BD67" s="51"/>
      <c r="BE67" s="51"/>
      <c r="BF67" s="51"/>
      <c r="BG67" s="51"/>
      <c r="BH67" s="51"/>
      <c r="BI67" s="51"/>
      <c r="BJ67" s="51"/>
      <c r="BK67" s="51"/>
      <c r="BL67" s="51"/>
      <c r="BM67" s="51"/>
      <c r="BN67" s="51"/>
      <c r="BO67" s="51"/>
      <c r="BP67" s="51"/>
      <c r="BQ67" s="51"/>
      <c r="BR67" s="51"/>
      <c r="BS67" s="11"/>
      <c r="BT67" s="11"/>
      <c r="BU67" s="11"/>
      <c r="BV67" s="13"/>
      <c r="BW67" s="13"/>
      <c r="BX67" s="13"/>
      <c r="BY67" s="13"/>
      <c r="BZ67" s="13"/>
      <c r="CA67" s="13"/>
      <c r="CB67" s="13"/>
      <c r="CC67" s="13"/>
      <c r="CD67" s="13"/>
      <c r="CE67" s="13"/>
      <c r="CF67" s="13"/>
      <c r="CG67" s="13"/>
      <c r="CH67" s="13"/>
      <c r="CI67" s="13"/>
      <c r="CJ67" s="13"/>
      <c r="CK67" s="13"/>
      <c r="CL67" s="13"/>
      <c r="CM67" s="13"/>
      <c r="CN67" s="13"/>
      <c r="CO67" s="13"/>
      <c r="CP67" s="11"/>
      <c r="CQ67" s="11"/>
      <c r="CR67" s="11"/>
      <c r="CS67" s="13"/>
      <c r="CT67" s="13"/>
      <c r="CU67" s="13"/>
      <c r="CV67" s="13"/>
      <c r="CW67" s="13"/>
      <c r="CX67" s="13"/>
      <c r="CY67" s="13"/>
      <c r="CZ67" s="13"/>
      <c r="DA67" s="13"/>
      <c r="DB67" s="13"/>
      <c r="DC67" s="13"/>
      <c r="DD67" s="13"/>
      <c r="DE67" s="13"/>
      <c r="DF67" s="13"/>
      <c r="DG67" s="13"/>
      <c r="DH67" s="13"/>
      <c r="DI67" s="13"/>
      <c r="DJ67" s="13"/>
      <c r="DK67" s="13"/>
      <c r="DL67" s="13"/>
      <c r="DM67" s="11"/>
      <c r="DN67" s="11"/>
      <c r="DO67" s="11"/>
      <c r="DP67" s="90"/>
      <c r="DQ67" s="90"/>
      <c r="DR67" s="90"/>
      <c r="DS67" s="90"/>
      <c r="DT67" s="90"/>
      <c r="DU67" s="90"/>
      <c r="DV67" s="90"/>
      <c r="DW67" s="90"/>
      <c r="DX67" s="90"/>
      <c r="DY67" s="90"/>
      <c r="DZ67" s="90"/>
      <c r="EA67" s="90"/>
      <c r="EB67" s="91" t="s">
        <v>3664</v>
      </c>
      <c r="EC67" s="91" t="s">
        <v>3664</v>
      </c>
      <c r="ED67" s="91" t="s">
        <v>3664</v>
      </c>
      <c r="EE67" s="90"/>
      <c r="EF67" s="90"/>
      <c r="EG67" s="90"/>
      <c r="EH67" s="90"/>
      <c r="EI67" s="90"/>
    </row>
    <row r="68" spans="1:139" ht="36" customHeight="1" x14ac:dyDescent="0.3">
      <c r="A68" s="371"/>
      <c r="B68" s="144" t="s">
        <v>15</v>
      </c>
      <c r="D68" s="88"/>
      <c r="E68" s="88"/>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3"/>
      <c r="AK68" s="13"/>
      <c r="AL68" s="13"/>
      <c r="AM68" s="13"/>
      <c r="AN68" s="13"/>
      <c r="AO68" s="13"/>
      <c r="AP68" s="13"/>
      <c r="AQ68" s="13"/>
      <c r="AR68" s="13"/>
      <c r="AS68" s="13"/>
      <c r="AT68" s="13"/>
      <c r="AU68" s="13"/>
      <c r="AV68" s="11"/>
      <c r="AW68" s="11"/>
      <c r="AX68" s="11"/>
      <c r="AY68" s="51"/>
      <c r="AZ68" s="51"/>
      <c r="BA68" s="51"/>
      <c r="BB68" s="51"/>
      <c r="BC68" s="51"/>
      <c r="BD68" s="51"/>
      <c r="BE68" s="51"/>
      <c r="BF68" s="51"/>
      <c r="BG68" s="51"/>
      <c r="BH68" s="51"/>
      <c r="BI68" s="51"/>
      <c r="BJ68" s="51"/>
      <c r="BK68" s="51"/>
      <c r="BL68" s="51"/>
      <c r="BM68" s="51"/>
      <c r="BN68" s="51"/>
      <c r="BO68" s="51"/>
      <c r="BP68" s="51"/>
      <c r="BQ68" s="51"/>
      <c r="BR68" s="51"/>
      <c r="BS68" s="11"/>
      <c r="BT68" s="11"/>
      <c r="BU68" s="11"/>
      <c r="BV68" s="13"/>
      <c r="BW68" s="13"/>
      <c r="BX68" s="13"/>
      <c r="BY68" s="13"/>
      <c r="BZ68" s="13"/>
      <c r="CA68" s="13"/>
      <c r="CB68" s="13"/>
      <c r="CC68" s="13"/>
      <c r="CD68" s="13"/>
      <c r="CE68" s="13"/>
      <c r="CF68" s="13"/>
      <c r="CG68" s="13"/>
      <c r="CH68" s="13"/>
      <c r="CI68" s="13"/>
      <c r="CJ68" s="13"/>
      <c r="CK68" s="13"/>
      <c r="CL68" s="13"/>
      <c r="CM68" s="13"/>
      <c r="CN68" s="13"/>
      <c r="CO68" s="13"/>
      <c r="CP68" s="11"/>
      <c r="CQ68" s="11"/>
      <c r="CR68" s="11"/>
      <c r="CS68" s="13"/>
      <c r="CT68" s="13"/>
      <c r="CU68" s="13"/>
      <c r="CV68" s="13"/>
      <c r="CW68" s="13"/>
      <c r="CX68" s="13"/>
      <c r="CY68" s="13"/>
      <c r="CZ68" s="13"/>
      <c r="DA68" s="13"/>
      <c r="DB68" s="13"/>
      <c r="DC68" s="13"/>
      <c r="DD68" s="13"/>
      <c r="DE68" s="13"/>
      <c r="DF68" s="13"/>
      <c r="DG68" s="13"/>
      <c r="DH68" s="13"/>
      <c r="DI68" s="13"/>
      <c r="DJ68" s="13"/>
      <c r="DK68" s="13"/>
      <c r="DL68" s="13"/>
      <c r="DM68" s="11"/>
      <c r="DN68" s="11"/>
      <c r="DO68" s="11"/>
      <c r="DP68" s="13"/>
      <c r="DQ68" s="13"/>
      <c r="DR68" s="13"/>
      <c r="DS68" s="13"/>
      <c r="DT68" s="13"/>
      <c r="DU68" s="13"/>
      <c r="DV68" s="13"/>
      <c r="DW68" s="13"/>
      <c r="DX68" s="13"/>
      <c r="DY68" s="13"/>
      <c r="DZ68" s="13"/>
      <c r="EA68" s="13"/>
      <c r="EB68" s="91" t="s">
        <v>3664</v>
      </c>
      <c r="EC68" s="91" t="s">
        <v>3664</v>
      </c>
      <c r="ED68" s="91" t="s">
        <v>3664</v>
      </c>
      <c r="EE68" s="13"/>
      <c r="EF68" s="13"/>
      <c r="EG68" s="13"/>
      <c r="EH68" s="13"/>
      <c r="EI68" s="13"/>
    </row>
    <row r="69" spans="1:139" ht="14.25" customHeight="1" x14ac:dyDescent="0.3"/>
    <row r="70" spans="1:139" ht="14.25" customHeight="1" thickBot="1" x14ac:dyDescent="0.35"/>
    <row r="71" spans="1:139" ht="14.25" customHeight="1" x14ac:dyDescent="0.3">
      <c r="A71" s="218"/>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c r="EI71" s="218"/>
    </row>
    <row r="72" spans="1:139" ht="14.25" customHeight="1" x14ac:dyDescent="0.3"/>
    <row r="73" spans="1:139" ht="42.75" customHeight="1" x14ac:dyDescent="0.3">
      <c r="A73" s="574" t="s">
        <v>21</v>
      </c>
      <c r="B73" s="101" t="s">
        <v>4070</v>
      </c>
      <c r="D73" s="88"/>
      <c r="E73" s="13" t="s">
        <v>4059</v>
      </c>
      <c r="F73" s="13" t="s">
        <v>4051</v>
      </c>
      <c r="G73" s="13" t="s">
        <v>4051</v>
      </c>
      <c r="H73" s="13" t="s">
        <v>4051</v>
      </c>
      <c r="I73" s="13" t="s">
        <v>4047</v>
      </c>
      <c r="J73" s="13" t="s">
        <v>4034</v>
      </c>
      <c r="K73" s="13" t="s">
        <v>4034</v>
      </c>
      <c r="L73" s="13" t="s">
        <v>4034</v>
      </c>
      <c r="M73" s="13" t="s">
        <v>4034</v>
      </c>
      <c r="N73" s="12" t="s">
        <v>3718</v>
      </c>
      <c r="O73" s="13" t="s">
        <v>4018</v>
      </c>
      <c r="P73" s="13" t="s">
        <v>4018</v>
      </c>
      <c r="Q73" s="13" t="s">
        <v>4018</v>
      </c>
      <c r="R73" s="13" t="s">
        <v>4018</v>
      </c>
      <c r="S73" s="13" t="s">
        <v>4012</v>
      </c>
      <c r="T73" s="13" t="s">
        <v>4012</v>
      </c>
      <c r="U73" s="13" t="s">
        <v>4006</v>
      </c>
      <c r="V73" s="13" t="s">
        <v>4006</v>
      </c>
      <c r="W73" s="12" t="s">
        <v>3718</v>
      </c>
      <c r="X73" s="13" t="s">
        <v>3715</v>
      </c>
      <c r="Y73" s="11"/>
      <c r="Z73" s="11"/>
      <c r="AA73" s="11"/>
      <c r="AB73" s="13" t="s">
        <v>3988</v>
      </c>
      <c r="AC73" s="13" t="s">
        <v>3988</v>
      </c>
      <c r="AD73" s="13" t="s">
        <v>3988</v>
      </c>
      <c r="AE73" s="13" t="s">
        <v>3988</v>
      </c>
      <c r="AF73" s="13" t="s">
        <v>3979</v>
      </c>
      <c r="AG73" s="13" t="s">
        <v>3979</v>
      </c>
      <c r="AH73" s="13" t="s">
        <v>3975</v>
      </c>
      <c r="AI73" s="13" t="s">
        <v>3972</v>
      </c>
      <c r="AJ73" s="12" t="s">
        <v>3718</v>
      </c>
      <c r="AK73" s="13" t="s">
        <v>3961</v>
      </c>
      <c r="AL73" s="13" t="s">
        <v>3961</v>
      </c>
      <c r="AM73" s="13" t="s">
        <v>3952</v>
      </c>
      <c r="AN73" s="13" t="s">
        <v>3946</v>
      </c>
      <c r="AO73" s="13" t="s">
        <v>3941</v>
      </c>
      <c r="AP73" s="13" t="s">
        <v>3935</v>
      </c>
      <c r="AQ73" s="13" t="s">
        <v>1009</v>
      </c>
      <c r="AR73" s="13" t="s">
        <v>1009</v>
      </c>
      <c r="AS73" s="13" t="s">
        <v>1009</v>
      </c>
      <c r="AT73" s="12" t="s">
        <v>3718</v>
      </c>
      <c r="AU73" s="13" t="s">
        <v>3715</v>
      </c>
      <c r="AV73" s="11"/>
      <c r="AW73" s="11"/>
      <c r="AX73" s="11"/>
      <c r="AY73" s="13" t="s">
        <v>3912</v>
      </c>
      <c r="AZ73" s="13" t="s">
        <v>3908</v>
      </c>
      <c r="BA73" s="13" t="s">
        <v>3903</v>
      </c>
      <c r="BB73" s="13" t="s">
        <v>3897</v>
      </c>
      <c r="BC73" s="13" t="s">
        <v>3890</v>
      </c>
      <c r="BD73" s="13" t="s">
        <v>3879</v>
      </c>
      <c r="BE73" s="13" t="s">
        <v>3879</v>
      </c>
      <c r="BF73" s="13" t="s">
        <v>3879</v>
      </c>
      <c r="BG73" s="12" t="s">
        <v>3718</v>
      </c>
      <c r="BH73" s="13" t="s">
        <v>3872</v>
      </c>
      <c r="BI73" s="13" t="s">
        <v>3872</v>
      </c>
      <c r="BJ73" s="13" t="s">
        <v>3864</v>
      </c>
      <c r="BK73" s="13" t="s">
        <v>3864</v>
      </c>
      <c r="BL73" s="13" t="s">
        <v>3855</v>
      </c>
      <c r="BM73" s="13" t="s">
        <v>3855</v>
      </c>
      <c r="BN73" s="13" t="s">
        <v>3855</v>
      </c>
      <c r="BO73" s="13" t="s">
        <v>3853</v>
      </c>
      <c r="BP73" s="13" t="s">
        <v>3851</v>
      </c>
      <c r="BQ73" s="12" t="s">
        <v>3718</v>
      </c>
      <c r="BR73" s="13" t="s">
        <v>3715</v>
      </c>
      <c r="BS73" s="11"/>
      <c r="BT73" s="11"/>
      <c r="BU73" s="11"/>
      <c r="BV73" s="90"/>
      <c r="BW73" s="90"/>
      <c r="BX73" s="90"/>
      <c r="BY73" s="90"/>
      <c r="BZ73" s="90"/>
      <c r="CA73" s="90"/>
      <c r="CB73" s="90"/>
      <c r="CC73" s="90"/>
      <c r="CD73" s="90"/>
      <c r="CE73" s="90"/>
      <c r="CF73" s="90"/>
      <c r="CG73" s="90"/>
      <c r="CH73" s="90"/>
      <c r="CI73" s="90"/>
      <c r="CJ73" s="90"/>
      <c r="CK73" s="90"/>
      <c r="CL73" s="90"/>
      <c r="CM73" s="90"/>
      <c r="CN73" s="90"/>
      <c r="CO73" s="90"/>
      <c r="CP73" s="11"/>
      <c r="CQ73" s="11"/>
      <c r="CR73" s="11"/>
      <c r="CS73" s="90"/>
      <c r="CT73" s="90"/>
      <c r="CU73" s="90"/>
      <c r="CV73" s="90"/>
      <c r="CW73" s="90"/>
      <c r="CX73" s="90"/>
      <c r="CY73" s="90"/>
      <c r="CZ73" s="90"/>
      <c r="DA73" s="90"/>
      <c r="DB73" s="90"/>
      <c r="DC73" s="90"/>
      <c r="DD73" s="90"/>
      <c r="DE73" s="90"/>
      <c r="DF73" s="90"/>
      <c r="DG73" s="90"/>
      <c r="DH73" s="90"/>
      <c r="DI73" s="90"/>
      <c r="DJ73" s="90"/>
      <c r="DK73" s="90"/>
      <c r="DL73" s="90"/>
      <c r="DM73" s="11"/>
      <c r="DN73" s="11"/>
      <c r="DO73" s="11"/>
      <c r="DP73" s="90"/>
      <c r="DQ73" s="90"/>
      <c r="DR73" s="90"/>
      <c r="DS73" s="90"/>
      <c r="DT73" s="90"/>
      <c r="DU73" s="90"/>
      <c r="DV73" s="90"/>
      <c r="DW73" s="90"/>
      <c r="DX73" s="90"/>
      <c r="DY73" s="90"/>
      <c r="DZ73" s="90"/>
      <c r="EA73" s="90"/>
      <c r="EB73" s="91" t="s">
        <v>3664</v>
      </c>
      <c r="EC73" s="91" t="s">
        <v>3664</v>
      </c>
      <c r="ED73" s="91" t="s">
        <v>3664</v>
      </c>
      <c r="EE73" s="90"/>
      <c r="EF73" s="90"/>
      <c r="EG73" s="90"/>
      <c r="EH73" s="90"/>
      <c r="EI73" s="90"/>
    </row>
    <row r="74" spans="1:139" ht="28.8" x14ac:dyDescent="0.3">
      <c r="A74" s="574"/>
      <c r="B74" s="101" t="s">
        <v>23</v>
      </c>
      <c r="D74" s="88"/>
      <c r="E74" s="90"/>
      <c r="F74" s="90"/>
      <c r="G74" s="90"/>
      <c r="H74" s="90"/>
      <c r="I74" s="90"/>
      <c r="J74" s="90"/>
      <c r="K74" s="90"/>
      <c r="L74" s="90"/>
      <c r="M74" s="90"/>
      <c r="N74" s="90"/>
      <c r="O74" s="90"/>
      <c r="P74" s="90"/>
      <c r="Q74" s="90"/>
      <c r="R74" s="90"/>
      <c r="S74" s="90"/>
      <c r="T74" s="90"/>
      <c r="U74" s="90"/>
      <c r="V74" s="90"/>
      <c r="W74" s="90"/>
      <c r="X74" s="90"/>
      <c r="Y74" s="11"/>
      <c r="Z74" s="11"/>
      <c r="AA74" s="11"/>
      <c r="AB74" s="90"/>
      <c r="AC74" s="90"/>
      <c r="AD74" s="90"/>
      <c r="AE74" s="90"/>
      <c r="AF74" s="90"/>
      <c r="AG74" s="90"/>
      <c r="AH74" s="90"/>
      <c r="AI74" s="90"/>
      <c r="AJ74" s="90"/>
      <c r="AK74" s="90"/>
      <c r="AL74" s="90"/>
      <c r="AM74" s="90"/>
      <c r="AN74" s="90"/>
      <c r="AO74" s="90"/>
      <c r="AP74" s="90"/>
      <c r="AQ74" s="90"/>
      <c r="AR74" s="90"/>
      <c r="AS74" s="90"/>
      <c r="AT74" s="90"/>
      <c r="AU74" s="90"/>
      <c r="AV74" s="11"/>
      <c r="AW74" s="11"/>
      <c r="AX74" s="11"/>
      <c r="AY74" s="13" t="s">
        <v>3907</v>
      </c>
      <c r="AZ74" s="13" t="s">
        <v>3907</v>
      </c>
      <c r="BA74" s="13" t="s">
        <v>3896</v>
      </c>
      <c r="BB74" s="13" t="s">
        <v>3896</v>
      </c>
      <c r="BC74" s="13" t="s">
        <v>3878</v>
      </c>
      <c r="BD74" s="13" t="s">
        <v>3878</v>
      </c>
      <c r="BE74" s="13" t="s">
        <v>3878</v>
      </c>
      <c r="BF74" s="13" t="s">
        <v>3878</v>
      </c>
      <c r="BG74" s="12" t="s">
        <v>3718</v>
      </c>
      <c r="BH74" s="13" t="s">
        <v>3868</v>
      </c>
      <c r="BI74" s="13" t="s">
        <v>3868</v>
      </c>
      <c r="BJ74" s="13" t="s">
        <v>3868</v>
      </c>
      <c r="BK74" s="13" t="s">
        <v>3863</v>
      </c>
      <c r="BL74" s="13" t="s">
        <v>3860</v>
      </c>
      <c r="BM74" s="13" t="s">
        <v>3850</v>
      </c>
      <c r="BN74" s="13" t="s">
        <v>3850</v>
      </c>
      <c r="BO74" s="13" t="s">
        <v>3850</v>
      </c>
      <c r="BP74" s="13" t="s">
        <v>3850</v>
      </c>
      <c r="BQ74" s="12" t="s">
        <v>3718</v>
      </c>
      <c r="BR74" s="13" t="s">
        <v>3715</v>
      </c>
      <c r="BS74" s="11"/>
      <c r="BT74" s="11"/>
      <c r="BU74" s="11"/>
      <c r="BV74" s="13" t="s">
        <v>3827</v>
      </c>
      <c r="BW74" s="13" t="s">
        <v>3827</v>
      </c>
      <c r="BX74" s="13" t="s">
        <v>3827</v>
      </c>
      <c r="BY74" s="13" t="s">
        <v>3827</v>
      </c>
      <c r="BZ74" s="13" t="s">
        <v>3827</v>
      </c>
      <c r="CA74" s="13" t="s">
        <v>3827</v>
      </c>
      <c r="CB74" s="13" t="s">
        <v>3815</v>
      </c>
      <c r="CC74" s="13" t="s">
        <v>3815</v>
      </c>
      <c r="CD74" s="13" t="s">
        <v>3815</v>
      </c>
      <c r="CE74" s="12" t="s">
        <v>3718</v>
      </c>
      <c r="CF74" s="13" t="s">
        <v>3799</v>
      </c>
      <c r="CG74" s="13" t="s">
        <v>3799</v>
      </c>
      <c r="CH74" s="13" t="s">
        <v>3799</v>
      </c>
      <c r="CI74" s="13" t="s">
        <v>3799</v>
      </c>
      <c r="CJ74" s="13" t="s">
        <v>3799</v>
      </c>
      <c r="CK74" s="13" t="s">
        <v>3779</v>
      </c>
      <c r="CL74" s="13" t="s">
        <v>3779</v>
      </c>
      <c r="CM74" s="13" t="s">
        <v>3779</v>
      </c>
      <c r="CN74" s="12" t="s">
        <v>3718</v>
      </c>
      <c r="CO74" s="13" t="s">
        <v>3715</v>
      </c>
      <c r="CP74" s="11"/>
      <c r="CQ74" s="11"/>
      <c r="CR74" s="11"/>
      <c r="CS74" s="13" t="s">
        <v>3779</v>
      </c>
      <c r="CT74" s="13" t="s">
        <v>3771</v>
      </c>
      <c r="CU74" s="13" t="s">
        <v>3771</v>
      </c>
      <c r="CV74" s="13" t="s">
        <v>3771</v>
      </c>
      <c r="CW74" s="13" t="s">
        <v>3771</v>
      </c>
      <c r="CX74" s="13" t="s">
        <v>3771</v>
      </c>
      <c r="CY74" s="13" t="s">
        <v>3766</v>
      </c>
      <c r="CZ74" s="13" t="s">
        <v>3766</v>
      </c>
      <c r="DA74" s="12" t="s">
        <v>3718</v>
      </c>
      <c r="DB74" s="13" t="s">
        <v>3760</v>
      </c>
      <c r="DC74" s="13" t="s">
        <v>3760</v>
      </c>
      <c r="DD74" s="13" t="s">
        <v>3760</v>
      </c>
      <c r="DE74" s="13" t="s">
        <v>3749</v>
      </c>
      <c r="DF74" s="13" t="s">
        <v>3749</v>
      </c>
      <c r="DG74" s="13" t="s">
        <v>3749</v>
      </c>
      <c r="DH74" s="13" t="s">
        <v>3749</v>
      </c>
      <c r="DI74" s="13" t="s">
        <v>3749</v>
      </c>
      <c r="DJ74" s="13" t="s">
        <v>3749</v>
      </c>
      <c r="DK74" s="12" t="s">
        <v>3718</v>
      </c>
      <c r="DL74" s="13" t="s">
        <v>3715</v>
      </c>
      <c r="DM74" s="11"/>
      <c r="DN74" s="11"/>
      <c r="DO74" s="11"/>
      <c r="DP74" s="90"/>
      <c r="DQ74" s="90"/>
      <c r="DR74" s="90"/>
      <c r="DS74" s="90"/>
      <c r="DT74" s="90"/>
      <c r="DU74" s="90"/>
      <c r="DV74" s="90"/>
      <c r="DW74" s="90"/>
      <c r="DX74" s="90"/>
      <c r="DY74" s="90"/>
      <c r="DZ74" s="90"/>
      <c r="EA74" s="90"/>
      <c r="EB74" s="91" t="s">
        <v>3664</v>
      </c>
      <c r="EC74" s="91" t="s">
        <v>3664</v>
      </c>
      <c r="ED74" s="91" t="s">
        <v>3664</v>
      </c>
      <c r="EE74" s="90"/>
      <c r="EF74" s="90"/>
      <c r="EG74" s="90"/>
      <c r="EH74" s="90"/>
      <c r="EI74" s="90"/>
    </row>
    <row r="75" spans="1:139" ht="28.8" x14ac:dyDescent="0.3">
      <c r="A75" s="574"/>
      <c r="B75" s="101" t="s">
        <v>3618</v>
      </c>
      <c r="D75" s="88"/>
      <c r="E75" s="90"/>
      <c r="F75" s="90"/>
      <c r="G75" s="90"/>
      <c r="H75" s="90"/>
      <c r="I75" s="90"/>
      <c r="J75" s="90"/>
      <c r="K75" s="90"/>
      <c r="L75" s="90"/>
      <c r="M75" s="90"/>
      <c r="N75" s="90"/>
      <c r="O75" s="90"/>
      <c r="P75" s="90"/>
      <c r="Q75" s="90"/>
      <c r="R75" s="90"/>
      <c r="S75" s="90"/>
      <c r="T75" s="90"/>
      <c r="U75" s="90"/>
      <c r="V75" s="90"/>
      <c r="W75" s="90"/>
      <c r="X75" s="90"/>
      <c r="Y75" s="11"/>
      <c r="Z75" s="11"/>
      <c r="AA75" s="11"/>
      <c r="AB75" s="90"/>
      <c r="AC75" s="90"/>
      <c r="AD75" s="90"/>
      <c r="AE75" s="90"/>
      <c r="AF75" s="90"/>
      <c r="AG75" s="90"/>
      <c r="AH75" s="90"/>
      <c r="AI75" s="90"/>
      <c r="AJ75" s="90"/>
      <c r="AK75" s="90"/>
      <c r="AL75" s="90"/>
      <c r="AM75" s="90"/>
      <c r="AN75" s="90"/>
      <c r="AO75" s="90"/>
      <c r="AP75" s="90"/>
      <c r="AQ75" s="90"/>
      <c r="AR75" s="90"/>
      <c r="AS75" s="90"/>
      <c r="AT75" s="90"/>
      <c r="AU75" s="90"/>
      <c r="AV75" s="11"/>
      <c r="AW75" s="11"/>
      <c r="AX75" s="11"/>
      <c r="AY75" s="13" t="s">
        <v>3895</v>
      </c>
      <c r="AZ75" s="13" t="s">
        <v>3895</v>
      </c>
      <c r="BA75" s="13" t="s">
        <v>3895</v>
      </c>
      <c r="BB75" s="13" t="s">
        <v>3895</v>
      </c>
      <c r="BC75" s="13" t="s">
        <v>3862</v>
      </c>
      <c r="BD75" s="13" t="s">
        <v>3862</v>
      </c>
      <c r="BE75" s="13" t="s">
        <v>3862</v>
      </c>
      <c r="BF75" s="13" t="s">
        <v>3862</v>
      </c>
      <c r="BG75" s="12" t="s">
        <v>3718</v>
      </c>
      <c r="BH75" s="13" t="s">
        <v>3862</v>
      </c>
      <c r="BI75" s="13" t="s">
        <v>3862</v>
      </c>
      <c r="BJ75" s="13" t="s">
        <v>3862</v>
      </c>
      <c r="BK75" s="13" t="s">
        <v>3862</v>
      </c>
      <c r="BL75" s="13" t="s">
        <v>3808</v>
      </c>
      <c r="BM75" s="13" t="s">
        <v>3808</v>
      </c>
      <c r="BN75" s="13" t="s">
        <v>3808</v>
      </c>
      <c r="BO75" s="13" t="s">
        <v>3808</v>
      </c>
      <c r="BP75" s="13" t="s">
        <v>3808</v>
      </c>
      <c r="BQ75" s="12" t="s">
        <v>3718</v>
      </c>
      <c r="BR75" s="13" t="s">
        <v>3715</v>
      </c>
      <c r="BS75" s="11"/>
      <c r="BT75" s="11"/>
      <c r="BU75" s="11"/>
      <c r="BV75" s="13" t="s">
        <v>3808</v>
      </c>
      <c r="BW75" s="13" t="s">
        <v>3808</v>
      </c>
      <c r="BX75" s="13" t="s">
        <v>3808</v>
      </c>
      <c r="BY75" s="13" t="s">
        <v>3808</v>
      </c>
      <c r="BZ75" s="13" t="s">
        <v>3808</v>
      </c>
      <c r="CA75" s="13" t="s">
        <v>3808</v>
      </c>
      <c r="CB75" s="13" t="s">
        <v>3808</v>
      </c>
      <c r="CC75" s="13" t="s">
        <v>3808</v>
      </c>
      <c r="CD75" s="13" t="s">
        <v>3808</v>
      </c>
      <c r="CE75" s="12" t="s">
        <v>3718</v>
      </c>
      <c r="CF75" s="13" t="s">
        <v>3808</v>
      </c>
      <c r="CG75" s="13" t="s">
        <v>3808</v>
      </c>
      <c r="CH75" s="13" t="s">
        <v>3740</v>
      </c>
      <c r="CI75" s="13" t="s">
        <v>3740</v>
      </c>
      <c r="CJ75" s="13" t="s">
        <v>3740</v>
      </c>
      <c r="CK75" s="13" t="s">
        <v>3740</v>
      </c>
      <c r="CL75" s="13" t="s">
        <v>3740</v>
      </c>
      <c r="CM75" s="13" t="s">
        <v>3740</v>
      </c>
      <c r="CN75" s="12" t="s">
        <v>3718</v>
      </c>
      <c r="CO75" s="13" t="s">
        <v>3715</v>
      </c>
      <c r="CP75" s="11"/>
      <c r="CQ75" s="11"/>
      <c r="CR75" s="11"/>
      <c r="CS75" s="90"/>
      <c r="CT75" s="90"/>
      <c r="CU75" s="90"/>
      <c r="CV75" s="90"/>
      <c r="CW75" s="90"/>
      <c r="CX75" s="90"/>
      <c r="CY75" s="90"/>
      <c r="CZ75" s="90"/>
      <c r="DA75" s="90"/>
      <c r="DB75" s="90"/>
      <c r="DC75" s="90"/>
      <c r="DD75" s="90"/>
      <c r="DE75" s="90"/>
      <c r="DF75" s="90"/>
      <c r="DG75" s="90"/>
      <c r="DH75" s="90"/>
      <c r="DI75" s="90"/>
      <c r="DJ75" s="90"/>
      <c r="DK75" s="90"/>
      <c r="DL75" s="90"/>
      <c r="DM75" s="11"/>
      <c r="DN75" s="11"/>
      <c r="DO75" s="11"/>
      <c r="DP75" s="13" t="s">
        <v>3740</v>
      </c>
      <c r="DQ75" s="13" t="s">
        <v>3740</v>
      </c>
      <c r="DR75" s="13" t="s">
        <v>3729</v>
      </c>
      <c r="DS75" s="13" t="s">
        <v>3729</v>
      </c>
      <c r="DT75" s="12" t="s">
        <v>3718</v>
      </c>
      <c r="DU75" s="13" t="s">
        <v>3729</v>
      </c>
      <c r="DV75" s="13" t="s">
        <v>3729</v>
      </c>
      <c r="DW75" s="13" t="s">
        <v>3723</v>
      </c>
      <c r="DX75" s="13" t="s">
        <v>3723</v>
      </c>
      <c r="DY75" s="13" t="s">
        <v>3723</v>
      </c>
      <c r="DZ75" s="12" t="s">
        <v>3718</v>
      </c>
      <c r="EA75" s="13" t="s">
        <v>3715</v>
      </c>
      <c r="EB75" s="91" t="s">
        <v>3664</v>
      </c>
      <c r="EC75" s="91" t="s">
        <v>3664</v>
      </c>
      <c r="ED75" s="91" t="s">
        <v>3664</v>
      </c>
      <c r="EE75" s="13" t="s">
        <v>4088</v>
      </c>
      <c r="EF75" s="13" t="s">
        <v>4088</v>
      </c>
      <c r="EG75" s="13" t="s">
        <v>4088</v>
      </c>
      <c r="EH75" s="13" t="s">
        <v>4088</v>
      </c>
      <c r="EI75" s="13" t="s">
        <v>4088</v>
      </c>
    </row>
    <row r="76" spans="1:139" x14ac:dyDescent="0.3">
      <c r="A76" s="574"/>
      <c r="B76" s="101" t="s">
        <v>26</v>
      </c>
      <c r="D76" s="88"/>
      <c r="E76" s="13" t="s">
        <v>4059</v>
      </c>
      <c r="F76" s="13" t="s">
        <v>4055</v>
      </c>
      <c r="G76" s="13" t="s">
        <v>4055</v>
      </c>
      <c r="H76" s="13" t="s">
        <v>4044</v>
      </c>
      <c r="I76" s="13" t="s">
        <v>4044</v>
      </c>
      <c r="J76" s="13" t="s">
        <v>4044</v>
      </c>
      <c r="K76" s="13" t="s">
        <v>4033</v>
      </c>
      <c r="L76" s="13" t="s">
        <v>4033</v>
      </c>
      <c r="M76" s="13" t="s">
        <v>4033</v>
      </c>
      <c r="N76" s="12" t="s">
        <v>3718</v>
      </c>
      <c r="O76" s="13" t="s">
        <v>4026</v>
      </c>
      <c r="P76" s="13" t="s">
        <v>4026</v>
      </c>
      <c r="Q76" s="13" t="s">
        <v>3993</v>
      </c>
      <c r="R76" s="13" t="s">
        <v>3993</v>
      </c>
      <c r="S76" s="13" t="s">
        <v>3993</v>
      </c>
      <c r="T76" s="13" t="s">
        <v>3993</v>
      </c>
      <c r="U76" s="13" t="s">
        <v>3993</v>
      </c>
      <c r="V76" s="13" t="s">
        <v>3993</v>
      </c>
      <c r="W76" s="12" t="s">
        <v>3718</v>
      </c>
      <c r="X76" s="13" t="s">
        <v>3715</v>
      </c>
      <c r="Y76" s="11"/>
      <c r="Z76" s="11"/>
      <c r="AA76" s="11"/>
      <c r="AB76" s="13" t="s">
        <v>3993</v>
      </c>
      <c r="AC76" s="13" t="s">
        <v>3993</v>
      </c>
      <c r="AD76" s="13" t="s">
        <v>3993</v>
      </c>
      <c r="AE76" s="13" t="s">
        <v>3965</v>
      </c>
      <c r="AF76" s="13" t="s">
        <v>3965</v>
      </c>
      <c r="AG76" s="13" t="s">
        <v>3965</v>
      </c>
      <c r="AH76" s="13" t="s">
        <v>3965</v>
      </c>
      <c r="AI76" s="13" t="s">
        <v>3965</v>
      </c>
      <c r="AJ76" s="12" t="s">
        <v>3718</v>
      </c>
      <c r="AK76" s="13" t="s">
        <v>3965</v>
      </c>
      <c r="AL76" s="13" t="s">
        <v>3945</v>
      </c>
      <c r="AM76" s="13" t="s">
        <v>3945</v>
      </c>
      <c r="AN76" s="13" t="s">
        <v>3945</v>
      </c>
      <c r="AO76" s="13" t="s">
        <v>3934</v>
      </c>
      <c r="AP76" s="13" t="s">
        <v>3934</v>
      </c>
      <c r="AQ76" s="13" t="s">
        <v>141</v>
      </c>
      <c r="AR76" s="13" t="s">
        <v>141</v>
      </c>
      <c r="AS76" s="13" t="s">
        <v>141</v>
      </c>
      <c r="AT76" s="12" t="s">
        <v>3718</v>
      </c>
      <c r="AU76" s="13" t="s">
        <v>3715</v>
      </c>
      <c r="AV76" s="11"/>
      <c r="AW76" s="11"/>
      <c r="AX76" s="11"/>
      <c r="AY76" s="90"/>
      <c r="AZ76" s="90"/>
      <c r="BA76" s="90"/>
      <c r="BB76" s="90"/>
      <c r="BC76" s="90"/>
      <c r="BD76" s="90"/>
      <c r="BE76" s="90"/>
      <c r="BF76" s="90"/>
      <c r="BG76" s="90"/>
      <c r="BH76" s="90"/>
      <c r="BI76" s="90"/>
      <c r="BJ76" s="90"/>
      <c r="BK76" s="90"/>
      <c r="BL76" s="90"/>
      <c r="BM76" s="90"/>
      <c r="BN76" s="90"/>
      <c r="BO76" s="90"/>
      <c r="BP76" s="90"/>
      <c r="BQ76" s="90"/>
      <c r="BR76" s="90"/>
      <c r="BS76" s="11"/>
      <c r="BT76" s="11"/>
      <c r="BU76" s="11"/>
      <c r="BV76" s="90"/>
      <c r="BW76" s="90"/>
      <c r="BX76" s="90"/>
      <c r="BY76" s="90"/>
      <c r="BZ76" s="90"/>
      <c r="CA76" s="90"/>
      <c r="CB76" s="90"/>
      <c r="CC76" s="90"/>
      <c r="CD76" s="90"/>
      <c r="CE76" s="90"/>
      <c r="CF76" s="90"/>
      <c r="CG76" s="90"/>
      <c r="CH76" s="90"/>
      <c r="CI76" s="90"/>
      <c r="CJ76" s="90"/>
      <c r="CK76" s="90"/>
      <c r="CL76" s="90"/>
      <c r="CM76" s="90"/>
      <c r="CN76" s="90"/>
      <c r="CO76" s="90"/>
      <c r="CP76" s="11"/>
      <c r="CQ76" s="11"/>
      <c r="CR76" s="11"/>
      <c r="CS76" s="90"/>
      <c r="CT76" s="90"/>
      <c r="CU76" s="90"/>
      <c r="CV76" s="90"/>
      <c r="CW76" s="90"/>
      <c r="CX76" s="90"/>
      <c r="CY76" s="90"/>
      <c r="CZ76" s="90"/>
      <c r="DA76" s="90"/>
      <c r="DB76" s="90"/>
      <c r="DC76" s="90"/>
      <c r="DD76" s="90"/>
      <c r="DE76" s="90"/>
      <c r="DF76" s="90"/>
      <c r="DG76" s="90"/>
      <c r="DH76" s="90"/>
      <c r="DI76" s="90"/>
      <c r="DJ76" s="90"/>
      <c r="DK76" s="90"/>
      <c r="DL76" s="90"/>
      <c r="DM76" s="11"/>
      <c r="DN76" s="11"/>
      <c r="DO76" s="11"/>
      <c r="DP76" s="90"/>
      <c r="DQ76" s="90"/>
      <c r="DR76" s="90"/>
      <c r="DS76" s="90"/>
      <c r="DT76" s="90"/>
      <c r="DU76" s="90"/>
      <c r="DV76" s="90"/>
      <c r="DW76" s="90"/>
      <c r="DX76" s="90"/>
      <c r="DY76" s="90"/>
      <c r="DZ76" s="90"/>
      <c r="EA76" s="90"/>
      <c r="EB76" s="91" t="s">
        <v>3664</v>
      </c>
      <c r="EC76" s="91" t="s">
        <v>3664</v>
      </c>
      <c r="ED76" s="91" t="s">
        <v>3664</v>
      </c>
      <c r="EE76" s="90"/>
      <c r="EF76" s="90"/>
      <c r="EG76" s="90"/>
      <c r="EH76" s="90"/>
      <c r="EI76" s="90"/>
    </row>
    <row r="77" spans="1:139" ht="28.8" x14ac:dyDescent="0.3">
      <c r="A77" s="574"/>
      <c r="B77" s="101" t="s">
        <v>28</v>
      </c>
      <c r="D77" s="88"/>
      <c r="E77" s="13" t="s">
        <v>4059</v>
      </c>
      <c r="F77" s="13" t="s">
        <v>4037</v>
      </c>
      <c r="G77" s="13" t="s">
        <v>4037</v>
      </c>
      <c r="H77" s="13" t="s">
        <v>4037</v>
      </c>
      <c r="I77" s="13" t="s">
        <v>4037</v>
      </c>
      <c r="J77" s="13" t="s">
        <v>4037</v>
      </c>
      <c r="K77" s="13" t="s">
        <v>4037</v>
      </c>
      <c r="L77" s="13" t="s">
        <v>4037</v>
      </c>
      <c r="M77" s="13" t="s">
        <v>4017</v>
      </c>
      <c r="N77" s="12" t="s">
        <v>3718</v>
      </c>
      <c r="O77" s="13" t="s">
        <v>4017</v>
      </c>
      <c r="P77" s="13" t="s">
        <v>4017</v>
      </c>
      <c r="Q77" s="13" t="s">
        <v>4017</v>
      </c>
      <c r="R77" s="13" t="s">
        <v>4017</v>
      </c>
      <c r="S77" s="13" t="s">
        <v>153</v>
      </c>
      <c r="T77" s="13" t="s">
        <v>153</v>
      </c>
      <c r="U77" s="13" t="s">
        <v>155</v>
      </c>
      <c r="V77" s="13" t="s">
        <v>157</v>
      </c>
      <c r="W77" s="12" t="s">
        <v>3718</v>
      </c>
      <c r="X77" s="13" t="s">
        <v>3715</v>
      </c>
      <c r="Y77" s="11"/>
      <c r="Z77" s="11"/>
      <c r="AA77" s="11"/>
      <c r="AB77" s="13" t="s">
        <v>159</v>
      </c>
      <c r="AC77" s="13" t="s">
        <v>159</v>
      </c>
      <c r="AD77" s="13" t="s">
        <v>161</v>
      </c>
      <c r="AE77" s="13" t="s">
        <v>161</v>
      </c>
      <c r="AF77" s="13" t="s">
        <v>161</v>
      </c>
      <c r="AG77" s="13" t="s">
        <v>163</v>
      </c>
      <c r="AH77" s="13" t="s">
        <v>163</v>
      </c>
      <c r="AI77" s="13" t="s">
        <v>165</v>
      </c>
      <c r="AJ77" s="12" t="s">
        <v>3718</v>
      </c>
      <c r="AK77" s="13" t="s">
        <v>165</v>
      </c>
      <c r="AL77" s="13" t="s">
        <v>3951</v>
      </c>
      <c r="AM77" s="13" t="s">
        <v>3951</v>
      </c>
      <c r="AN77" s="13" t="s">
        <v>173</v>
      </c>
      <c r="AO77" s="13" t="s">
        <v>3940</v>
      </c>
      <c r="AP77" s="13" t="s">
        <v>3802</v>
      </c>
      <c r="AQ77" s="13" t="s">
        <v>3802</v>
      </c>
      <c r="AR77" s="13" t="s">
        <v>3455</v>
      </c>
      <c r="AS77" s="13" t="s">
        <v>3455</v>
      </c>
      <c r="AT77" s="12" t="s">
        <v>3718</v>
      </c>
      <c r="AU77" s="13" t="s">
        <v>3715</v>
      </c>
      <c r="AV77" s="11"/>
      <c r="AW77" s="11"/>
      <c r="AX77" s="11"/>
      <c r="AY77" s="90"/>
      <c r="AZ77" s="90"/>
      <c r="BA77" s="90"/>
      <c r="BB77" s="90"/>
      <c r="BC77" s="90"/>
      <c r="BD77" s="90"/>
      <c r="BE77" s="90"/>
      <c r="BF77" s="90"/>
      <c r="BG77" s="90"/>
      <c r="BH77" s="90"/>
      <c r="BI77" s="90"/>
      <c r="BJ77" s="90"/>
      <c r="BK77" s="90"/>
      <c r="BL77" s="90"/>
      <c r="BM77" s="90"/>
      <c r="BN77" s="90"/>
      <c r="BO77" s="90"/>
      <c r="BP77" s="90"/>
      <c r="BQ77" s="90"/>
      <c r="BR77" s="90"/>
      <c r="BS77" s="11"/>
      <c r="BT77" s="11"/>
      <c r="BU77" s="11"/>
      <c r="BV77" s="90"/>
      <c r="BW77" s="90"/>
      <c r="BX77" s="90"/>
      <c r="BY77" s="90"/>
      <c r="BZ77" s="90"/>
      <c r="CA77" s="90"/>
      <c r="CB77" s="90"/>
      <c r="CC77" s="90"/>
      <c r="CD77" s="90"/>
      <c r="CE77" s="90"/>
      <c r="CF77" s="90"/>
      <c r="CG77" s="90"/>
      <c r="CH77" s="90"/>
      <c r="CI77" s="90"/>
      <c r="CJ77" s="90"/>
      <c r="CK77" s="90"/>
      <c r="CL77" s="90"/>
      <c r="CM77" s="90"/>
      <c r="CN77" s="90"/>
      <c r="CO77" s="90"/>
      <c r="CP77" s="11"/>
      <c r="CQ77" s="11"/>
      <c r="CR77" s="11"/>
      <c r="CS77" s="90"/>
      <c r="CT77" s="90"/>
      <c r="CU77" s="90"/>
      <c r="CV77" s="90"/>
      <c r="CW77" s="90"/>
      <c r="CX77" s="90"/>
      <c r="CY77" s="90"/>
      <c r="CZ77" s="90"/>
      <c r="DA77" s="90"/>
      <c r="DB77" s="90"/>
      <c r="DC77" s="90"/>
      <c r="DD77" s="90"/>
      <c r="DE77" s="90"/>
      <c r="DF77" s="90"/>
      <c r="DG77" s="90"/>
      <c r="DH77" s="90"/>
      <c r="DI77" s="90"/>
      <c r="DJ77" s="90"/>
      <c r="DK77" s="90"/>
      <c r="DL77" s="90"/>
      <c r="DM77" s="11"/>
      <c r="DN77" s="11"/>
      <c r="DO77" s="11"/>
      <c r="DP77" s="90"/>
      <c r="DQ77" s="90"/>
      <c r="DR77" s="90"/>
      <c r="DS77" s="90"/>
      <c r="DT77" s="90"/>
      <c r="DU77" s="90"/>
      <c r="DV77" s="90"/>
      <c r="DW77" s="90"/>
      <c r="DX77" s="90"/>
      <c r="DY77" s="90"/>
      <c r="DZ77" s="90"/>
      <c r="EA77" s="90"/>
      <c r="EB77" s="91" t="s">
        <v>3664</v>
      </c>
      <c r="EC77" s="91" t="s">
        <v>3664</v>
      </c>
      <c r="ED77" s="91" t="s">
        <v>3664</v>
      </c>
      <c r="EE77" s="90"/>
      <c r="EF77" s="90"/>
      <c r="EG77" s="90"/>
      <c r="EH77" s="90"/>
      <c r="EI77" s="90"/>
    </row>
    <row r="78" spans="1:139" ht="43.2" x14ac:dyDescent="0.3">
      <c r="A78" s="574"/>
      <c r="B78" s="101" t="s">
        <v>4069</v>
      </c>
      <c r="D78" s="88"/>
      <c r="E78" s="13" t="s">
        <v>4059</v>
      </c>
      <c r="F78" s="13" t="s">
        <v>4032</v>
      </c>
      <c r="G78" s="13" t="s">
        <v>4032</v>
      </c>
      <c r="H78" s="13" t="s">
        <v>4032</v>
      </c>
      <c r="I78" s="13" t="s">
        <v>4032</v>
      </c>
      <c r="J78" s="13" t="s">
        <v>4032</v>
      </c>
      <c r="K78" s="13" t="s">
        <v>4032</v>
      </c>
      <c r="L78" s="13" t="s">
        <v>4032</v>
      </c>
      <c r="M78" s="13" t="s">
        <v>4032</v>
      </c>
      <c r="N78" s="12" t="s">
        <v>3718</v>
      </c>
      <c r="O78" s="13" t="s">
        <v>3983</v>
      </c>
      <c r="P78" s="13" t="s">
        <v>3983</v>
      </c>
      <c r="Q78" s="13" t="s">
        <v>3983</v>
      </c>
      <c r="R78" s="13" t="s">
        <v>3983</v>
      </c>
      <c r="S78" s="13" t="s">
        <v>3983</v>
      </c>
      <c r="T78" s="13" t="s">
        <v>3983</v>
      </c>
      <c r="U78" s="13" t="s">
        <v>3983</v>
      </c>
      <c r="V78" s="13" t="s">
        <v>3983</v>
      </c>
      <c r="W78" s="12" t="s">
        <v>3718</v>
      </c>
      <c r="X78" s="13" t="s">
        <v>3715</v>
      </c>
      <c r="Y78" s="11"/>
      <c r="Z78" s="11"/>
      <c r="AA78" s="11"/>
      <c r="AB78" s="13" t="s">
        <v>3983</v>
      </c>
      <c r="AC78" s="13" t="s">
        <v>3983</v>
      </c>
      <c r="AD78" s="13" t="s">
        <v>3983</v>
      </c>
      <c r="AE78" s="13" t="s">
        <v>3983</v>
      </c>
      <c r="AF78" s="13" t="s">
        <v>3983</v>
      </c>
      <c r="AG78" s="13" t="s">
        <v>3960</v>
      </c>
      <c r="AH78" s="13" t="s">
        <v>3960</v>
      </c>
      <c r="AI78" s="13" t="s">
        <v>3960</v>
      </c>
      <c r="AJ78" s="12" t="s">
        <v>3718</v>
      </c>
      <c r="AK78" s="13" t="s">
        <v>3960</v>
      </c>
      <c r="AL78" s="13" t="s">
        <v>3960</v>
      </c>
      <c r="AM78" s="13" t="s">
        <v>190</v>
      </c>
      <c r="AN78" s="13" t="s">
        <v>190</v>
      </c>
      <c r="AO78" s="13" t="s">
        <v>190</v>
      </c>
      <c r="AP78" s="13" t="s">
        <v>190</v>
      </c>
      <c r="AQ78" s="13" t="s">
        <v>190</v>
      </c>
      <c r="AR78" s="13" t="s">
        <v>190</v>
      </c>
      <c r="AS78" s="13" t="s">
        <v>190</v>
      </c>
      <c r="AT78" s="12" t="s">
        <v>3718</v>
      </c>
      <c r="AU78" s="13" t="s">
        <v>3715</v>
      </c>
      <c r="AV78" s="11"/>
      <c r="AW78" s="11"/>
      <c r="AX78" s="11"/>
      <c r="AY78" s="90"/>
      <c r="AZ78" s="90"/>
      <c r="BA78" s="90"/>
      <c r="BB78" s="90"/>
      <c r="BC78" s="90"/>
      <c r="BD78" s="90"/>
      <c r="BE78" s="90"/>
      <c r="BF78" s="90"/>
      <c r="BG78" s="90"/>
      <c r="BH78" s="90"/>
      <c r="BI78" s="90"/>
      <c r="BJ78" s="90"/>
      <c r="BK78" s="90"/>
      <c r="BL78" s="90"/>
      <c r="BM78" s="90"/>
      <c r="BN78" s="90"/>
      <c r="BO78" s="90"/>
      <c r="BP78" s="90"/>
      <c r="BQ78" s="90"/>
      <c r="BR78" s="90"/>
      <c r="BS78" s="11"/>
      <c r="BT78" s="11"/>
      <c r="BU78" s="11"/>
      <c r="BV78" s="90"/>
      <c r="BW78" s="90"/>
      <c r="BX78" s="90"/>
      <c r="BY78" s="90"/>
      <c r="BZ78" s="90"/>
      <c r="CA78" s="90"/>
      <c r="CB78" s="90"/>
      <c r="CC78" s="90"/>
      <c r="CD78" s="90"/>
      <c r="CE78" s="90"/>
      <c r="CF78" s="90"/>
      <c r="CG78" s="90"/>
      <c r="CH78" s="90"/>
      <c r="CI78" s="90"/>
      <c r="CJ78" s="90"/>
      <c r="CK78" s="90"/>
      <c r="CL78" s="90"/>
      <c r="CM78" s="90"/>
      <c r="CN78" s="90"/>
      <c r="CO78" s="90"/>
      <c r="CP78" s="11"/>
      <c r="CQ78" s="11"/>
      <c r="CR78" s="11"/>
      <c r="CS78" s="11" t="s">
        <v>190</v>
      </c>
      <c r="CT78" s="11" t="s">
        <v>190</v>
      </c>
      <c r="CU78" s="11" t="s">
        <v>3755</v>
      </c>
      <c r="CV78" s="11" t="s">
        <v>3755</v>
      </c>
      <c r="CW78" s="11" t="s">
        <v>3755</v>
      </c>
      <c r="CX78" s="11" t="s">
        <v>3755</v>
      </c>
      <c r="CY78" s="11" t="s">
        <v>3755</v>
      </c>
      <c r="CZ78" s="11" t="s">
        <v>3755</v>
      </c>
      <c r="DA78" s="12" t="s">
        <v>3718</v>
      </c>
      <c r="DB78" s="11" t="s">
        <v>3755</v>
      </c>
      <c r="DC78" s="11" t="s">
        <v>3755</v>
      </c>
      <c r="DD78" s="11" t="s">
        <v>3755</v>
      </c>
      <c r="DE78" s="11" t="s">
        <v>3755</v>
      </c>
      <c r="DF78" s="11" t="s">
        <v>3755</v>
      </c>
      <c r="DG78" s="11" t="s">
        <v>3755</v>
      </c>
      <c r="DH78" s="11" t="s">
        <v>3748</v>
      </c>
      <c r="DI78" s="11" t="s">
        <v>3748</v>
      </c>
      <c r="DJ78" s="11" t="s">
        <v>3748</v>
      </c>
      <c r="DK78" s="12" t="s">
        <v>3718</v>
      </c>
      <c r="DL78" s="11" t="s">
        <v>3715</v>
      </c>
      <c r="DM78" s="11"/>
      <c r="DN78" s="11"/>
      <c r="DO78" s="11"/>
      <c r="DP78" s="90"/>
      <c r="DQ78" s="90"/>
      <c r="DR78" s="90"/>
      <c r="DS78" s="90"/>
      <c r="DT78" s="90"/>
      <c r="DU78" s="90"/>
      <c r="DV78" s="90"/>
      <c r="DW78" s="90"/>
      <c r="DX78" s="90"/>
      <c r="DY78" s="90"/>
      <c r="DZ78" s="90"/>
      <c r="EA78" s="90"/>
      <c r="EB78" s="91" t="s">
        <v>3664</v>
      </c>
      <c r="EC78" s="91" t="s">
        <v>3664</v>
      </c>
      <c r="ED78" s="91" t="s">
        <v>3664</v>
      </c>
      <c r="EE78" s="90"/>
      <c r="EF78" s="90"/>
      <c r="EG78" s="90"/>
      <c r="EH78" s="90"/>
      <c r="EI78" s="90"/>
    </row>
    <row r="79" spans="1:139" ht="36" customHeight="1" x14ac:dyDescent="0.3">
      <c r="A79" s="367"/>
      <c r="B79" s="140" t="s">
        <v>15</v>
      </c>
      <c r="D79" s="88"/>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3"/>
      <c r="AK79" s="13"/>
      <c r="AL79" s="13"/>
      <c r="AM79" s="13"/>
      <c r="AN79" s="13"/>
      <c r="AO79" s="13"/>
      <c r="AP79" s="13"/>
      <c r="AQ79" s="13"/>
      <c r="AR79" s="13"/>
      <c r="AS79" s="13"/>
      <c r="AT79" s="13"/>
      <c r="AU79" s="13"/>
      <c r="AV79" s="11"/>
      <c r="AW79" s="11"/>
      <c r="AX79" s="11"/>
      <c r="AY79" s="51"/>
      <c r="AZ79" s="51"/>
      <c r="BA79" s="51"/>
      <c r="BB79" s="51"/>
      <c r="BC79" s="51"/>
      <c r="BD79" s="51"/>
      <c r="BE79" s="51"/>
      <c r="BF79" s="51"/>
      <c r="BG79" s="51"/>
      <c r="BH79" s="51"/>
      <c r="BI79" s="51"/>
      <c r="BJ79" s="51"/>
      <c r="BK79" s="51"/>
      <c r="BL79" s="51"/>
      <c r="BM79" s="51"/>
      <c r="BN79" s="51"/>
      <c r="BO79" s="51"/>
      <c r="BP79" s="51"/>
      <c r="BQ79" s="51"/>
      <c r="BR79" s="51"/>
      <c r="BS79" s="11"/>
      <c r="BT79" s="11"/>
      <c r="BU79" s="11"/>
      <c r="BV79" s="13"/>
      <c r="BW79" s="13"/>
      <c r="BX79" s="13"/>
      <c r="BY79" s="13"/>
      <c r="BZ79" s="13"/>
      <c r="CA79" s="13"/>
      <c r="CB79" s="13"/>
      <c r="CC79" s="13"/>
      <c r="CD79" s="13"/>
      <c r="CE79" s="13"/>
      <c r="CF79" s="13"/>
      <c r="CG79" s="13"/>
      <c r="CH79" s="13"/>
      <c r="CI79" s="13"/>
      <c r="CJ79" s="13"/>
      <c r="CK79" s="13"/>
      <c r="CL79" s="13"/>
      <c r="CM79" s="13"/>
      <c r="CN79" s="13"/>
      <c r="CO79" s="13"/>
      <c r="CP79" s="11"/>
      <c r="CQ79" s="11"/>
      <c r="CR79" s="11"/>
      <c r="CS79" s="13"/>
      <c r="CT79" s="13"/>
      <c r="CU79" s="13"/>
      <c r="CV79" s="13"/>
      <c r="CW79" s="13"/>
      <c r="CX79" s="13"/>
      <c r="CY79" s="13"/>
      <c r="CZ79" s="13"/>
      <c r="DA79" s="13"/>
      <c r="DB79" s="13"/>
      <c r="DC79" s="13"/>
      <c r="DD79" s="13"/>
      <c r="DE79" s="13"/>
      <c r="DF79" s="13"/>
      <c r="DG79" s="13"/>
      <c r="DH79" s="13"/>
      <c r="DI79" s="13"/>
      <c r="DJ79" s="13"/>
      <c r="DK79" s="13"/>
      <c r="DL79" s="13"/>
      <c r="DM79" s="11"/>
      <c r="DN79" s="11"/>
      <c r="DO79" s="11"/>
      <c r="DP79" s="13"/>
      <c r="DQ79" s="13"/>
      <c r="DR79" s="13"/>
      <c r="DS79" s="13"/>
      <c r="DT79" s="13"/>
      <c r="DU79" s="13"/>
      <c r="DV79" s="13"/>
      <c r="DW79" s="13"/>
      <c r="DX79" s="13"/>
      <c r="DY79" s="13"/>
      <c r="DZ79" s="13"/>
      <c r="EA79" s="13"/>
      <c r="EB79" s="91" t="s">
        <v>3664</v>
      </c>
      <c r="EC79" s="91" t="s">
        <v>3664</v>
      </c>
      <c r="ED79" s="91" t="s">
        <v>3664</v>
      </c>
      <c r="EE79" s="13"/>
      <c r="EF79" s="13"/>
      <c r="EG79" s="13"/>
      <c r="EH79" s="13"/>
      <c r="EI79" s="13"/>
    </row>
    <row r="80" spans="1:139" s="6" customFormat="1" ht="36" customHeight="1" x14ac:dyDescent="0.3">
      <c r="A80" s="96"/>
      <c r="B80" s="97"/>
      <c r="D80" s="98"/>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99"/>
      <c r="EC80" s="99"/>
      <c r="ED80" s="99"/>
      <c r="EE80" s="13"/>
      <c r="EF80" s="13"/>
      <c r="EG80" s="13"/>
      <c r="EH80" s="13"/>
      <c r="EI80" s="13"/>
    </row>
    <row r="81" spans="1:139" ht="43.2" x14ac:dyDescent="0.3">
      <c r="A81" s="575" t="s">
        <v>3153</v>
      </c>
      <c r="B81" s="105" t="s">
        <v>32</v>
      </c>
      <c r="D81" s="88"/>
      <c r="E81" s="90"/>
      <c r="F81" s="90"/>
      <c r="G81" s="90"/>
      <c r="H81" s="90"/>
      <c r="I81" s="90"/>
      <c r="J81" s="90"/>
      <c r="K81" s="90"/>
      <c r="L81" s="90"/>
      <c r="M81" s="90"/>
      <c r="N81" s="90"/>
      <c r="O81" s="90"/>
      <c r="P81" s="90"/>
      <c r="Q81" s="90"/>
      <c r="R81" s="90"/>
      <c r="S81" s="90"/>
      <c r="T81" s="90"/>
      <c r="U81" s="90"/>
      <c r="V81" s="90"/>
      <c r="W81" s="90"/>
      <c r="X81" s="90"/>
      <c r="Y81" s="11"/>
      <c r="Z81" s="11"/>
      <c r="AA81" s="11"/>
      <c r="AB81" s="11" t="s">
        <v>3996</v>
      </c>
      <c r="AC81" s="11" t="s">
        <v>3996</v>
      </c>
      <c r="AD81" s="11" t="s">
        <v>194</v>
      </c>
      <c r="AE81" s="11" t="s">
        <v>3465</v>
      </c>
      <c r="AF81" s="11" t="s">
        <v>3465</v>
      </c>
      <c r="AG81" s="11" t="s">
        <v>3465</v>
      </c>
      <c r="AH81" s="11" t="s">
        <v>3971</v>
      </c>
      <c r="AI81" s="11" t="s">
        <v>3971</v>
      </c>
      <c r="AJ81" s="12" t="s">
        <v>3718</v>
      </c>
      <c r="AK81" s="13" t="s">
        <v>3959</v>
      </c>
      <c r="AL81" s="13" t="s">
        <v>3959</v>
      </c>
      <c r="AM81" s="13" t="s">
        <v>203</v>
      </c>
      <c r="AN81" s="13" t="s">
        <v>3939</v>
      </c>
      <c r="AO81" s="13" t="s">
        <v>3939</v>
      </c>
      <c r="AP81" s="13" t="s">
        <v>3926</v>
      </c>
      <c r="AQ81" s="13" t="s">
        <v>3926</v>
      </c>
      <c r="AR81" s="13" t="s">
        <v>3926</v>
      </c>
      <c r="AS81" s="13" t="s">
        <v>209</v>
      </c>
      <c r="AT81" s="12" t="s">
        <v>3718</v>
      </c>
      <c r="AU81" s="13" t="s">
        <v>3715</v>
      </c>
      <c r="AV81" s="11"/>
      <c r="AW81" s="11"/>
      <c r="AX81" s="11"/>
      <c r="AY81" s="90"/>
      <c r="AZ81" s="90"/>
      <c r="BA81" s="90"/>
      <c r="BB81" s="90"/>
      <c r="BC81" s="90"/>
      <c r="BD81" s="90"/>
      <c r="BE81" s="90"/>
      <c r="BF81" s="90"/>
      <c r="BG81" s="90"/>
      <c r="BH81" s="90"/>
      <c r="BI81" s="90"/>
      <c r="BJ81" s="90"/>
      <c r="BK81" s="90"/>
      <c r="BL81" s="90"/>
      <c r="BM81" s="90"/>
      <c r="BN81" s="90"/>
      <c r="BO81" s="90"/>
      <c r="BP81" s="90"/>
      <c r="BQ81" s="90"/>
      <c r="BR81" s="90"/>
      <c r="BS81" s="11"/>
      <c r="BT81" s="11"/>
      <c r="BU81" s="11"/>
      <c r="BV81" s="90"/>
      <c r="BW81" s="90"/>
      <c r="BX81" s="90"/>
      <c r="BY81" s="90"/>
      <c r="BZ81" s="90"/>
      <c r="CA81" s="90"/>
      <c r="CB81" s="90"/>
      <c r="CC81" s="90"/>
      <c r="CD81" s="90"/>
      <c r="CE81" s="90"/>
      <c r="CF81" s="90"/>
      <c r="CG81" s="90"/>
      <c r="CH81" s="90"/>
      <c r="CI81" s="90"/>
      <c r="CJ81" s="90"/>
      <c r="CK81" s="90"/>
      <c r="CL81" s="90"/>
      <c r="CM81" s="90"/>
      <c r="CN81" s="90"/>
      <c r="CO81" s="90"/>
      <c r="CP81" s="11"/>
      <c r="CQ81" s="11"/>
      <c r="CR81" s="11"/>
      <c r="CS81" s="11" t="s">
        <v>209</v>
      </c>
      <c r="CT81" s="11" t="s">
        <v>3776</v>
      </c>
      <c r="CU81" s="11" t="s">
        <v>3776</v>
      </c>
      <c r="CV81" s="11" t="s">
        <v>3773</v>
      </c>
      <c r="CW81" s="11" t="s">
        <v>3773</v>
      </c>
      <c r="CX81" s="11" t="s">
        <v>3769</v>
      </c>
      <c r="CY81" s="11" t="s">
        <v>3769</v>
      </c>
      <c r="CZ81" s="11" t="s">
        <v>3765</v>
      </c>
      <c r="DA81" s="12" t="s">
        <v>3718</v>
      </c>
      <c r="DB81" s="11" t="s">
        <v>3758</v>
      </c>
      <c r="DC81" s="11" t="s">
        <v>3758</v>
      </c>
      <c r="DD81" s="11" t="s">
        <v>3758</v>
      </c>
      <c r="DE81" s="11" t="s">
        <v>3758</v>
      </c>
      <c r="DF81" s="11" t="s">
        <v>3754</v>
      </c>
      <c r="DG81" s="11" t="s">
        <v>3754</v>
      </c>
      <c r="DH81" s="11" t="s">
        <v>3752</v>
      </c>
      <c r="DI81" s="11" t="s">
        <v>3747</v>
      </c>
      <c r="DJ81" s="11" t="s">
        <v>3747</v>
      </c>
      <c r="DK81" s="12" t="s">
        <v>3718</v>
      </c>
      <c r="DL81" s="11" t="s">
        <v>3715</v>
      </c>
      <c r="DM81" s="11"/>
      <c r="DN81" s="11"/>
      <c r="DO81" s="11"/>
      <c r="DP81" s="90"/>
      <c r="DQ81" s="90"/>
      <c r="DR81" s="90"/>
      <c r="DS81" s="90"/>
      <c r="DT81" s="90"/>
      <c r="DU81" s="90"/>
      <c r="DV81" s="90"/>
      <c r="DW81" s="90"/>
      <c r="DX81" s="90"/>
      <c r="DY81" s="90"/>
      <c r="DZ81" s="90"/>
      <c r="EA81" s="90"/>
      <c r="EB81" s="91" t="s">
        <v>3664</v>
      </c>
      <c r="EC81" s="91" t="s">
        <v>3664</v>
      </c>
      <c r="ED81" s="91" t="s">
        <v>3664</v>
      </c>
      <c r="EE81" s="90"/>
      <c r="EF81" s="90"/>
      <c r="EG81" s="90"/>
      <c r="EH81" s="90"/>
      <c r="EI81" s="90"/>
    </row>
    <row r="82" spans="1:139" ht="24" x14ac:dyDescent="0.3">
      <c r="A82" s="575"/>
      <c r="B82" s="105" t="s">
        <v>4068</v>
      </c>
      <c r="D82" s="88"/>
      <c r="E82" s="166" t="s">
        <v>4061</v>
      </c>
      <c r="F82" s="166" t="s">
        <v>4058</v>
      </c>
      <c r="G82" s="166" t="s">
        <v>4054</v>
      </c>
      <c r="H82" s="166" t="s">
        <v>1102</v>
      </c>
      <c r="I82" s="166" t="s">
        <v>169</v>
      </c>
      <c r="J82" s="166" t="s">
        <v>3932</v>
      </c>
      <c r="K82" s="166" t="s">
        <v>3932</v>
      </c>
      <c r="L82" s="166" t="s">
        <v>4036</v>
      </c>
      <c r="M82" s="166" t="s">
        <v>4031</v>
      </c>
      <c r="N82" s="12" t="s">
        <v>3718</v>
      </c>
      <c r="O82" s="166" t="s">
        <v>4028</v>
      </c>
      <c r="P82" s="166" t="s">
        <v>4025</v>
      </c>
      <c r="Q82" s="166" t="s">
        <v>4022</v>
      </c>
      <c r="R82" s="166" t="s">
        <v>4014</v>
      </c>
      <c r="S82" s="166" t="s">
        <v>4014</v>
      </c>
      <c r="T82" s="166" t="s">
        <v>4011</v>
      </c>
      <c r="U82" s="166" t="s">
        <v>4008</v>
      </c>
      <c r="V82" s="166" t="s">
        <v>3875</v>
      </c>
      <c r="W82" s="12" t="s">
        <v>3718</v>
      </c>
      <c r="X82" s="166" t="s">
        <v>3715</v>
      </c>
      <c r="Y82" s="11"/>
      <c r="Z82" s="11"/>
      <c r="AA82" s="11"/>
      <c r="AB82" s="166" t="s">
        <v>4000</v>
      </c>
      <c r="AC82" s="166" t="s">
        <v>173</v>
      </c>
      <c r="AD82" s="166" t="s">
        <v>3992</v>
      </c>
      <c r="AE82" s="166" t="s">
        <v>175</v>
      </c>
      <c r="AF82" s="166" t="s">
        <v>175</v>
      </c>
      <c r="AG82" s="166" t="s">
        <v>175</v>
      </c>
      <c r="AH82" s="166" t="s">
        <v>177</v>
      </c>
      <c r="AI82" s="166" t="s">
        <v>177</v>
      </c>
      <c r="AJ82" s="12" t="s">
        <v>3718</v>
      </c>
      <c r="AK82" s="166" t="s">
        <v>3964</v>
      </c>
      <c r="AL82" s="166" t="s">
        <v>165</v>
      </c>
      <c r="AM82" s="166" t="s">
        <v>3950</v>
      </c>
      <c r="AN82" s="166" t="s">
        <v>3802</v>
      </c>
      <c r="AO82" s="166" t="s">
        <v>179</v>
      </c>
      <c r="AP82" s="166" t="s">
        <v>3933</v>
      </c>
      <c r="AQ82" s="166" t="s">
        <v>3455</v>
      </c>
      <c r="AR82" s="166" t="s">
        <v>3455</v>
      </c>
      <c r="AS82" s="166" t="s">
        <v>3921</v>
      </c>
      <c r="AT82" s="12" t="s">
        <v>3718</v>
      </c>
      <c r="AU82" s="166" t="s">
        <v>3715</v>
      </c>
      <c r="AV82" s="11"/>
      <c r="AW82" s="11"/>
      <c r="AX82" s="11"/>
      <c r="AY82" s="90"/>
      <c r="AZ82" s="90"/>
      <c r="BA82" s="90"/>
      <c r="BB82" s="90"/>
      <c r="BC82" s="90"/>
      <c r="BD82" s="90"/>
      <c r="BE82" s="90"/>
      <c r="BF82" s="90"/>
      <c r="BG82" s="90"/>
      <c r="BH82" s="90"/>
      <c r="BI82" s="90"/>
      <c r="BJ82" s="90"/>
      <c r="BK82" s="90"/>
      <c r="BL82" s="90"/>
      <c r="BM82" s="90"/>
      <c r="BN82" s="90"/>
      <c r="BO82" s="90"/>
      <c r="BP82" s="90"/>
      <c r="BQ82" s="90"/>
      <c r="BR82" s="90"/>
      <c r="BS82" s="11"/>
      <c r="BT82" s="11"/>
      <c r="BU82" s="11"/>
      <c r="BV82" s="90"/>
      <c r="BW82" s="90"/>
      <c r="BX82" s="90"/>
      <c r="BY82" s="90"/>
      <c r="BZ82" s="90"/>
      <c r="CA82" s="90"/>
      <c r="CB82" s="90"/>
      <c r="CC82" s="90"/>
      <c r="CD82" s="90"/>
      <c r="CE82" s="90"/>
      <c r="CF82" s="90"/>
      <c r="CG82" s="90"/>
      <c r="CH82" s="90"/>
      <c r="CI82" s="90"/>
      <c r="CJ82" s="90"/>
      <c r="CK82" s="90"/>
      <c r="CL82" s="90"/>
      <c r="CM82" s="90"/>
      <c r="CN82" s="90"/>
      <c r="CO82" s="90"/>
      <c r="CP82" s="11"/>
      <c r="CQ82" s="11"/>
      <c r="CR82" s="11"/>
      <c r="CS82" s="90"/>
      <c r="CT82" s="90"/>
      <c r="CU82" s="90"/>
      <c r="CV82" s="90"/>
      <c r="CW82" s="90"/>
      <c r="CX82" s="90"/>
      <c r="CY82" s="90"/>
      <c r="CZ82" s="90"/>
      <c r="DA82" s="90"/>
      <c r="DB82" s="90"/>
      <c r="DC82" s="90"/>
      <c r="DD82" s="90"/>
      <c r="DE82" s="90"/>
      <c r="DF82" s="90"/>
      <c r="DG82" s="90"/>
      <c r="DH82" s="90"/>
      <c r="DI82" s="90"/>
      <c r="DJ82" s="90"/>
      <c r="DK82" s="90"/>
      <c r="DL82" s="90"/>
      <c r="DM82" s="11"/>
      <c r="DN82" s="11"/>
      <c r="DO82" s="11"/>
      <c r="DP82" s="90"/>
      <c r="DQ82" s="90"/>
      <c r="DR82" s="90"/>
      <c r="DS82" s="90"/>
      <c r="DT82" s="90"/>
      <c r="DU82" s="90"/>
      <c r="DV82" s="90"/>
      <c r="DW82" s="90"/>
      <c r="DX82" s="90"/>
      <c r="DY82" s="90"/>
      <c r="DZ82" s="90"/>
      <c r="EA82" s="90"/>
      <c r="EB82" s="91" t="s">
        <v>3664</v>
      </c>
      <c r="EC82" s="91" t="s">
        <v>3664</v>
      </c>
      <c r="ED82" s="91" t="s">
        <v>3664</v>
      </c>
      <c r="EE82" s="90"/>
      <c r="EF82" s="90"/>
      <c r="EG82" s="90"/>
      <c r="EH82" s="90"/>
      <c r="EI82" s="90"/>
    </row>
    <row r="83" spans="1:139" ht="36" x14ac:dyDescent="0.3">
      <c r="A83" s="575"/>
      <c r="B83" s="105" t="s">
        <v>4067</v>
      </c>
      <c r="D83" s="88"/>
      <c r="E83" s="90"/>
      <c r="F83" s="90"/>
      <c r="G83" s="90"/>
      <c r="H83" s="90"/>
      <c r="I83" s="90"/>
      <c r="J83" s="90"/>
      <c r="K83" s="90"/>
      <c r="L83" s="90"/>
      <c r="M83" s="90"/>
      <c r="N83" s="90"/>
      <c r="O83" s="90"/>
      <c r="P83" s="90"/>
      <c r="Q83" s="90"/>
      <c r="R83" s="90"/>
      <c r="S83" s="90"/>
      <c r="T83" s="90"/>
      <c r="U83" s="90"/>
      <c r="V83" s="90"/>
      <c r="W83" s="90"/>
      <c r="X83" s="90"/>
      <c r="Y83" s="11"/>
      <c r="Z83" s="11"/>
      <c r="AA83" s="11"/>
      <c r="AB83" s="166" t="s">
        <v>3999</v>
      </c>
      <c r="AC83" s="166" t="s">
        <v>3987</v>
      </c>
      <c r="AD83" s="166" t="s">
        <v>3987</v>
      </c>
      <c r="AE83" s="166" t="s">
        <v>3987</v>
      </c>
      <c r="AF83" s="166" t="s">
        <v>3982</v>
      </c>
      <c r="AG83" s="166" t="s">
        <v>3974</v>
      </c>
      <c r="AH83" s="166" t="s">
        <v>3974</v>
      </c>
      <c r="AI83" s="166" t="s">
        <v>3970</v>
      </c>
      <c r="AJ83" s="12" t="s">
        <v>3718</v>
      </c>
      <c r="AK83" s="166" t="s">
        <v>3835</v>
      </c>
      <c r="AL83" s="166" t="s">
        <v>3958</v>
      </c>
      <c r="AM83" s="166" t="s">
        <v>3949</v>
      </c>
      <c r="AN83" s="166" t="s">
        <v>3932</v>
      </c>
      <c r="AO83" s="166" t="s">
        <v>3932</v>
      </c>
      <c r="AP83" s="166" t="s">
        <v>3932</v>
      </c>
      <c r="AQ83" s="166" t="s">
        <v>3925</v>
      </c>
      <c r="AR83" s="166" t="s">
        <v>3925</v>
      </c>
      <c r="AS83" s="166" t="s">
        <v>3920</v>
      </c>
      <c r="AT83" s="12" t="s">
        <v>3718</v>
      </c>
      <c r="AU83" s="166" t="s">
        <v>3715</v>
      </c>
      <c r="AV83" s="11"/>
      <c r="AW83" s="11"/>
      <c r="AX83" s="11"/>
      <c r="AY83" s="166" t="s">
        <v>3911</v>
      </c>
      <c r="AZ83" s="166" t="s">
        <v>3906</v>
      </c>
      <c r="BA83" s="166" t="s">
        <v>3902</v>
      </c>
      <c r="BB83" s="166" t="s">
        <v>3894</v>
      </c>
      <c r="BC83" s="166" t="s">
        <v>3889</v>
      </c>
      <c r="BD83" s="166" t="s">
        <v>3885</v>
      </c>
      <c r="BE83" s="166" t="s">
        <v>3882</v>
      </c>
      <c r="BF83" s="166" t="s">
        <v>3877</v>
      </c>
      <c r="BG83" s="12" t="s">
        <v>3718</v>
      </c>
      <c r="BH83" s="166" t="s">
        <v>3875</v>
      </c>
      <c r="BI83" s="166" t="s">
        <v>3871</v>
      </c>
      <c r="BJ83" s="166" t="s">
        <v>3867</v>
      </c>
      <c r="BK83" s="166" t="s">
        <v>3861</v>
      </c>
      <c r="BL83" s="166" t="s">
        <v>3859</v>
      </c>
      <c r="BM83" s="166" t="s">
        <v>3857</v>
      </c>
      <c r="BN83" s="166" t="s">
        <v>3854</v>
      </c>
      <c r="BO83" s="166" t="s">
        <v>3852</v>
      </c>
      <c r="BP83" s="166" t="s">
        <v>3849</v>
      </c>
      <c r="BQ83" s="12" t="s">
        <v>3718</v>
      </c>
      <c r="BR83" s="166" t="s">
        <v>3715</v>
      </c>
      <c r="BS83" s="11"/>
      <c r="BT83" s="11"/>
      <c r="BU83" s="11"/>
      <c r="BV83" s="166" t="s">
        <v>3841</v>
      </c>
      <c r="BW83" s="166" t="s">
        <v>3839</v>
      </c>
      <c r="BX83" s="166" t="s">
        <v>3836</v>
      </c>
      <c r="BY83" s="166" t="s">
        <v>3833</v>
      </c>
      <c r="BZ83" s="166" t="s">
        <v>3831</v>
      </c>
      <c r="CA83" s="166" t="s">
        <v>3826</v>
      </c>
      <c r="CB83" s="166" t="s">
        <v>3824</v>
      </c>
      <c r="CC83" s="166" t="s">
        <v>3821</v>
      </c>
      <c r="CD83" s="166" t="s">
        <v>3814</v>
      </c>
      <c r="CE83" s="12" t="s">
        <v>3718</v>
      </c>
      <c r="CF83" s="166" t="s">
        <v>3811</v>
      </c>
      <c r="CG83" s="166" t="s">
        <v>165</v>
      </c>
      <c r="CH83" s="166" t="s">
        <v>3802</v>
      </c>
      <c r="CI83" s="166" t="s">
        <v>3802</v>
      </c>
      <c r="CJ83" s="166" t="s">
        <v>3798</v>
      </c>
      <c r="CK83" s="166" t="s">
        <v>3794</v>
      </c>
      <c r="CL83" s="166" t="s">
        <v>3791</v>
      </c>
      <c r="CM83" s="166" t="s">
        <v>3787</v>
      </c>
      <c r="CN83" s="12" t="s">
        <v>3718</v>
      </c>
      <c r="CO83" s="166" t="s">
        <v>3715</v>
      </c>
      <c r="CP83" s="11"/>
      <c r="CQ83" s="11"/>
      <c r="CR83" s="11"/>
      <c r="CS83" s="90"/>
      <c r="CT83" s="90"/>
      <c r="CU83" s="90"/>
      <c r="CV83" s="90"/>
      <c r="CW83" s="90"/>
      <c r="CX83" s="90"/>
      <c r="CY83" s="90"/>
      <c r="CZ83" s="90"/>
      <c r="DA83" s="90"/>
      <c r="DB83" s="90"/>
      <c r="DC83" s="90"/>
      <c r="DD83" s="90"/>
      <c r="DE83" s="90"/>
      <c r="DF83" s="90"/>
      <c r="DG83" s="90"/>
      <c r="DH83" s="90"/>
      <c r="DI83" s="90"/>
      <c r="DJ83" s="90"/>
      <c r="DK83" s="90"/>
      <c r="DL83" s="90"/>
      <c r="DM83" s="11"/>
      <c r="DN83" s="11"/>
      <c r="DO83" s="11"/>
      <c r="DP83" s="166" t="s">
        <v>3735</v>
      </c>
      <c r="DQ83" s="166" t="s">
        <v>3735</v>
      </c>
      <c r="DR83" s="166" t="s">
        <v>3735</v>
      </c>
      <c r="DS83" s="166" t="s">
        <v>3735</v>
      </c>
      <c r="DT83" s="12" t="s">
        <v>3718</v>
      </c>
      <c r="DU83" s="166" t="s">
        <v>3722</v>
      </c>
      <c r="DV83" s="166" t="s">
        <v>3722</v>
      </c>
      <c r="DW83" s="166" t="s">
        <v>3722</v>
      </c>
      <c r="DX83" s="166" t="s">
        <v>3722</v>
      </c>
      <c r="DY83" s="166" t="s">
        <v>3722</v>
      </c>
      <c r="DZ83" s="12" t="s">
        <v>3718</v>
      </c>
      <c r="EA83" s="166" t="s">
        <v>3715</v>
      </c>
      <c r="EB83" s="91" t="s">
        <v>3664</v>
      </c>
      <c r="EC83" s="91" t="s">
        <v>3664</v>
      </c>
      <c r="ED83" s="91" t="s">
        <v>3664</v>
      </c>
      <c r="EE83" s="13" t="s">
        <v>4088</v>
      </c>
      <c r="EF83" s="13" t="s">
        <v>4088</v>
      </c>
      <c r="EG83" s="13" t="s">
        <v>4088</v>
      </c>
      <c r="EH83" s="13" t="s">
        <v>4088</v>
      </c>
      <c r="EI83" s="13" t="s">
        <v>4088</v>
      </c>
    </row>
    <row r="84" spans="1:139" ht="36" x14ac:dyDescent="0.3">
      <c r="A84" s="575"/>
      <c r="B84" s="105" t="s">
        <v>4066</v>
      </c>
      <c r="D84" s="88"/>
      <c r="E84" s="166" t="s">
        <v>4059</v>
      </c>
      <c r="F84" s="166" t="s">
        <v>4050</v>
      </c>
      <c r="G84" s="166" t="s">
        <v>4050</v>
      </c>
      <c r="H84" s="166" t="s">
        <v>4050</v>
      </c>
      <c r="I84" s="166" t="s">
        <v>4043</v>
      </c>
      <c r="J84" s="166" t="s">
        <v>4043</v>
      </c>
      <c r="K84" s="166" t="s">
        <v>4030</v>
      </c>
      <c r="L84" s="166" t="s">
        <v>4030</v>
      </c>
      <c r="M84" s="166" t="s">
        <v>4030</v>
      </c>
      <c r="N84" s="12" t="s">
        <v>3718</v>
      </c>
      <c r="O84" s="166" t="s">
        <v>413</v>
      </c>
      <c r="P84" s="166" t="s">
        <v>413</v>
      </c>
      <c r="Q84" s="166" t="s">
        <v>413</v>
      </c>
      <c r="R84" s="166" t="s">
        <v>413</v>
      </c>
      <c r="S84" s="166" t="s">
        <v>413</v>
      </c>
      <c r="T84" s="166" t="s">
        <v>413</v>
      </c>
      <c r="U84" s="166" t="s">
        <v>416</v>
      </c>
      <c r="V84" s="166" t="s">
        <v>416</v>
      </c>
      <c r="W84" s="12" t="s">
        <v>3718</v>
      </c>
      <c r="X84" s="166" t="s">
        <v>3715</v>
      </c>
      <c r="Y84" s="11"/>
      <c r="Z84" s="11"/>
      <c r="AA84" s="11"/>
      <c r="AB84" s="166" t="s">
        <v>416</v>
      </c>
      <c r="AC84" s="166" t="s">
        <v>416</v>
      </c>
      <c r="AD84" s="166" t="s">
        <v>416</v>
      </c>
      <c r="AE84" s="166" t="s">
        <v>416</v>
      </c>
      <c r="AF84" s="166" t="s">
        <v>3957</v>
      </c>
      <c r="AG84" s="166" t="s">
        <v>3957</v>
      </c>
      <c r="AH84" s="166" t="s">
        <v>3957</v>
      </c>
      <c r="AI84" s="166" t="s">
        <v>3957</v>
      </c>
      <c r="AJ84" s="12" t="s">
        <v>3718</v>
      </c>
      <c r="AK84" s="166" t="s">
        <v>3957</v>
      </c>
      <c r="AL84" s="166" t="s">
        <v>3957</v>
      </c>
      <c r="AM84" s="166" t="s">
        <v>3919</v>
      </c>
      <c r="AN84" s="166" t="s">
        <v>3919</v>
      </c>
      <c r="AO84" s="166" t="s">
        <v>3919</v>
      </c>
      <c r="AP84" s="166" t="s">
        <v>3919</v>
      </c>
      <c r="AQ84" s="166" t="s">
        <v>3919</v>
      </c>
      <c r="AR84" s="166" t="s">
        <v>3919</v>
      </c>
      <c r="AS84" s="166" t="s">
        <v>3919</v>
      </c>
      <c r="AT84" s="12" t="s">
        <v>3718</v>
      </c>
      <c r="AU84" s="166" t="s">
        <v>3715</v>
      </c>
      <c r="AV84" s="11"/>
      <c r="AW84" s="11"/>
      <c r="AX84" s="11"/>
      <c r="AY84" s="90"/>
      <c r="AZ84" s="90"/>
      <c r="BA84" s="90"/>
      <c r="BB84" s="90"/>
      <c r="BC84" s="90"/>
      <c r="BD84" s="90"/>
      <c r="BE84" s="90"/>
      <c r="BF84" s="90"/>
      <c r="BG84" s="90"/>
      <c r="BH84" s="90"/>
      <c r="BI84" s="90"/>
      <c r="BJ84" s="90"/>
      <c r="BK84" s="90"/>
      <c r="BL84" s="90"/>
      <c r="BM84" s="90"/>
      <c r="BN84" s="90"/>
      <c r="BO84" s="90"/>
      <c r="BP84" s="90"/>
      <c r="BQ84" s="90"/>
      <c r="BR84" s="90"/>
      <c r="BS84" s="11"/>
      <c r="BT84" s="11"/>
      <c r="BU84" s="11"/>
      <c r="BV84" s="90"/>
      <c r="BW84" s="90"/>
      <c r="BX84" s="90"/>
      <c r="BY84" s="90"/>
      <c r="BZ84" s="90"/>
      <c r="CA84" s="90"/>
      <c r="CB84" s="90"/>
      <c r="CC84" s="90"/>
      <c r="CD84" s="90"/>
      <c r="CE84" s="90"/>
      <c r="CF84" s="90"/>
      <c r="CG84" s="90"/>
      <c r="CH84" s="90"/>
      <c r="CI84" s="90"/>
      <c r="CJ84" s="90"/>
      <c r="CK84" s="90"/>
      <c r="CL84" s="90"/>
      <c r="CM84" s="90"/>
      <c r="CN84" s="90"/>
      <c r="CO84" s="90"/>
      <c r="CP84" s="11"/>
      <c r="CQ84" s="11"/>
      <c r="CR84" s="11"/>
      <c r="CS84" s="90"/>
      <c r="CT84" s="90"/>
      <c r="CU84" s="90"/>
      <c r="CV84" s="90"/>
      <c r="CW84" s="90"/>
      <c r="CX84" s="90"/>
      <c r="CY84" s="90"/>
      <c r="CZ84" s="90"/>
      <c r="DA84" s="90"/>
      <c r="DB84" s="90"/>
      <c r="DC84" s="90"/>
      <c r="DD84" s="90"/>
      <c r="DE84" s="90"/>
      <c r="DF84" s="90"/>
      <c r="DG84" s="90"/>
      <c r="DH84" s="90"/>
      <c r="DI84" s="90"/>
      <c r="DJ84" s="90"/>
      <c r="DK84" s="90"/>
      <c r="DL84" s="90"/>
      <c r="DM84" s="11"/>
      <c r="DN84" s="11"/>
      <c r="DO84" s="11"/>
      <c r="DP84" s="90"/>
      <c r="DQ84" s="90"/>
      <c r="DR84" s="90"/>
      <c r="DS84" s="90"/>
      <c r="DT84" s="90"/>
      <c r="DU84" s="90"/>
      <c r="DV84" s="90"/>
      <c r="DW84" s="90"/>
      <c r="DX84" s="90"/>
      <c r="DY84" s="90"/>
      <c r="DZ84" s="90"/>
      <c r="EA84" s="90"/>
      <c r="EB84" s="91" t="s">
        <v>3664</v>
      </c>
      <c r="EC84" s="91" t="s">
        <v>3664</v>
      </c>
      <c r="ED84" s="91" t="s">
        <v>3664</v>
      </c>
      <c r="EE84" s="90"/>
      <c r="EF84" s="90"/>
      <c r="EG84" s="90"/>
      <c r="EH84" s="90"/>
      <c r="EI84" s="90"/>
    </row>
    <row r="85" spans="1:139" ht="36" customHeight="1" x14ac:dyDescent="0.3">
      <c r="A85" s="368"/>
      <c r="B85" s="102" t="s">
        <v>17</v>
      </c>
      <c r="D85" s="88"/>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3"/>
      <c r="AK85" s="13"/>
      <c r="AL85" s="13"/>
      <c r="AM85" s="13"/>
      <c r="AN85" s="13"/>
      <c r="AO85" s="13"/>
      <c r="AP85" s="13"/>
      <c r="AQ85" s="13"/>
      <c r="AR85" s="13"/>
      <c r="AS85" s="13"/>
      <c r="AT85" s="13"/>
      <c r="AU85" s="13"/>
      <c r="AV85" s="11"/>
      <c r="AW85" s="11"/>
      <c r="AX85" s="11"/>
      <c r="AY85" s="51"/>
      <c r="AZ85" s="51"/>
      <c r="BA85" s="51"/>
      <c r="BB85" s="51"/>
      <c r="BC85" s="51"/>
      <c r="BD85" s="51"/>
      <c r="BE85" s="51"/>
      <c r="BF85" s="51"/>
      <c r="BG85" s="51"/>
      <c r="BH85" s="51"/>
      <c r="BI85" s="51"/>
      <c r="BJ85" s="51"/>
      <c r="BK85" s="51"/>
      <c r="BL85" s="51"/>
      <c r="BM85" s="51"/>
      <c r="BN85" s="51"/>
      <c r="BO85" s="51"/>
      <c r="BP85" s="51"/>
      <c r="BQ85" s="51"/>
      <c r="BR85" s="51"/>
      <c r="BS85" s="11"/>
      <c r="BT85" s="11"/>
      <c r="BU85" s="11"/>
      <c r="BV85" s="13"/>
      <c r="BW85" s="13"/>
      <c r="BX85" s="13"/>
      <c r="BY85" s="13"/>
      <c r="BZ85" s="13"/>
      <c r="CA85" s="13"/>
      <c r="CB85" s="13"/>
      <c r="CC85" s="13"/>
      <c r="CD85" s="13"/>
      <c r="CE85" s="13"/>
      <c r="CF85" s="13"/>
      <c r="CG85" s="13"/>
      <c r="CH85" s="13"/>
      <c r="CI85" s="13"/>
      <c r="CJ85" s="13"/>
      <c r="CK85" s="13"/>
      <c r="CL85" s="13"/>
      <c r="CM85" s="13"/>
      <c r="CN85" s="13"/>
      <c r="CO85" s="13"/>
      <c r="CP85" s="11"/>
      <c r="CQ85" s="11"/>
      <c r="CR85" s="11"/>
      <c r="CS85" s="13"/>
      <c r="CT85" s="13"/>
      <c r="CU85" s="13"/>
      <c r="CV85" s="13"/>
      <c r="CW85" s="13"/>
      <c r="CX85" s="13"/>
      <c r="CY85" s="13"/>
      <c r="CZ85" s="13"/>
      <c r="DA85" s="13"/>
      <c r="DB85" s="13"/>
      <c r="DC85" s="13"/>
      <c r="DD85" s="13"/>
      <c r="DE85" s="13"/>
      <c r="DF85" s="13"/>
      <c r="DG85" s="13"/>
      <c r="DH85" s="13"/>
      <c r="DI85" s="13"/>
      <c r="DJ85" s="13"/>
      <c r="DK85" s="13"/>
      <c r="DL85" s="13"/>
      <c r="DM85" s="11"/>
      <c r="DN85" s="11"/>
      <c r="DO85" s="11"/>
      <c r="DP85" s="90"/>
      <c r="DQ85" s="90"/>
      <c r="DR85" s="90"/>
      <c r="DS85" s="90"/>
      <c r="DT85" s="90"/>
      <c r="DU85" s="90"/>
      <c r="DV85" s="90"/>
      <c r="DW85" s="90"/>
      <c r="DX85" s="90"/>
      <c r="DY85" s="90"/>
      <c r="DZ85" s="90"/>
      <c r="EA85" s="90"/>
      <c r="EB85" s="91" t="s">
        <v>3664</v>
      </c>
      <c r="EC85" s="91" t="s">
        <v>3664</v>
      </c>
      <c r="ED85" s="91" t="s">
        <v>3664</v>
      </c>
      <c r="EE85" s="90"/>
      <c r="EF85" s="90"/>
      <c r="EG85" s="90"/>
      <c r="EH85" s="90"/>
      <c r="EI85" s="90"/>
    </row>
    <row r="86" spans="1:139" ht="36" customHeight="1" x14ac:dyDescent="0.3">
      <c r="A86" s="368"/>
      <c r="B86" s="141" t="s">
        <v>15</v>
      </c>
      <c r="D86" s="88"/>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3"/>
      <c r="AK86" s="13"/>
      <c r="AL86" s="13"/>
      <c r="AM86" s="13"/>
      <c r="AN86" s="13"/>
      <c r="AO86" s="13"/>
      <c r="AP86" s="13"/>
      <c r="AQ86" s="13"/>
      <c r="AR86" s="13"/>
      <c r="AS86" s="13"/>
      <c r="AT86" s="13"/>
      <c r="AU86" s="13"/>
      <c r="AV86" s="11"/>
      <c r="AW86" s="11"/>
      <c r="AX86" s="11"/>
      <c r="AY86" s="51"/>
      <c r="AZ86" s="51"/>
      <c r="BA86" s="51"/>
      <c r="BB86" s="51"/>
      <c r="BC86" s="51"/>
      <c r="BD86" s="51"/>
      <c r="BE86" s="51"/>
      <c r="BF86" s="51"/>
      <c r="BG86" s="51"/>
      <c r="BH86" s="51"/>
      <c r="BI86" s="51"/>
      <c r="BJ86" s="51"/>
      <c r="BK86" s="51"/>
      <c r="BL86" s="51"/>
      <c r="BM86" s="51"/>
      <c r="BN86" s="51"/>
      <c r="BO86" s="51"/>
      <c r="BP86" s="51"/>
      <c r="BQ86" s="51"/>
      <c r="BR86" s="51"/>
      <c r="BS86" s="11"/>
      <c r="BT86" s="11"/>
      <c r="BU86" s="11"/>
      <c r="BV86" s="13"/>
      <c r="BW86" s="13"/>
      <c r="BX86" s="13"/>
      <c r="BY86" s="13"/>
      <c r="BZ86" s="13"/>
      <c r="CA86" s="13"/>
      <c r="CB86" s="13"/>
      <c r="CC86" s="13"/>
      <c r="CD86" s="13"/>
      <c r="CE86" s="13"/>
      <c r="CF86" s="13"/>
      <c r="CG86" s="13"/>
      <c r="CH86" s="13"/>
      <c r="CI86" s="13"/>
      <c r="CJ86" s="13"/>
      <c r="CK86" s="13"/>
      <c r="CL86" s="13"/>
      <c r="CM86" s="13"/>
      <c r="CN86" s="13"/>
      <c r="CO86" s="13"/>
      <c r="CP86" s="11"/>
      <c r="CQ86" s="11"/>
      <c r="CR86" s="11"/>
      <c r="CS86" s="13"/>
      <c r="CT86" s="13"/>
      <c r="CU86" s="13"/>
      <c r="CV86" s="13"/>
      <c r="CW86" s="13"/>
      <c r="CX86" s="13"/>
      <c r="CY86" s="13"/>
      <c r="CZ86" s="13"/>
      <c r="DA86" s="13"/>
      <c r="DB86" s="13"/>
      <c r="DC86" s="13"/>
      <c r="DD86" s="13"/>
      <c r="DE86" s="13"/>
      <c r="DF86" s="13"/>
      <c r="DG86" s="13"/>
      <c r="DH86" s="13"/>
      <c r="DI86" s="13"/>
      <c r="DJ86" s="13"/>
      <c r="DK86" s="13"/>
      <c r="DL86" s="13"/>
      <c r="DM86" s="11"/>
      <c r="DN86" s="11"/>
      <c r="DO86" s="11"/>
      <c r="DP86" s="13"/>
      <c r="DQ86" s="13"/>
      <c r="DR86" s="13"/>
      <c r="DS86" s="13"/>
      <c r="DT86" s="13"/>
      <c r="DU86" s="13"/>
      <c r="DV86" s="13"/>
      <c r="DW86" s="13"/>
      <c r="DX86" s="13"/>
      <c r="DY86" s="13"/>
      <c r="DZ86" s="13"/>
      <c r="EA86" s="13"/>
      <c r="EB86" s="91" t="s">
        <v>3664</v>
      </c>
      <c r="EC86" s="91" t="s">
        <v>3664</v>
      </c>
      <c r="ED86" s="91" t="s">
        <v>3664</v>
      </c>
      <c r="EE86" s="13"/>
      <c r="EF86" s="13"/>
      <c r="EG86" s="13"/>
      <c r="EH86" s="13"/>
      <c r="EI86" s="13"/>
    </row>
    <row r="87" spans="1:139" s="6" customFormat="1" ht="36" customHeight="1" x14ac:dyDescent="0.3">
      <c r="A87" s="96"/>
      <c r="B87" s="167"/>
      <c r="D87" s="98"/>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row>
    <row r="88" spans="1:139" ht="36" x14ac:dyDescent="0.3">
      <c r="A88" s="576" t="s">
        <v>40</v>
      </c>
      <c r="B88" s="104" t="s">
        <v>4065</v>
      </c>
      <c r="D88" s="88"/>
      <c r="E88" s="166" t="s">
        <v>4059</v>
      </c>
      <c r="F88" s="166" t="s">
        <v>4057</v>
      </c>
      <c r="G88" s="166" t="s">
        <v>4053</v>
      </c>
      <c r="H88" s="166" t="s">
        <v>4049</v>
      </c>
      <c r="I88" s="166" t="s">
        <v>4046</v>
      </c>
      <c r="J88" s="166" t="s">
        <v>4042</v>
      </c>
      <c r="K88" s="166" t="s">
        <v>4038</v>
      </c>
      <c r="L88" s="166" t="s">
        <v>4035</v>
      </c>
      <c r="M88" s="166" t="s">
        <v>4029</v>
      </c>
      <c r="N88" s="12" t="s">
        <v>3718</v>
      </c>
      <c r="O88" s="166" t="s">
        <v>4027</v>
      </c>
      <c r="P88" s="166" t="s">
        <v>4024</v>
      </c>
      <c r="Q88" s="166" t="s">
        <v>4020</v>
      </c>
      <c r="R88" s="166" t="s">
        <v>4016</v>
      </c>
      <c r="S88" s="166" t="s">
        <v>4013</v>
      </c>
      <c r="T88" s="166" t="s">
        <v>4010</v>
      </c>
      <c r="U88" s="166" t="s">
        <v>4007</v>
      </c>
      <c r="V88" s="166" t="s">
        <v>4005</v>
      </c>
      <c r="W88" s="12" t="s">
        <v>3718</v>
      </c>
      <c r="X88" s="166" t="s">
        <v>3715</v>
      </c>
      <c r="Y88" s="11"/>
      <c r="Z88" s="11"/>
      <c r="AA88" s="15"/>
      <c r="AB88" s="90"/>
      <c r="AC88" s="90"/>
      <c r="AD88" s="90"/>
      <c r="AE88" s="90"/>
      <c r="AF88" s="90"/>
      <c r="AG88" s="90"/>
      <c r="AH88" s="90"/>
      <c r="AI88" s="90"/>
      <c r="AJ88" s="90"/>
      <c r="AK88" s="90"/>
      <c r="AL88" s="90"/>
      <c r="AM88" s="90"/>
      <c r="AN88" s="90"/>
      <c r="AO88" s="90"/>
      <c r="AP88" s="90"/>
      <c r="AQ88" s="90"/>
      <c r="AR88" s="90"/>
      <c r="AS88" s="90"/>
      <c r="AT88" s="90"/>
      <c r="AU88" s="90"/>
      <c r="AV88" s="11"/>
      <c r="AW88" s="11"/>
      <c r="AX88" s="11"/>
      <c r="AY88" s="90"/>
      <c r="AZ88" s="90"/>
      <c r="BA88" s="90"/>
      <c r="BB88" s="90"/>
      <c r="BC88" s="90"/>
      <c r="BD88" s="90"/>
      <c r="BE88" s="90"/>
      <c r="BF88" s="90"/>
      <c r="BG88" s="90"/>
      <c r="BH88" s="90"/>
      <c r="BI88" s="90"/>
      <c r="BJ88" s="90"/>
      <c r="BK88" s="90"/>
      <c r="BL88" s="90"/>
      <c r="BM88" s="90"/>
      <c r="BN88" s="90"/>
      <c r="BO88" s="90"/>
      <c r="BP88" s="90"/>
      <c r="BQ88" s="90"/>
      <c r="BR88" s="90"/>
      <c r="BS88" s="11"/>
      <c r="BT88" s="11"/>
      <c r="BU88" s="11"/>
      <c r="BV88" s="90"/>
      <c r="BW88" s="90"/>
      <c r="BX88" s="90"/>
      <c r="BY88" s="90"/>
      <c r="BZ88" s="90"/>
      <c r="CA88" s="90"/>
      <c r="CB88" s="90"/>
      <c r="CC88" s="90"/>
      <c r="CD88" s="90"/>
      <c r="CE88" s="90"/>
      <c r="CF88" s="90"/>
      <c r="CG88" s="90"/>
      <c r="CH88" s="90"/>
      <c r="CI88" s="90"/>
      <c r="CJ88" s="90"/>
      <c r="CK88" s="90"/>
      <c r="CL88" s="90"/>
      <c r="CM88" s="90"/>
      <c r="CN88" s="90"/>
      <c r="CO88" s="90"/>
      <c r="CP88" s="11"/>
      <c r="CQ88" s="11"/>
      <c r="CR88" s="11"/>
      <c r="CS88" s="90"/>
      <c r="CT88" s="90"/>
      <c r="CU88" s="90"/>
      <c r="CV88" s="90"/>
      <c r="CW88" s="90"/>
      <c r="CX88" s="90"/>
      <c r="CY88" s="90"/>
      <c r="CZ88" s="90"/>
      <c r="DA88" s="90"/>
      <c r="DB88" s="90"/>
      <c r="DC88" s="90"/>
      <c r="DD88" s="90"/>
      <c r="DE88" s="90"/>
      <c r="DF88" s="90"/>
      <c r="DG88" s="90"/>
      <c r="DH88" s="90"/>
      <c r="DI88" s="90"/>
      <c r="DJ88" s="90"/>
      <c r="DK88" s="90"/>
      <c r="DL88" s="90"/>
      <c r="DM88" s="11"/>
      <c r="DN88" s="11"/>
      <c r="DO88" s="11"/>
      <c r="DP88" s="90"/>
      <c r="DQ88" s="90"/>
      <c r="DR88" s="90"/>
      <c r="DS88" s="90"/>
      <c r="DT88" s="90"/>
      <c r="DU88" s="90"/>
      <c r="DV88" s="90"/>
      <c r="DW88" s="90"/>
      <c r="DX88" s="90"/>
      <c r="DY88" s="90"/>
      <c r="DZ88" s="90"/>
      <c r="EA88" s="90"/>
      <c r="EB88" s="91" t="s">
        <v>3664</v>
      </c>
      <c r="EC88" s="91" t="s">
        <v>3664</v>
      </c>
      <c r="ED88" s="91" t="s">
        <v>3664</v>
      </c>
      <c r="EE88" s="90"/>
      <c r="EF88" s="90"/>
      <c r="EG88" s="90"/>
      <c r="EH88" s="90"/>
      <c r="EI88" s="90"/>
    </row>
    <row r="89" spans="1:139" ht="48" x14ac:dyDescent="0.3">
      <c r="A89" s="576"/>
      <c r="B89" s="104" t="s">
        <v>4064</v>
      </c>
      <c r="D89" s="88"/>
      <c r="E89" s="90"/>
      <c r="F89" s="90"/>
      <c r="G89" s="90"/>
      <c r="H89" s="90"/>
      <c r="I89" s="90"/>
      <c r="J89" s="90"/>
      <c r="K89" s="90"/>
      <c r="L89" s="90"/>
      <c r="M89" s="90"/>
      <c r="N89" s="90"/>
      <c r="O89" s="90"/>
      <c r="P89" s="90"/>
      <c r="Q89" s="90"/>
      <c r="R89" s="90"/>
      <c r="S89" s="90"/>
      <c r="T89" s="90"/>
      <c r="U89" s="90"/>
      <c r="V89" s="90"/>
      <c r="W89" s="90"/>
      <c r="X89" s="90"/>
      <c r="Y89" s="11"/>
      <c r="Z89" s="11"/>
      <c r="AA89" s="11"/>
      <c r="AB89" s="166" t="s">
        <v>3986</v>
      </c>
      <c r="AC89" s="166" t="s">
        <v>3986</v>
      </c>
      <c r="AD89" s="166" t="s">
        <v>3986</v>
      </c>
      <c r="AE89" s="166" t="s">
        <v>3986</v>
      </c>
      <c r="AF89" s="166" t="s">
        <v>3978</v>
      </c>
      <c r="AG89" s="166" t="s">
        <v>3978</v>
      </c>
      <c r="AH89" s="166" t="s">
        <v>3963</v>
      </c>
      <c r="AI89" s="166" t="s">
        <v>3963</v>
      </c>
      <c r="AJ89" s="12" t="s">
        <v>3718</v>
      </c>
      <c r="AK89" s="166" t="s">
        <v>3963</v>
      </c>
      <c r="AL89" s="166" t="s">
        <v>3956</v>
      </c>
      <c r="AM89" s="166" t="s">
        <v>3948</v>
      </c>
      <c r="AN89" s="166" t="s">
        <v>3944</v>
      </c>
      <c r="AO89" s="166" t="s">
        <v>3938</v>
      </c>
      <c r="AP89" s="166" t="s">
        <v>3929</v>
      </c>
      <c r="AQ89" s="166" t="s">
        <v>3929</v>
      </c>
      <c r="AR89" s="166" t="s">
        <v>4216</v>
      </c>
      <c r="AS89" s="166" t="s">
        <v>4216</v>
      </c>
      <c r="AT89" s="12" t="s">
        <v>3718</v>
      </c>
      <c r="AU89" s="166" t="s">
        <v>3715</v>
      </c>
      <c r="AV89" s="11"/>
      <c r="AW89" s="11"/>
      <c r="AX89" s="11"/>
      <c r="AY89" s="90"/>
      <c r="AZ89" s="90"/>
      <c r="BA89" s="90"/>
      <c r="BB89" s="90"/>
      <c r="BC89" s="90"/>
      <c r="BD89" s="90"/>
      <c r="BE89" s="90"/>
      <c r="BF89" s="90"/>
      <c r="BG89" s="90"/>
      <c r="BH89" s="90"/>
      <c r="BI89" s="90"/>
      <c r="BJ89" s="90"/>
      <c r="BK89" s="90"/>
      <c r="BL89" s="90"/>
      <c r="BM89" s="90"/>
      <c r="BN89" s="90"/>
      <c r="BO89" s="90"/>
      <c r="BP89" s="90"/>
      <c r="BQ89" s="90"/>
      <c r="BR89" s="90"/>
      <c r="BS89" s="11"/>
      <c r="BT89" s="11"/>
      <c r="BU89" s="11"/>
      <c r="BV89" s="90"/>
      <c r="BW89" s="90"/>
      <c r="BX89" s="90"/>
      <c r="BY89" s="90"/>
      <c r="BZ89" s="90"/>
      <c r="CA89" s="90"/>
      <c r="CB89" s="90"/>
      <c r="CC89" s="90"/>
      <c r="CD89" s="90"/>
      <c r="CE89" s="90"/>
      <c r="CF89" s="90"/>
      <c r="CG89" s="90"/>
      <c r="CH89" s="90"/>
      <c r="CI89" s="90"/>
      <c r="CJ89" s="90"/>
      <c r="CK89" s="90"/>
      <c r="CL89" s="90"/>
      <c r="CM89" s="90"/>
      <c r="CN89" s="90"/>
      <c r="CO89" s="90"/>
      <c r="CP89" s="11"/>
      <c r="CQ89" s="11"/>
      <c r="CR89" s="11"/>
      <c r="CS89" s="90"/>
      <c r="CT89" s="90"/>
      <c r="CU89" s="90"/>
      <c r="CV89" s="90"/>
      <c r="CW89" s="90"/>
      <c r="CX89" s="90"/>
      <c r="CY89" s="90"/>
      <c r="CZ89" s="90"/>
      <c r="DA89" s="90"/>
      <c r="DB89" s="90"/>
      <c r="DC89" s="90"/>
      <c r="DD89" s="90"/>
      <c r="DE89" s="90"/>
      <c r="DF89" s="90"/>
      <c r="DG89" s="90"/>
      <c r="DH89" s="90"/>
      <c r="DI89" s="90"/>
      <c r="DJ89" s="90"/>
      <c r="DK89" s="90"/>
      <c r="DL89" s="90"/>
      <c r="DM89" s="11"/>
      <c r="DN89" s="11"/>
      <c r="DO89" s="11"/>
      <c r="DP89" s="90"/>
      <c r="DQ89" s="90"/>
      <c r="DR89" s="90"/>
      <c r="DS89" s="90"/>
      <c r="DT89" s="90"/>
      <c r="DU89" s="90"/>
      <c r="DV89" s="90"/>
      <c r="DW89" s="90"/>
      <c r="DX89" s="90"/>
      <c r="DY89" s="90"/>
      <c r="DZ89" s="90"/>
      <c r="EA89" s="90"/>
      <c r="EB89" s="91" t="s">
        <v>3664</v>
      </c>
      <c r="EC89" s="91" t="s">
        <v>3664</v>
      </c>
      <c r="ED89" s="91" t="s">
        <v>3664</v>
      </c>
      <c r="EE89" s="90"/>
      <c r="EF89" s="90"/>
      <c r="EG89" s="90"/>
      <c r="EH89" s="90"/>
      <c r="EI89" s="90"/>
    </row>
    <row r="90" spans="1:139" ht="28.8" x14ac:dyDescent="0.3">
      <c r="A90" s="576"/>
      <c r="B90" s="104" t="s">
        <v>43</v>
      </c>
      <c r="D90" s="88"/>
      <c r="E90" s="166" t="s">
        <v>4059</v>
      </c>
      <c r="F90" s="166" t="s">
        <v>4056</v>
      </c>
      <c r="G90" s="166" t="s">
        <v>4052</v>
      </c>
      <c r="H90" s="166" t="s">
        <v>4048</v>
      </c>
      <c r="I90" s="166" t="s">
        <v>4045</v>
      </c>
      <c r="J90" s="166" t="s">
        <v>4041</v>
      </c>
      <c r="K90" s="166" t="s">
        <v>4023</v>
      </c>
      <c r="L90" s="166" t="s">
        <v>4023</v>
      </c>
      <c r="M90" s="166" t="s">
        <v>4023</v>
      </c>
      <c r="N90" s="12" t="s">
        <v>3718</v>
      </c>
      <c r="O90" s="166" t="s">
        <v>4023</v>
      </c>
      <c r="P90" s="166" t="s">
        <v>4023</v>
      </c>
      <c r="Q90" s="166" t="s">
        <v>4019</v>
      </c>
      <c r="R90" s="166" t="s">
        <v>4015</v>
      </c>
      <c r="S90" s="166" t="s">
        <v>4009</v>
      </c>
      <c r="T90" s="166" t="s">
        <v>4009</v>
      </c>
      <c r="U90" s="166" t="s">
        <v>3995</v>
      </c>
      <c r="V90" s="166" t="s">
        <v>3995</v>
      </c>
      <c r="W90" s="12" t="s">
        <v>3718</v>
      </c>
      <c r="X90" s="166" t="s">
        <v>3715</v>
      </c>
      <c r="Y90" s="11"/>
      <c r="Z90" s="11"/>
      <c r="AA90" s="11"/>
      <c r="AB90" s="166" t="s">
        <v>3995</v>
      </c>
      <c r="AC90" s="166" t="s">
        <v>3995</v>
      </c>
      <c r="AD90" s="166" t="s">
        <v>3991</v>
      </c>
      <c r="AE90" s="166" t="s">
        <v>3981</v>
      </c>
      <c r="AF90" s="166" t="s">
        <v>3981</v>
      </c>
      <c r="AG90" s="166" t="s">
        <v>3969</v>
      </c>
      <c r="AH90" s="166" t="s">
        <v>3969</v>
      </c>
      <c r="AI90" s="166" t="s">
        <v>3969</v>
      </c>
      <c r="AJ90" s="12" t="s">
        <v>3718</v>
      </c>
      <c r="AK90" s="166" t="s">
        <v>3928</v>
      </c>
      <c r="AL90" s="166" t="s">
        <v>3928</v>
      </c>
      <c r="AM90" s="166" t="s">
        <v>3928</v>
      </c>
      <c r="AN90" s="166" t="s">
        <v>3928</v>
      </c>
      <c r="AO90" s="166" t="s">
        <v>3928</v>
      </c>
      <c r="AP90" s="166" t="s">
        <v>3928</v>
      </c>
      <c r="AQ90" s="166" t="s">
        <v>3928</v>
      </c>
      <c r="AR90" s="166" t="s">
        <v>3924</v>
      </c>
      <c r="AS90" s="166" t="s">
        <v>3910</v>
      </c>
      <c r="AT90" s="12" t="s">
        <v>3718</v>
      </c>
      <c r="AU90" s="166" t="s">
        <v>3715</v>
      </c>
      <c r="AV90" s="11"/>
      <c r="AW90" s="11"/>
      <c r="AX90" s="11"/>
      <c r="AY90" s="166" t="s">
        <v>3910</v>
      </c>
      <c r="AZ90" s="166" t="s">
        <v>3905</v>
      </c>
      <c r="BA90" s="166" t="s">
        <v>3901</v>
      </c>
      <c r="BB90" s="166" t="s">
        <v>3888</v>
      </c>
      <c r="BC90" s="166" t="s">
        <v>3888</v>
      </c>
      <c r="BD90" s="166" t="s">
        <v>3881</v>
      </c>
      <c r="BE90" s="166" t="s">
        <v>3881</v>
      </c>
      <c r="BF90" s="166" t="s">
        <v>3870</v>
      </c>
      <c r="BG90" s="12" t="s">
        <v>3718</v>
      </c>
      <c r="BH90" s="166" t="s">
        <v>3870</v>
      </c>
      <c r="BI90" s="166" t="s">
        <v>3870</v>
      </c>
      <c r="BJ90" s="166" t="s">
        <v>3858</v>
      </c>
      <c r="BK90" s="166" t="s">
        <v>3858</v>
      </c>
      <c r="BL90" s="166" t="s">
        <v>3858</v>
      </c>
      <c r="BM90" s="166" t="s">
        <v>3848</v>
      </c>
      <c r="BN90" s="166" t="s">
        <v>3848</v>
      </c>
      <c r="BO90" s="166" t="s">
        <v>3848</v>
      </c>
      <c r="BP90" s="166" t="s">
        <v>3848</v>
      </c>
      <c r="BQ90" s="12" t="s">
        <v>3718</v>
      </c>
      <c r="BR90" s="166" t="s">
        <v>3715</v>
      </c>
      <c r="BS90" s="11"/>
      <c r="BT90" s="11"/>
      <c r="BU90" s="11"/>
      <c r="BV90" s="166" t="s">
        <v>3838</v>
      </c>
      <c r="BW90" s="166" t="s">
        <v>3838</v>
      </c>
      <c r="BX90" s="166" t="s">
        <v>3835</v>
      </c>
      <c r="BY90" s="166" t="s">
        <v>3832</v>
      </c>
      <c r="BZ90" s="166" t="s">
        <v>3830</v>
      </c>
      <c r="CA90" s="166" t="s">
        <v>3825</v>
      </c>
      <c r="CB90" s="166" t="s">
        <v>3823</v>
      </c>
      <c r="CC90" s="166" t="s">
        <v>3820</v>
      </c>
      <c r="CD90" s="166" t="s">
        <v>3813</v>
      </c>
      <c r="CE90" s="12" t="s">
        <v>3718</v>
      </c>
      <c r="CF90" s="166" t="s">
        <v>3810</v>
      </c>
      <c r="CG90" s="166" t="s">
        <v>3807</v>
      </c>
      <c r="CH90" s="166" t="s">
        <v>3797</v>
      </c>
      <c r="CI90" s="166" t="s">
        <v>3797</v>
      </c>
      <c r="CJ90" s="166" t="s">
        <v>3797</v>
      </c>
      <c r="CK90" s="166" t="s">
        <v>3793</v>
      </c>
      <c r="CL90" s="166" t="s">
        <v>3790</v>
      </c>
      <c r="CM90" s="166" t="s">
        <v>3739</v>
      </c>
      <c r="CN90" s="12" t="s">
        <v>3718</v>
      </c>
      <c r="CO90" s="166" t="s">
        <v>3715</v>
      </c>
      <c r="CP90" s="11"/>
      <c r="CQ90" s="11"/>
      <c r="CR90" s="11"/>
      <c r="CS90" s="90"/>
      <c r="CT90" s="90"/>
      <c r="CU90" s="90"/>
      <c r="CV90" s="90"/>
      <c r="CW90" s="90"/>
      <c r="CX90" s="90"/>
      <c r="CY90" s="90"/>
      <c r="CZ90" s="90"/>
      <c r="DA90" s="90"/>
      <c r="DB90" s="90"/>
      <c r="DC90" s="90"/>
      <c r="DD90" s="90"/>
      <c r="DE90" s="90"/>
      <c r="DF90" s="90"/>
      <c r="DG90" s="90"/>
      <c r="DH90" s="90"/>
      <c r="DI90" s="90"/>
      <c r="DJ90" s="90"/>
      <c r="DK90" s="90"/>
      <c r="DL90" s="90"/>
      <c r="DM90" s="11"/>
      <c r="DN90" s="11"/>
      <c r="DO90" s="11"/>
      <c r="DP90" s="166" t="s">
        <v>3739</v>
      </c>
      <c r="DQ90" s="166" t="s">
        <v>3739</v>
      </c>
      <c r="DR90" s="166" t="s">
        <v>3728</v>
      </c>
      <c r="DS90" s="166" t="s">
        <v>3728</v>
      </c>
      <c r="DT90" s="12" t="s">
        <v>3718</v>
      </c>
      <c r="DU90" s="166" t="s">
        <v>3728</v>
      </c>
      <c r="DV90" s="166" t="s">
        <v>3728</v>
      </c>
      <c r="DW90" s="166" t="s">
        <v>3725</v>
      </c>
      <c r="DX90" s="166" t="s">
        <v>3725</v>
      </c>
      <c r="DY90" s="166" t="s">
        <v>3721</v>
      </c>
      <c r="DZ90" s="12" t="s">
        <v>3718</v>
      </c>
      <c r="EA90" s="166" t="s">
        <v>3715</v>
      </c>
      <c r="EB90" s="91" t="s">
        <v>3664</v>
      </c>
      <c r="EC90" s="91" t="s">
        <v>3664</v>
      </c>
      <c r="ED90" s="91" t="s">
        <v>3664</v>
      </c>
      <c r="EE90" s="13" t="s">
        <v>4088</v>
      </c>
      <c r="EF90" s="13" t="s">
        <v>4088</v>
      </c>
      <c r="EG90" s="13" t="s">
        <v>4088</v>
      </c>
      <c r="EH90" s="13" t="s">
        <v>4088</v>
      </c>
      <c r="EI90" s="13" t="s">
        <v>4088</v>
      </c>
    </row>
    <row r="91" spans="1:139" ht="36" customHeight="1" x14ac:dyDescent="0.3">
      <c r="A91" s="369"/>
      <c r="B91" s="103" t="s">
        <v>17</v>
      </c>
      <c r="D91" s="88"/>
      <c r="E91" s="11"/>
      <c r="F91" s="11"/>
      <c r="G91" s="11"/>
      <c r="H91" s="11"/>
      <c r="I91" s="11"/>
      <c r="J91" s="11"/>
      <c r="K91" s="152" t="s">
        <v>4129</v>
      </c>
      <c r="L91" s="152" t="s">
        <v>4128</v>
      </c>
      <c r="M91" s="152" t="s">
        <v>4127</v>
      </c>
      <c r="N91" s="152" t="s">
        <v>4126</v>
      </c>
      <c r="O91" s="152" t="s">
        <v>4125</v>
      </c>
      <c r="P91" s="152" t="s">
        <v>4124</v>
      </c>
      <c r="Q91" s="152" t="s">
        <v>4123</v>
      </c>
      <c r="R91" s="152" t="s">
        <v>4085</v>
      </c>
      <c r="S91" s="152" t="s">
        <v>4122</v>
      </c>
      <c r="T91" s="152" t="s">
        <v>4121</v>
      </c>
      <c r="U91" s="152" t="s">
        <v>4120</v>
      </c>
      <c r="V91" s="152" t="s">
        <v>4218</v>
      </c>
      <c r="W91" s="11"/>
      <c r="X91" s="11"/>
      <c r="Y91" s="11"/>
      <c r="Z91" s="11"/>
      <c r="AA91" s="11"/>
      <c r="AB91" s="11"/>
      <c r="AC91" s="11"/>
      <c r="AD91" s="11"/>
      <c r="AE91" s="11"/>
      <c r="AF91" s="11"/>
      <c r="AG91" s="11"/>
      <c r="AH91" s="11"/>
      <c r="AI91" s="11"/>
      <c r="AJ91" s="13"/>
      <c r="AK91" s="13"/>
      <c r="AL91" s="13"/>
      <c r="AM91" s="13"/>
      <c r="AN91" s="13"/>
      <c r="AO91" s="13"/>
      <c r="AP91" s="13"/>
      <c r="AQ91" s="13"/>
      <c r="AR91" s="13"/>
      <c r="AS91" s="13"/>
      <c r="AT91" s="13"/>
      <c r="AU91" s="13"/>
      <c r="AV91" s="11"/>
      <c r="AW91" s="11"/>
      <c r="AX91" s="11"/>
      <c r="AY91" s="51"/>
      <c r="AZ91" s="51"/>
      <c r="BA91" s="152" t="s">
        <v>4119</v>
      </c>
      <c r="BB91" s="152" t="s">
        <v>4118</v>
      </c>
      <c r="BC91" s="152" t="s">
        <v>4117</v>
      </c>
      <c r="BD91" s="152" t="s">
        <v>4116</v>
      </c>
      <c r="BE91" s="152" t="s">
        <v>4115</v>
      </c>
      <c r="BF91" s="152" t="s">
        <v>4114</v>
      </c>
      <c r="BG91" s="152" t="s">
        <v>4113</v>
      </c>
      <c r="BH91" s="152" t="s">
        <v>4112</v>
      </c>
      <c r="BI91" s="51"/>
      <c r="BJ91" s="51"/>
      <c r="BK91" s="51"/>
      <c r="BL91" s="51"/>
      <c r="BM91" s="51"/>
      <c r="BN91" s="51"/>
      <c r="BO91" s="51"/>
      <c r="BP91" s="51"/>
      <c r="BQ91" s="51"/>
      <c r="BR91" s="51"/>
      <c r="BS91" s="11"/>
      <c r="BT91" s="11"/>
      <c r="BU91" s="11"/>
      <c r="BV91" s="13"/>
      <c r="BW91" s="13"/>
      <c r="BX91" s="13"/>
      <c r="BY91" s="13"/>
      <c r="BZ91" s="13"/>
      <c r="CA91" s="13"/>
      <c r="CB91" s="13"/>
      <c r="CC91" s="13"/>
      <c r="CD91" s="13"/>
      <c r="CE91" s="13"/>
      <c r="CF91" s="13"/>
      <c r="CG91" s="13"/>
      <c r="CH91" s="13"/>
      <c r="CI91" s="13"/>
      <c r="CJ91" s="13"/>
      <c r="CK91" s="13"/>
      <c r="CL91" s="13"/>
      <c r="CM91" s="13"/>
      <c r="CN91" s="13"/>
      <c r="CO91" s="13"/>
      <c r="CP91" s="11"/>
      <c r="CQ91" s="11"/>
      <c r="CR91" s="11"/>
      <c r="CS91" s="13"/>
      <c r="CT91" s="13"/>
      <c r="CU91" s="152" t="s">
        <v>4111</v>
      </c>
      <c r="CV91" s="152" t="s">
        <v>4110</v>
      </c>
      <c r="CW91" s="152" t="s">
        <v>4110</v>
      </c>
      <c r="CX91" s="152" t="s">
        <v>4109</v>
      </c>
      <c r="CY91" s="13"/>
      <c r="CZ91" s="13"/>
      <c r="DA91" s="13"/>
      <c r="DB91" s="13"/>
      <c r="DC91" s="13"/>
      <c r="DD91" s="13"/>
      <c r="DE91" s="13"/>
      <c r="DF91" s="13"/>
      <c r="DG91" s="13"/>
      <c r="DH91" s="13"/>
      <c r="DI91" s="13"/>
      <c r="DJ91" s="13"/>
      <c r="DK91" s="13"/>
      <c r="DL91" s="13"/>
      <c r="DM91" s="11"/>
      <c r="DN91" s="11"/>
      <c r="DO91" s="11"/>
      <c r="DP91" s="90"/>
      <c r="DQ91" s="90"/>
      <c r="DR91" s="90"/>
      <c r="DS91" s="90"/>
      <c r="DT91" s="90"/>
      <c r="DU91" s="90"/>
      <c r="DV91" s="90"/>
      <c r="DW91" s="90"/>
      <c r="DX91" s="90"/>
      <c r="DY91" s="90"/>
      <c r="DZ91" s="90"/>
      <c r="EA91" s="90"/>
      <c r="EB91" s="91" t="s">
        <v>3664</v>
      </c>
      <c r="EC91" s="91" t="s">
        <v>3664</v>
      </c>
      <c r="ED91" s="91" t="s">
        <v>3664</v>
      </c>
      <c r="EE91" s="90"/>
      <c r="EF91" s="90"/>
      <c r="EG91" s="90"/>
      <c r="EH91" s="90"/>
      <c r="EI91" s="90"/>
    </row>
    <row r="92" spans="1:139" ht="36" customHeight="1" x14ac:dyDescent="0.3">
      <c r="A92" s="369"/>
      <c r="B92" s="142" t="s">
        <v>15</v>
      </c>
      <c r="D92" s="88"/>
      <c r="E92" s="200" t="s">
        <v>4040</v>
      </c>
      <c r="F92" s="200" t="s">
        <v>4040</v>
      </c>
      <c r="G92" s="200" t="s">
        <v>4040</v>
      </c>
      <c r="H92" s="200" t="s">
        <v>4040</v>
      </c>
      <c r="I92" s="200" t="s">
        <v>4040</v>
      </c>
      <c r="J92" s="200" t="s">
        <v>4040</v>
      </c>
      <c r="K92" s="200" t="s">
        <v>4218</v>
      </c>
      <c r="L92" s="200" t="s">
        <v>4218</v>
      </c>
      <c r="M92" s="200" t="s">
        <v>4218</v>
      </c>
      <c r="N92" s="200" t="s">
        <v>4218</v>
      </c>
      <c r="O92" s="200" t="s">
        <v>4218</v>
      </c>
      <c r="P92" s="200" t="s">
        <v>4218</v>
      </c>
      <c r="Q92" s="200" t="s">
        <v>3893</v>
      </c>
      <c r="R92" s="200" t="s">
        <v>3893</v>
      </c>
      <c r="S92" s="200" t="s">
        <v>3893</v>
      </c>
      <c r="T92" s="200" t="s">
        <v>3893</v>
      </c>
      <c r="U92" s="200" t="s">
        <v>3893</v>
      </c>
      <c r="V92" s="200" t="s">
        <v>3893</v>
      </c>
      <c r="W92" s="200" t="s">
        <v>3893</v>
      </c>
      <c r="X92" s="200" t="s">
        <v>3893</v>
      </c>
      <c r="Y92" s="11"/>
      <c r="Z92" s="11"/>
      <c r="AA92" s="11"/>
      <c r="AB92" s="200" t="s">
        <v>3893</v>
      </c>
      <c r="AC92" s="200" t="s">
        <v>3893</v>
      </c>
      <c r="AD92" s="200" t="s">
        <v>3893</v>
      </c>
      <c r="AE92" s="200" t="s">
        <v>3893</v>
      </c>
      <c r="AF92" s="200" t="s">
        <v>3893</v>
      </c>
      <c r="AG92" s="200" t="s">
        <v>3893</v>
      </c>
      <c r="AH92" s="200" t="s">
        <v>3893</v>
      </c>
      <c r="AI92" s="200" t="s">
        <v>3893</v>
      </c>
      <c r="AJ92" s="200" t="s">
        <v>3893</v>
      </c>
      <c r="AK92" s="200" t="s">
        <v>3893</v>
      </c>
      <c r="AL92" s="200" t="s">
        <v>3893</v>
      </c>
      <c r="AM92" s="200" t="s">
        <v>3893</v>
      </c>
      <c r="AN92" s="200" t="s">
        <v>3893</v>
      </c>
      <c r="AO92" s="200" t="s">
        <v>3893</v>
      </c>
      <c r="AP92" s="200" t="s">
        <v>3893</v>
      </c>
      <c r="AQ92" s="200" t="s">
        <v>3893</v>
      </c>
      <c r="AR92" s="200" t="s">
        <v>3893</v>
      </c>
      <c r="AS92" s="200" t="s">
        <v>3893</v>
      </c>
      <c r="AT92" s="200" t="s">
        <v>3893</v>
      </c>
      <c r="AU92" s="200" t="s">
        <v>3893</v>
      </c>
      <c r="AV92" s="11"/>
      <c r="AW92" s="11"/>
      <c r="AX92" s="11"/>
      <c r="AY92" s="200" t="s">
        <v>3893</v>
      </c>
      <c r="AZ92" s="200" t="s">
        <v>3893</v>
      </c>
      <c r="BA92" s="200" t="s">
        <v>3893</v>
      </c>
      <c r="BB92" s="200" t="s">
        <v>3893</v>
      </c>
      <c r="BC92" s="200" t="s">
        <v>3770</v>
      </c>
      <c r="BD92" s="200" t="s">
        <v>3770</v>
      </c>
      <c r="BE92" s="200" t="s">
        <v>3770</v>
      </c>
      <c r="BF92" s="200" t="s">
        <v>3770</v>
      </c>
      <c r="BG92" s="200" t="s">
        <v>3770</v>
      </c>
      <c r="BH92" s="200" t="s">
        <v>3770</v>
      </c>
      <c r="BI92" s="200" t="s">
        <v>3770</v>
      </c>
      <c r="BJ92" s="200" t="s">
        <v>3770</v>
      </c>
      <c r="BK92" s="200" t="s">
        <v>3770</v>
      </c>
      <c r="BL92" s="200" t="s">
        <v>3770</v>
      </c>
      <c r="BM92" s="200" t="s">
        <v>3770</v>
      </c>
      <c r="BN92" s="200" t="s">
        <v>3770</v>
      </c>
      <c r="BO92" s="200" t="s">
        <v>3770</v>
      </c>
      <c r="BP92" s="200" t="s">
        <v>3770</v>
      </c>
      <c r="BQ92" s="200" t="s">
        <v>3770</v>
      </c>
      <c r="BR92" s="200" t="s">
        <v>3770</v>
      </c>
      <c r="BS92" s="11"/>
      <c r="BT92" s="11"/>
      <c r="BU92" s="11"/>
      <c r="BV92" s="200" t="s">
        <v>3770</v>
      </c>
      <c r="BW92" s="200" t="s">
        <v>3770</v>
      </c>
      <c r="BX92" s="200" t="s">
        <v>3770</v>
      </c>
      <c r="BY92" s="200" t="s">
        <v>3770</v>
      </c>
      <c r="BZ92" s="200" t="s">
        <v>3770</v>
      </c>
      <c r="CA92" s="200" t="s">
        <v>3770</v>
      </c>
      <c r="CB92" s="200" t="s">
        <v>3770</v>
      </c>
      <c r="CC92" s="200" t="s">
        <v>3770</v>
      </c>
      <c r="CD92" s="200" t="s">
        <v>3770</v>
      </c>
      <c r="CE92" s="200" t="s">
        <v>3770</v>
      </c>
      <c r="CF92" s="200" t="s">
        <v>3770</v>
      </c>
      <c r="CG92" s="200" t="s">
        <v>3770</v>
      </c>
      <c r="CH92" s="200" t="s">
        <v>3770</v>
      </c>
      <c r="CI92" s="200" t="s">
        <v>3770</v>
      </c>
      <c r="CJ92" s="200" t="s">
        <v>3770</v>
      </c>
      <c r="CK92" s="200" t="s">
        <v>3770</v>
      </c>
      <c r="CL92" s="200" t="s">
        <v>3770</v>
      </c>
      <c r="CM92" s="200" t="s">
        <v>3770</v>
      </c>
      <c r="CN92" s="200" t="s">
        <v>3770</v>
      </c>
      <c r="CO92" s="200" t="s">
        <v>3770</v>
      </c>
      <c r="CP92" s="11"/>
      <c r="CQ92" s="11"/>
      <c r="CR92" s="11"/>
      <c r="CS92" s="200" t="s">
        <v>3770</v>
      </c>
      <c r="CT92" s="200" t="s">
        <v>3770</v>
      </c>
      <c r="CU92" s="200" t="s">
        <v>3770</v>
      </c>
      <c r="CV92" s="200" t="s">
        <v>3770</v>
      </c>
      <c r="CW92" s="200" t="s">
        <v>3770</v>
      </c>
      <c r="CX92" s="200" t="s">
        <v>3770</v>
      </c>
      <c r="CY92" s="200" t="s">
        <v>3705</v>
      </c>
      <c r="CZ92" s="200" t="s">
        <v>3705</v>
      </c>
      <c r="DA92" s="200" t="s">
        <v>3705</v>
      </c>
      <c r="DB92" s="200" t="s">
        <v>3705</v>
      </c>
      <c r="DC92" s="200" t="s">
        <v>3705</v>
      </c>
      <c r="DD92" s="200" t="s">
        <v>3705</v>
      </c>
      <c r="DE92" s="200" t="s">
        <v>3705</v>
      </c>
      <c r="DF92" s="200" t="s">
        <v>3705</v>
      </c>
      <c r="DG92" s="200" t="s">
        <v>3705</v>
      </c>
      <c r="DH92" s="200" t="s">
        <v>3705</v>
      </c>
      <c r="DI92" s="200" t="s">
        <v>3705</v>
      </c>
      <c r="DJ92" s="200" t="s">
        <v>3705</v>
      </c>
      <c r="DK92" s="200" t="s">
        <v>3705</v>
      </c>
      <c r="DL92" s="200" t="s">
        <v>3705</v>
      </c>
      <c r="DM92" s="11"/>
      <c r="DN92" s="11"/>
      <c r="DO92" s="11"/>
      <c r="DP92" s="200" t="s">
        <v>3705</v>
      </c>
      <c r="DQ92" s="200" t="s">
        <v>3705</v>
      </c>
      <c r="DR92" s="200" t="s">
        <v>3705</v>
      </c>
      <c r="DS92" s="200" t="s">
        <v>3705</v>
      </c>
      <c r="DT92" s="200" t="s">
        <v>3705</v>
      </c>
      <c r="DU92" s="200" t="s">
        <v>3705</v>
      </c>
      <c r="DV92" s="200" t="s">
        <v>3705</v>
      </c>
      <c r="DW92" s="200" t="s">
        <v>3705</v>
      </c>
      <c r="DX92" s="200" t="s">
        <v>3705</v>
      </c>
      <c r="DY92" s="200" t="s">
        <v>3705</v>
      </c>
      <c r="DZ92" s="200" t="s">
        <v>3705</v>
      </c>
      <c r="EA92" s="200" t="s">
        <v>3705</v>
      </c>
      <c r="EB92" s="200" t="s">
        <v>3705</v>
      </c>
      <c r="EC92" s="200" t="s">
        <v>3705</v>
      </c>
      <c r="ED92" s="200" t="s">
        <v>3705</v>
      </c>
      <c r="EE92" s="200" t="s">
        <v>3705</v>
      </c>
      <c r="EF92" s="200" t="s">
        <v>3705</v>
      </c>
      <c r="EG92" s="200" t="s">
        <v>3705</v>
      </c>
      <c r="EH92" s="200" t="s">
        <v>3705</v>
      </c>
      <c r="EI92" s="200" t="s">
        <v>3705</v>
      </c>
    </row>
    <row r="93" spans="1:139" s="6" customFormat="1" ht="36" customHeight="1" x14ac:dyDescent="0.3">
      <c r="A93" s="96"/>
      <c r="B93" s="167"/>
      <c r="D93" s="98"/>
      <c r="E93" s="168"/>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row>
    <row r="94" spans="1:139" ht="57.6" x14ac:dyDescent="0.3">
      <c r="A94" s="573" t="s">
        <v>45</v>
      </c>
      <c r="B94" s="107" t="s">
        <v>46</v>
      </c>
      <c r="D94" s="88"/>
      <c r="E94" s="90"/>
      <c r="F94" s="90"/>
      <c r="G94" s="90"/>
      <c r="H94" s="90"/>
      <c r="I94" s="90"/>
      <c r="J94" s="90"/>
      <c r="K94" s="90"/>
      <c r="L94" s="90"/>
      <c r="M94" s="90"/>
      <c r="N94" s="90"/>
      <c r="O94" s="90"/>
      <c r="P94" s="90"/>
      <c r="Q94" s="90"/>
      <c r="R94" s="90"/>
      <c r="S94" s="90"/>
      <c r="T94" s="90"/>
      <c r="U94" s="90"/>
      <c r="V94" s="90"/>
      <c r="W94" s="90"/>
      <c r="X94" s="90"/>
      <c r="Y94" s="11"/>
      <c r="Z94" s="11"/>
      <c r="AA94" s="11"/>
      <c r="AB94" s="11" t="s">
        <v>555</v>
      </c>
      <c r="AC94" s="11" t="s">
        <v>3994</v>
      </c>
      <c r="AD94" s="11" t="s">
        <v>3990</v>
      </c>
      <c r="AE94" s="11" t="s">
        <v>3985</v>
      </c>
      <c r="AF94" s="11" t="s">
        <v>3980</v>
      </c>
      <c r="AG94" s="11" t="s">
        <v>3977</v>
      </c>
      <c r="AH94" s="11" t="s">
        <v>3973</v>
      </c>
      <c r="AI94" s="11" t="s">
        <v>3968</v>
      </c>
      <c r="AJ94" s="12" t="s">
        <v>3718</v>
      </c>
      <c r="AK94" s="11" t="s">
        <v>3962</v>
      </c>
      <c r="AL94" s="11" t="s">
        <v>3955</v>
      </c>
      <c r="AM94" s="11" t="s">
        <v>3947</v>
      </c>
      <c r="AN94" s="11" t="s">
        <v>3943</v>
      </c>
      <c r="AO94" s="11" t="s">
        <v>3937</v>
      </c>
      <c r="AP94" s="11" t="s">
        <v>3931</v>
      </c>
      <c r="AQ94" s="11" t="s">
        <v>3927</v>
      </c>
      <c r="AR94" s="11" t="s">
        <v>3923</v>
      </c>
      <c r="AS94" s="11" t="s">
        <v>3918</v>
      </c>
      <c r="AT94" s="12" t="s">
        <v>3718</v>
      </c>
      <c r="AU94" s="11" t="s">
        <v>3715</v>
      </c>
      <c r="AV94" s="11"/>
      <c r="AW94" s="11"/>
      <c r="AX94" s="11"/>
      <c r="AY94" s="90"/>
      <c r="AZ94" s="90"/>
      <c r="BA94" s="90"/>
      <c r="BB94" s="90"/>
      <c r="BC94" s="90"/>
      <c r="BD94" s="90"/>
      <c r="BE94" s="90"/>
      <c r="BF94" s="90"/>
      <c r="BG94" s="90"/>
      <c r="BH94" s="90"/>
      <c r="BI94" s="90"/>
      <c r="BJ94" s="90"/>
      <c r="BK94" s="90"/>
      <c r="BL94" s="90"/>
      <c r="BM94" s="90"/>
      <c r="BN94" s="90"/>
      <c r="BO94" s="90"/>
      <c r="BP94" s="90"/>
      <c r="BQ94" s="90"/>
      <c r="BR94" s="90"/>
      <c r="BS94" s="11"/>
      <c r="BT94" s="11"/>
      <c r="BU94" s="11"/>
      <c r="BV94" s="90"/>
      <c r="BW94" s="90"/>
      <c r="BX94" s="90"/>
      <c r="BY94" s="90"/>
      <c r="BZ94" s="90"/>
      <c r="CA94" s="90"/>
      <c r="CB94" s="90"/>
      <c r="CC94" s="90"/>
      <c r="CD94" s="90"/>
      <c r="CE94" s="90"/>
      <c r="CF94" s="90"/>
      <c r="CG94" s="90"/>
      <c r="CH94" s="90"/>
      <c r="CI94" s="90"/>
      <c r="CJ94" s="90"/>
      <c r="CK94" s="90"/>
      <c r="CL94" s="90"/>
      <c r="CM94" s="90"/>
      <c r="CN94" s="90"/>
      <c r="CO94" s="90"/>
      <c r="CP94" s="11"/>
      <c r="CQ94" s="11"/>
      <c r="CR94" s="11"/>
      <c r="CS94" s="90"/>
      <c r="CT94" s="90"/>
      <c r="CU94" s="90"/>
      <c r="CV94" s="90"/>
      <c r="CW94" s="90"/>
      <c r="CX94" s="90"/>
      <c r="CY94" s="90"/>
      <c r="CZ94" s="90"/>
      <c r="DA94" s="90"/>
      <c r="DB94" s="90"/>
      <c r="DC94" s="90"/>
      <c r="DD94" s="90"/>
      <c r="DE94" s="90"/>
      <c r="DF94" s="90"/>
      <c r="DG94" s="90"/>
      <c r="DH94" s="90"/>
      <c r="DI94" s="90"/>
      <c r="DJ94" s="90"/>
      <c r="DK94" s="90"/>
      <c r="DL94" s="90"/>
      <c r="DM94" s="11"/>
      <c r="DN94" s="11"/>
      <c r="DO94" s="11"/>
      <c r="DP94" s="90"/>
      <c r="DQ94" s="90"/>
      <c r="DR94" s="90"/>
      <c r="DS94" s="90"/>
      <c r="DT94" s="90"/>
      <c r="DU94" s="90"/>
      <c r="DV94" s="90"/>
      <c r="DW94" s="90"/>
      <c r="DX94" s="90"/>
      <c r="DY94" s="90"/>
      <c r="DZ94" s="90"/>
      <c r="EA94" s="90"/>
      <c r="EB94" s="91" t="s">
        <v>3664</v>
      </c>
      <c r="EC94" s="91" t="s">
        <v>3664</v>
      </c>
      <c r="ED94" s="91" t="s">
        <v>3664</v>
      </c>
      <c r="EE94" s="90"/>
      <c r="EF94" s="90"/>
      <c r="EG94" s="90"/>
      <c r="EH94" s="90"/>
      <c r="EI94" s="90"/>
    </row>
    <row r="95" spans="1:139" ht="43.2" x14ac:dyDescent="0.3">
      <c r="A95" s="573"/>
      <c r="B95" s="107" t="s">
        <v>3625</v>
      </c>
      <c r="D95" s="88"/>
      <c r="E95" s="90"/>
      <c r="F95" s="90"/>
      <c r="G95" s="90"/>
      <c r="H95" s="90"/>
      <c r="I95" s="90"/>
      <c r="J95" s="90"/>
      <c r="K95" s="90"/>
      <c r="L95" s="90"/>
      <c r="M95" s="90"/>
      <c r="N95" s="90"/>
      <c r="O95" s="90"/>
      <c r="P95" s="90"/>
      <c r="Q95" s="90"/>
      <c r="R95" s="90"/>
      <c r="S95" s="90"/>
      <c r="T95" s="90"/>
      <c r="U95" s="90"/>
      <c r="V95" s="90"/>
      <c r="W95" s="90"/>
      <c r="X95" s="90"/>
      <c r="Y95" s="11"/>
      <c r="Z95" s="11"/>
      <c r="AA95" s="11"/>
      <c r="AB95" s="11" t="s">
        <v>3998</v>
      </c>
      <c r="AC95" s="11" t="s">
        <v>1276</v>
      </c>
      <c r="AD95" s="11" t="s">
        <v>3989</v>
      </c>
      <c r="AE95" s="11" t="s">
        <v>3984</v>
      </c>
      <c r="AF95" s="11" t="s">
        <v>3976</v>
      </c>
      <c r="AG95" s="11" t="s">
        <v>3976</v>
      </c>
      <c r="AH95" s="11" t="s">
        <v>3967</v>
      </c>
      <c r="AI95" s="11" t="s">
        <v>3967</v>
      </c>
      <c r="AJ95" s="12" t="s">
        <v>3718</v>
      </c>
      <c r="AK95" s="11" t="s">
        <v>3954</v>
      </c>
      <c r="AL95" s="11" t="s">
        <v>3954</v>
      </c>
      <c r="AM95" s="11" t="s">
        <v>3942</v>
      </c>
      <c r="AN95" s="11" t="s">
        <v>3942</v>
      </c>
      <c r="AO95" s="11" t="s">
        <v>3936</v>
      </c>
      <c r="AP95" s="11" t="s">
        <v>3930</v>
      </c>
      <c r="AQ95" s="11" t="s">
        <v>3922</v>
      </c>
      <c r="AR95" s="11" t="s">
        <v>3922</v>
      </c>
      <c r="AS95" s="11" t="s">
        <v>3917</v>
      </c>
      <c r="AT95" s="12" t="s">
        <v>3718</v>
      </c>
      <c r="AU95" s="11" t="s">
        <v>3715</v>
      </c>
      <c r="AV95" s="11"/>
      <c r="AW95" s="11"/>
      <c r="AX95" s="11"/>
      <c r="AY95" s="11" t="s">
        <v>592</v>
      </c>
      <c r="AZ95" s="11" t="s">
        <v>592</v>
      </c>
      <c r="BA95" s="11" t="s">
        <v>3900</v>
      </c>
      <c r="BB95" s="11" t="s">
        <v>3892</v>
      </c>
      <c r="BC95" s="11" t="s">
        <v>3887</v>
      </c>
      <c r="BD95" s="11" t="s">
        <v>3884</v>
      </c>
      <c r="BE95" s="11" t="s">
        <v>3880</v>
      </c>
      <c r="BF95" s="11" t="s">
        <v>3874</v>
      </c>
      <c r="BG95" s="12" t="s">
        <v>3718</v>
      </c>
      <c r="BH95" s="11" t="s">
        <v>3874</v>
      </c>
      <c r="BI95" s="11" t="s">
        <v>3869</v>
      </c>
      <c r="BJ95" s="11" t="s">
        <v>3866</v>
      </c>
      <c r="BK95" s="11" t="s">
        <v>3847</v>
      </c>
      <c r="BL95" s="11" t="s">
        <v>3847</v>
      </c>
      <c r="BM95" s="11" t="s">
        <v>3847</v>
      </c>
      <c r="BN95" s="11" t="s">
        <v>3847</v>
      </c>
      <c r="BO95" s="11" t="s">
        <v>3847</v>
      </c>
      <c r="BP95" s="11" t="s">
        <v>3847</v>
      </c>
      <c r="BQ95" s="12" t="s">
        <v>3718</v>
      </c>
      <c r="BR95" s="11" t="s">
        <v>3715</v>
      </c>
      <c r="BS95" s="11"/>
      <c r="BT95" s="11"/>
      <c r="BU95" s="11"/>
      <c r="BV95" s="11" t="s">
        <v>3812</v>
      </c>
      <c r="BW95" s="11" t="s">
        <v>3812</v>
      </c>
      <c r="BX95" s="11" t="s">
        <v>3812</v>
      </c>
      <c r="BY95" s="11" t="s">
        <v>3812</v>
      </c>
      <c r="BZ95" s="11" t="s">
        <v>3812</v>
      </c>
      <c r="CA95" s="11" t="s">
        <v>3812</v>
      </c>
      <c r="CB95" s="11" t="s">
        <v>3812</v>
      </c>
      <c r="CC95" s="11" t="s">
        <v>3812</v>
      </c>
      <c r="CD95" s="11" t="s">
        <v>3812</v>
      </c>
      <c r="CE95" s="12" t="s">
        <v>3718</v>
      </c>
      <c r="CF95" s="11" t="s">
        <v>3806</v>
      </c>
      <c r="CG95" s="11" t="s">
        <v>3806</v>
      </c>
      <c r="CH95" s="11" t="s">
        <v>3803</v>
      </c>
      <c r="CI95" s="11" t="s">
        <v>3801</v>
      </c>
      <c r="CJ95" s="11" t="s">
        <v>3796</v>
      </c>
      <c r="CK95" s="11" t="s">
        <v>3789</v>
      </c>
      <c r="CL95" s="11" t="s">
        <v>3789</v>
      </c>
      <c r="CM95" s="11" t="s">
        <v>3786</v>
      </c>
      <c r="CN95" s="12" t="s">
        <v>3718</v>
      </c>
      <c r="CO95" s="11" t="s">
        <v>3715</v>
      </c>
      <c r="CP95" s="11"/>
      <c r="CQ95" s="11"/>
      <c r="CR95" s="11"/>
      <c r="CS95" s="11" t="s">
        <v>3777</v>
      </c>
      <c r="CT95" s="11" t="s">
        <v>3777</v>
      </c>
      <c r="CU95" s="11" t="s">
        <v>3775</v>
      </c>
      <c r="CV95" s="11" t="s">
        <v>3774</v>
      </c>
      <c r="CW95" s="11" t="s">
        <v>3772</v>
      </c>
      <c r="CX95" s="11" t="s">
        <v>3768</v>
      </c>
      <c r="CY95" s="11" t="s">
        <v>3768</v>
      </c>
      <c r="CZ95" s="11" t="s">
        <v>4217</v>
      </c>
      <c r="DA95" s="12" t="s">
        <v>3718</v>
      </c>
      <c r="DB95" s="11" t="s">
        <v>3762</v>
      </c>
      <c r="DC95" s="11" t="s">
        <v>3761</v>
      </c>
      <c r="DD95" s="11" t="s">
        <v>3759</v>
      </c>
      <c r="DE95" s="11" t="s">
        <v>3757</v>
      </c>
      <c r="DF95" s="11" t="s">
        <v>3756</v>
      </c>
      <c r="DG95" s="11" t="s">
        <v>3753</v>
      </c>
      <c r="DH95" s="11" t="s">
        <v>3751</v>
      </c>
      <c r="DI95" s="11" t="s">
        <v>3750</v>
      </c>
      <c r="DJ95" s="11" t="s">
        <v>3746</v>
      </c>
      <c r="DK95" s="12" t="s">
        <v>3718</v>
      </c>
      <c r="DL95" s="11" t="s">
        <v>3715</v>
      </c>
      <c r="DM95" s="11"/>
      <c r="DN95" s="11"/>
      <c r="DO95" s="11"/>
      <c r="DP95" s="90"/>
      <c r="DQ95" s="90"/>
      <c r="DR95" s="90"/>
      <c r="DS95" s="90"/>
      <c r="DT95" s="90"/>
      <c r="DU95" s="90"/>
      <c r="DV95" s="90"/>
      <c r="DW95" s="90"/>
      <c r="DX95" s="90"/>
      <c r="DY95" s="90"/>
      <c r="DZ95" s="90"/>
      <c r="EA95" s="90"/>
      <c r="EB95" s="91" t="s">
        <v>3664</v>
      </c>
      <c r="EC95" s="91" t="s">
        <v>3664</v>
      </c>
      <c r="ED95" s="91" t="s">
        <v>3664</v>
      </c>
      <c r="EE95" s="90"/>
      <c r="EF95" s="90"/>
      <c r="EG95" s="90"/>
      <c r="EH95" s="90"/>
      <c r="EI95" s="90"/>
    </row>
    <row r="96" spans="1:139" ht="36" customHeight="1" x14ac:dyDescent="0.3">
      <c r="A96" s="370"/>
      <c r="B96" s="106" t="s">
        <v>17</v>
      </c>
      <c r="D96" s="88"/>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3"/>
      <c r="AK96" s="13"/>
      <c r="AL96" s="13"/>
      <c r="AM96" s="13"/>
      <c r="AN96" s="13"/>
      <c r="AO96" s="13"/>
      <c r="AP96" s="13"/>
      <c r="AQ96" s="13"/>
      <c r="AR96" s="13"/>
      <c r="AS96" s="13"/>
      <c r="AT96" s="13"/>
      <c r="AU96" s="13"/>
      <c r="AV96" s="11"/>
      <c r="AW96" s="11"/>
      <c r="AX96" s="11"/>
      <c r="AY96" s="51"/>
      <c r="AZ96" s="51"/>
      <c r="BA96" s="51"/>
      <c r="BB96" s="51"/>
      <c r="BC96" s="51"/>
      <c r="BD96" s="51"/>
      <c r="BE96" s="51"/>
      <c r="BF96" s="51"/>
      <c r="BG96" s="51"/>
      <c r="BH96" s="51"/>
      <c r="BI96" s="51"/>
      <c r="BJ96" s="51"/>
      <c r="BK96" s="51"/>
      <c r="BL96" s="51"/>
      <c r="BM96" s="51"/>
      <c r="BN96" s="51"/>
      <c r="BO96" s="51"/>
      <c r="BP96" s="51"/>
      <c r="BQ96" s="51"/>
      <c r="BR96" s="51"/>
      <c r="BS96" s="11"/>
      <c r="BT96" s="11"/>
      <c r="BU96" s="11"/>
      <c r="BV96" s="13"/>
      <c r="BW96" s="13"/>
      <c r="BX96" s="13"/>
      <c r="BY96" s="13"/>
      <c r="BZ96" s="13"/>
      <c r="CA96" s="13"/>
      <c r="CB96" s="13"/>
      <c r="CC96" s="13"/>
      <c r="CD96" s="13"/>
      <c r="CE96" s="13"/>
      <c r="CF96" s="13"/>
      <c r="CG96" s="13"/>
      <c r="CH96" s="13"/>
      <c r="CI96" s="13"/>
      <c r="CJ96" s="13"/>
      <c r="CK96" s="13"/>
      <c r="CL96" s="13"/>
      <c r="CM96" s="13"/>
      <c r="CN96" s="13"/>
      <c r="CO96" s="13"/>
      <c r="CP96" s="11"/>
      <c r="CQ96" s="11"/>
      <c r="CR96" s="11"/>
      <c r="CS96" s="13"/>
      <c r="CT96" s="13"/>
      <c r="CU96" s="13"/>
      <c r="CV96" s="13"/>
      <c r="CW96" s="13"/>
      <c r="CX96" s="13"/>
      <c r="CY96" s="13"/>
      <c r="CZ96" s="13"/>
      <c r="DA96" s="13"/>
      <c r="DB96" s="13"/>
      <c r="DC96" s="13"/>
      <c r="DD96" s="13"/>
      <c r="DE96" s="13"/>
      <c r="DF96" s="13"/>
      <c r="DG96" s="13"/>
      <c r="DH96" s="13"/>
      <c r="DI96" s="13"/>
      <c r="DJ96" s="13"/>
      <c r="DK96" s="13"/>
      <c r="DL96" s="13"/>
      <c r="DM96" s="11"/>
      <c r="DN96" s="11"/>
      <c r="DO96" s="11"/>
      <c r="DP96" s="90"/>
      <c r="DQ96" s="90"/>
      <c r="DR96" s="90"/>
      <c r="DS96" s="90"/>
      <c r="DT96" s="90"/>
      <c r="DU96" s="90"/>
      <c r="DV96" s="90"/>
      <c r="DW96" s="90"/>
      <c r="DX96" s="90"/>
      <c r="DY96" s="90"/>
      <c r="DZ96" s="90"/>
      <c r="EA96" s="90"/>
      <c r="EB96" s="91" t="s">
        <v>3664</v>
      </c>
      <c r="EC96" s="91" t="s">
        <v>3664</v>
      </c>
      <c r="ED96" s="91" t="s">
        <v>3664</v>
      </c>
      <c r="EE96" s="90"/>
      <c r="EF96" s="90"/>
      <c r="EG96" s="90"/>
      <c r="EH96" s="90"/>
      <c r="EI96" s="90"/>
    </row>
    <row r="97" spans="1:139" ht="36" customHeight="1" x14ac:dyDescent="0.3">
      <c r="A97" s="370"/>
      <c r="B97" s="143" t="s">
        <v>15</v>
      </c>
      <c r="D97" s="88"/>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3"/>
      <c r="AK97" s="13"/>
      <c r="AL97" s="13"/>
      <c r="AM97" s="13"/>
      <c r="AN97" s="13"/>
      <c r="AO97" s="13"/>
      <c r="AP97" s="13"/>
      <c r="AQ97" s="13"/>
      <c r="AR97" s="13"/>
      <c r="AS97" s="13"/>
      <c r="AT97" s="13"/>
      <c r="AU97" s="13"/>
      <c r="AV97" s="11"/>
      <c r="AW97" s="11"/>
      <c r="AX97" s="11"/>
      <c r="AY97" s="51"/>
      <c r="AZ97" s="51"/>
      <c r="BA97" s="51"/>
      <c r="BB97" s="51"/>
      <c r="BC97" s="51"/>
      <c r="BD97" s="51"/>
      <c r="BE97" s="51"/>
      <c r="BF97" s="51"/>
      <c r="BG97" s="51"/>
      <c r="BH97" s="51"/>
      <c r="BI97" s="51"/>
      <c r="BJ97" s="51"/>
      <c r="BK97" s="51"/>
      <c r="BL97" s="51"/>
      <c r="BM97" s="51"/>
      <c r="BN97" s="51"/>
      <c r="BO97" s="51"/>
      <c r="BP97" s="51"/>
      <c r="BQ97" s="51"/>
      <c r="BR97" s="51"/>
      <c r="BS97" s="11"/>
      <c r="BT97" s="11"/>
      <c r="BU97" s="11"/>
      <c r="BV97" s="13"/>
      <c r="BW97" s="13"/>
      <c r="BX97" s="13"/>
      <c r="BY97" s="13"/>
      <c r="BZ97" s="13"/>
      <c r="CA97" s="13"/>
      <c r="CB97" s="13"/>
      <c r="CC97" s="13"/>
      <c r="CD97" s="13"/>
      <c r="CE97" s="13"/>
      <c r="CF97" s="13"/>
      <c r="CG97" s="13"/>
      <c r="CH97" s="13"/>
      <c r="CI97" s="13"/>
      <c r="CJ97" s="13"/>
      <c r="CK97" s="13"/>
      <c r="CL97" s="13"/>
      <c r="CM97" s="13"/>
      <c r="CN97" s="13"/>
      <c r="CO97" s="13"/>
      <c r="CP97" s="11"/>
      <c r="CQ97" s="11"/>
      <c r="CR97" s="11"/>
      <c r="CS97" s="13"/>
      <c r="CT97" s="13"/>
      <c r="CU97" s="13"/>
      <c r="CV97" s="13"/>
      <c r="CW97" s="13"/>
      <c r="CX97" s="13"/>
      <c r="CY97" s="13"/>
      <c r="CZ97" s="13"/>
      <c r="DA97" s="13"/>
      <c r="DB97" s="13"/>
      <c r="DC97" s="13"/>
      <c r="DD97" s="13"/>
      <c r="DE97" s="13"/>
      <c r="DF97" s="13"/>
      <c r="DG97" s="13"/>
      <c r="DH97" s="13"/>
      <c r="DI97" s="13"/>
      <c r="DJ97" s="13"/>
      <c r="DK97" s="13"/>
      <c r="DL97" s="13"/>
      <c r="DM97" s="11"/>
      <c r="DN97" s="11"/>
      <c r="DO97" s="11"/>
      <c r="DP97" s="13"/>
      <c r="DQ97" s="13"/>
      <c r="DR97" s="13"/>
      <c r="DS97" s="13"/>
      <c r="DT97" s="13"/>
      <c r="DU97" s="13"/>
      <c r="DV97" s="13"/>
      <c r="DW97" s="13"/>
      <c r="DX97" s="13"/>
      <c r="DY97" s="13"/>
      <c r="DZ97" s="13"/>
      <c r="EA97" s="13"/>
      <c r="EB97" s="91" t="s">
        <v>3664</v>
      </c>
      <c r="EC97" s="91" t="s">
        <v>3664</v>
      </c>
      <c r="ED97" s="91" t="s">
        <v>3664</v>
      </c>
      <c r="EE97" s="13"/>
      <c r="EF97" s="13"/>
      <c r="EG97" s="13"/>
      <c r="EH97" s="13"/>
      <c r="EI97" s="13"/>
    </row>
    <row r="98" spans="1:139" s="6" customFormat="1" ht="36" customHeight="1" x14ac:dyDescent="0.3">
      <c r="A98" s="96"/>
      <c r="B98" s="167"/>
      <c r="D98" s="98"/>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row>
    <row r="99" spans="1:139" ht="28.8" x14ac:dyDescent="0.3">
      <c r="A99" s="572" t="s">
        <v>50</v>
      </c>
      <c r="B99" s="109" t="s">
        <v>51</v>
      </c>
      <c r="D99" s="88"/>
      <c r="E99" s="90"/>
      <c r="F99" s="90"/>
      <c r="G99" s="90"/>
      <c r="H99" s="90"/>
      <c r="I99" s="90"/>
      <c r="J99" s="90"/>
      <c r="K99" s="90"/>
      <c r="L99" s="90"/>
      <c r="M99" s="90"/>
      <c r="N99" s="90"/>
      <c r="O99" s="90"/>
      <c r="P99" s="90"/>
      <c r="Q99" s="90"/>
      <c r="R99" s="90"/>
      <c r="S99" s="90"/>
      <c r="T99" s="90"/>
      <c r="U99" s="90"/>
      <c r="V99" s="90"/>
      <c r="W99" s="90"/>
      <c r="X99" s="90"/>
      <c r="Y99" s="11"/>
      <c r="Z99" s="11"/>
      <c r="AA99" s="11"/>
      <c r="AB99" s="90"/>
      <c r="AC99" s="90"/>
      <c r="AD99" s="90"/>
      <c r="AE99" s="90"/>
      <c r="AF99" s="90"/>
      <c r="AG99" s="90"/>
      <c r="AH99" s="90"/>
      <c r="AI99" s="90"/>
      <c r="AJ99" s="90"/>
      <c r="AK99" s="90"/>
      <c r="AL99" s="90"/>
      <c r="AM99" s="90"/>
      <c r="AN99" s="90"/>
      <c r="AO99" s="90"/>
      <c r="AP99" s="90"/>
      <c r="AQ99" s="90"/>
      <c r="AR99" s="90"/>
      <c r="AS99" s="90"/>
      <c r="AT99" s="90"/>
      <c r="AU99" s="90"/>
      <c r="AV99" s="11"/>
      <c r="AW99" s="11"/>
      <c r="AX99" s="11"/>
      <c r="AY99" s="90"/>
      <c r="AZ99" s="90"/>
      <c r="BA99" s="90"/>
      <c r="BB99" s="90"/>
      <c r="BC99" s="90"/>
      <c r="BD99" s="90"/>
      <c r="BE99" s="90"/>
      <c r="BF99" s="90"/>
      <c r="BG99" s="90"/>
      <c r="BH99" s="90"/>
      <c r="BI99" s="90"/>
      <c r="BJ99" s="90"/>
      <c r="BK99" s="90"/>
      <c r="BL99" s="90"/>
      <c r="BM99" s="90"/>
      <c r="BN99" s="90"/>
      <c r="BO99" s="90"/>
      <c r="BP99" s="90"/>
      <c r="BQ99" s="90"/>
      <c r="BR99" s="90"/>
      <c r="BS99" s="11"/>
      <c r="BT99" s="11"/>
      <c r="BU99" s="11"/>
      <c r="BV99" s="11" t="s">
        <v>708</v>
      </c>
      <c r="BW99" s="11" t="s">
        <v>708</v>
      </c>
      <c r="BX99" s="11" t="s">
        <v>708</v>
      </c>
      <c r="BY99" s="11" t="s">
        <v>708</v>
      </c>
      <c r="BZ99" s="11" t="s">
        <v>708</v>
      </c>
      <c r="CA99" s="11" t="s">
        <v>3819</v>
      </c>
      <c r="CB99" s="11" t="s">
        <v>3819</v>
      </c>
      <c r="CC99" s="11" t="s">
        <v>3819</v>
      </c>
      <c r="CD99" s="11" t="s">
        <v>3800</v>
      </c>
      <c r="CE99" s="12" t="s">
        <v>3718</v>
      </c>
      <c r="CF99" s="11" t="s">
        <v>3800</v>
      </c>
      <c r="CG99" s="11" t="s">
        <v>3800</v>
      </c>
      <c r="CH99" s="11" t="s">
        <v>3800</v>
      </c>
      <c r="CI99" s="11" t="s">
        <v>3800</v>
      </c>
      <c r="CJ99" s="11" t="s">
        <v>723</v>
      </c>
      <c r="CK99" s="11" t="s">
        <v>723</v>
      </c>
      <c r="CL99" s="11" t="s">
        <v>723</v>
      </c>
      <c r="CM99" s="11" t="s">
        <v>727</v>
      </c>
      <c r="CN99" s="12" t="s">
        <v>3718</v>
      </c>
      <c r="CO99" s="11" t="s">
        <v>3715</v>
      </c>
      <c r="CP99" s="11"/>
      <c r="CQ99" s="11"/>
      <c r="CR99" s="11"/>
      <c r="CS99" s="11" t="s">
        <v>730</v>
      </c>
      <c r="CT99" s="11" t="s">
        <v>730</v>
      </c>
      <c r="CU99" s="11" t="s">
        <v>730</v>
      </c>
      <c r="CV99" s="11" t="s">
        <v>730</v>
      </c>
      <c r="CW99" s="11" t="s">
        <v>3764</v>
      </c>
      <c r="CX99" s="11" t="s">
        <v>3764</v>
      </c>
      <c r="CY99" s="11" t="s">
        <v>3764</v>
      </c>
      <c r="CZ99" s="11" t="s">
        <v>3764</v>
      </c>
      <c r="DA99" s="12" t="s">
        <v>3718</v>
      </c>
      <c r="DB99" s="11" t="s">
        <v>733</v>
      </c>
      <c r="DC99" s="11" t="s">
        <v>733</v>
      </c>
      <c r="DD99" s="11" t="s">
        <v>733</v>
      </c>
      <c r="DE99" s="11" t="s">
        <v>735</v>
      </c>
      <c r="DF99" s="11" t="s">
        <v>735</v>
      </c>
      <c r="DG99" s="11" t="s">
        <v>735</v>
      </c>
      <c r="DH99" s="11" t="s">
        <v>735</v>
      </c>
      <c r="DI99" s="11" t="s">
        <v>3745</v>
      </c>
      <c r="DJ99" s="11" t="s">
        <v>3745</v>
      </c>
      <c r="DK99" s="12" t="s">
        <v>3718</v>
      </c>
      <c r="DL99" s="11" t="s">
        <v>3715</v>
      </c>
      <c r="DM99" s="11"/>
      <c r="DN99" s="11"/>
      <c r="DO99" s="11"/>
      <c r="DP99" s="14" t="s">
        <v>3734</v>
      </c>
      <c r="DQ99" s="14" t="s">
        <v>3734</v>
      </c>
      <c r="DR99" s="14" t="s">
        <v>3734</v>
      </c>
      <c r="DS99" s="14" t="s">
        <v>3734</v>
      </c>
      <c r="DT99" s="12" t="s">
        <v>3718</v>
      </c>
      <c r="DU99" s="11" t="s">
        <v>3579</v>
      </c>
      <c r="DV99" s="11" t="s">
        <v>3579</v>
      </c>
      <c r="DW99" s="11" t="s">
        <v>3579</v>
      </c>
      <c r="DX99" s="11" t="s">
        <v>3579</v>
      </c>
      <c r="DY99" s="11" t="s">
        <v>3720</v>
      </c>
      <c r="DZ99" s="12" t="s">
        <v>3718</v>
      </c>
      <c r="EA99" s="11" t="s">
        <v>3715</v>
      </c>
      <c r="EB99" s="91" t="s">
        <v>3664</v>
      </c>
      <c r="EC99" s="91" t="s">
        <v>3664</v>
      </c>
      <c r="ED99" s="91" t="s">
        <v>3664</v>
      </c>
      <c r="EE99" s="13" t="s">
        <v>4088</v>
      </c>
      <c r="EF99" s="13" t="s">
        <v>4088</v>
      </c>
      <c r="EG99" s="13" t="s">
        <v>4088</v>
      </c>
      <c r="EH99" s="13" t="s">
        <v>4088</v>
      </c>
      <c r="EI99" s="13" t="s">
        <v>4088</v>
      </c>
    </row>
    <row r="100" spans="1:139" ht="43.2" x14ac:dyDescent="0.3">
      <c r="A100" s="572"/>
      <c r="B100" s="109" t="s">
        <v>3404</v>
      </c>
      <c r="D100" s="88"/>
      <c r="E100" s="90"/>
      <c r="F100" s="90"/>
      <c r="G100" s="90"/>
      <c r="H100" s="90"/>
      <c r="I100" s="90"/>
      <c r="J100" s="90"/>
      <c r="K100" s="90"/>
      <c r="L100" s="90"/>
      <c r="M100" s="90"/>
      <c r="N100" s="90"/>
      <c r="O100" s="90"/>
      <c r="P100" s="90"/>
      <c r="Q100" s="90"/>
      <c r="R100" s="90"/>
      <c r="S100" s="90"/>
      <c r="T100" s="90"/>
      <c r="U100" s="90"/>
      <c r="V100" s="90"/>
      <c r="W100" s="90"/>
      <c r="X100" s="90"/>
      <c r="Y100" s="11"/>
      <c r="Z100" s="11"/>
      <c r="AA100" s="11"/>
      <c r="AB100" s="90"/>
      <c r="AC100" s="90"/>
      <c r="AD100" s="90"/>
      <c r="AE100" s="90"/>
      <c r="AF100" s="90"/>
      <c r="AG100" s="90"/>
      <c r="AH100" s="90"/>
      <c r="AI100" s="90"/>
      <c r="AJ100" s="90"/>
      <c r="AK100" s="90"/>
      <c r="AL100" s="90"/>
      <c r="AM100" s="90"/>
      <c r="AN100" s="90"/>
      <c r="AO100" s="90"/>
      <c r="AP100" s="90"/>
      <c r="AQ100" s="90"/>
      <c r="AR100" s="90"/>
      <c r="AS100" s="90"/>
      <c r="AT100" s="90"/>
      <c r="AU100" s="90"/>
      <c r="AV100" s="11"/>
      <c r="AW100" s="11"/>
      <c r="AX100" s="11"/>
      <c r="AY100" s="13" t="s">
        <v>3899</v>
      </c>
      <c r="AZ100" s="13" t="s">
        <v>3899</v>
      </c>
      <c r="BA100" s="13" t="s">
        <v>3899</v>
      </c>
      <c r="BB100" s="13" t="s">
        <v>3883</v>
      </c>
      <c r="BC100" s="13" t="s">
        <v>3883</v>
      </c>
      <c r="BD100" s="13" t="s">
        <v>3883</v>
      </c>
      <c r="BE100" s="13" t="s">
        <v>760</v>
      </c>
      <c r="BF100" s="13" t="s">
        <v>760</v>
      </c>
      <c r="BG100" s="12" t="s">
        <v>3718</v>
      </c>
      <c r="BH100" s="13" t="s">
        <v>760</v>
      </c>
      <c r="BI100" s="13" t="s">
        <v>760</v>
      </c>
      <c r="BJ100" s="13" t="s">
        <v>763</v>
      </c>
      <c r="BK100" s="13" t="s">
        <v>763</v>
      </c>
      <c r="BL100" s="13" t="s">
        <v>763</v>
      </c>
      <c r="BM100" s="13" t="s">
        <v>765</v>
      </c>
      <c r="BN100" s="13" t="s">
        <v>765</v>
      </c>
      <c r="BO100" s="13" t="s">
        <v>765</v>
      </c>
      <c r="BP100" s="13" t="s">
        <v>765</v>
      </c>
      <c r="BQ100" s="12" t="s">
        <v>3718</v>
      </c>
      <c r="BR100" s="13" t="s">
        <v>3715</v>
      </c>
      <c r="BS100" s="11"/>
      <c r="BT100" s="11"/>
      <c r="BU100" s="11"/>
      <c r="BV100" s="13" t="s">
        <v>3829</v>
      </c>
      <c r="BW100" s="13" t="s">
        <v>3829</v>
      </c>
      <c r="BX100" s="13" t="s">
        <v>3829</v>
      </c>
      <c r="BY100" s="13" t="s">
        <v>3829</v>
      </c>
      <c r="BZ100" s="13" t="s">
        <v>3829</v>
      </c>
      <c r="CA100" s="13" t="s">
        <v>3818</v>
      </c>
      <c r="CB100" s="13" t="s">
        <v>3818</v>
      </c>
      <c r="CC100" s="13" t="s">
        <v>3818</v>
      </c>
      <c r="CD100" s="13" t="s">
        <v>3805</v>
      </c>
      <c r="CE100" s="12" t="s">
        <v>3718</v>
      </c>
      <c r="CF100" s="13" t="s">
        <v>3805</v>
      </c>
      <c r="CG100" s="13" t="s">
        <v>3805</v>
      </c>
      <c r="CH100" s="13" t="s">
        <v>3792</v>
      </c>
      <c r="CI100" s="13" t="s">
        <v>3792</v>
      </c>
      <c r="CJ100" s="13" t="s">
        <v>3792</v>
      </c>
      <c r="CK100" s="13" t="s">
        <v>3792</v>
      </c>
      <c r="CL100" s="13" t="s">
        <v>3785</v>
      </c>
      <c r="CM100" s="13" t="s">
        <v>3785</v>
      </c>
      <c r="CN100" s="12" t="s">
        <v>3718</v>
      </c>
      <c r="CO100" s="13" t="s">
        <v>3715</v>
      </c>
      <c r="CP100" s="11"/>
      <c r="CQ100" s="11"/>
      <c r="CR100" s="11"/>
      <c r="CS100" s="90"/>
      <c r="CT100" s="90"/>
      <c r="CU100" s="90"/>
      <c r="CV100" s="90"/>
      <c r="CW100" s="90"/>
      <c r="CX100" s="90"/>
      <c r="CY100" s="90"/>
      <c r="CZ100" s="90"/>
      <c r="DA100" s="90"/>
      <c r="DB100" s="90"/>
      <c r="DC100" s="90"/>
      <c r="DD100" s="90"/>
      <c r="DE100" s="90"/>
      <c r="DF100" s="90"/>
      <c r="DG100" s="90"/>
      <c r="DH100" s="90"/>
      <c r="DI100" s="90"/>
      <c r="DJ100" s="90"/>
      <c r="DK100" s="90"/>
      <c r="DL100" s="90"/>
      <c r="DM100" s="11"/>
      <c r="DN100" s="11"/>
      <c r="DO100" s="11"/>
      <c r="DP100" s="13" t="s">
        <v>3737</v>
      </c>
      <c r="DQ100" s="13" t="s">
        <v>3737</v>
      </c>
      <c r="DR100" s="13" t="s">
        <v>3737</v>
      </c>
      <c r="DS100" s="13" t="s">
        <v>3733</v>
      </c>
      <c r="DT100" s="12" t="s">
        <v>3718</v>
      </c>
      <c r="DU100" s="13" t="s">
        <v>781</v>
      </c>
      <c r="DV100" s="13" t="s">
        <v>781</v>
      </c>
      <c r="DW100" s="13" t="s">
        <v>783</v>
      </c>
      <c r="DX100" s="13" t="s">
        <v>783</v>
      </c>
      <c r="DY100" s="13" t="s">
        <v>785</v>
      </c>
      <c r="DZ100" s="12" t="s">
        <v>3718</v>
      </c>
      <c r="EA100" s="13" t="s">
        <v>3715</v>
      </c>
      <c r="EB100" s="91" t="s">
        <v>3664</v>
      </c>
      <c r="EC100" s="91" t="s">
        <v>3664</v>
      </c>
      <c r="ED100" s="91" t="s">
        <v>3664</v>
      </c>
      <c r="EE100" s="13" t="s">
        <v>4088</v>
      </c>
      <c r="EF100" s="13" t="s">
        <v>4088</v>
      </c>
      <c r="EG100" s="13" t="s">
        <v>4088</v>
      </c>
      <c r="EH100" s="13" t="s">
        <v>4088</v>
      </c>
      <c r="EI100" s="13" t="s">
        <v>4088</v>
      </c>
    </row>
    <row r="101" spans="1:139" ht="57.6" x14ac:dyDescent="0.3">
      <c r="A101" s="572"/>
      <c r="B101" s="109" t="s">
        <v>55</v>
      </c>
      <c r="D101" s="88"/>
      <c r="E101" s="90"/>
      <c r="F101" s="90"/>
      <c r="G101" s="90"/>
      <c r="H101" s="90"/>
      <c r="I101" s="90"/>
      <c r="J101" s="90"/>
      <c r="K101" s="90"/>
      <c r="L101" s="90"/>
      <c r="M101" s="90"/>
      <c r="N101" s="90"/>
      <c r="O101" s="90"/>
      <c r="P101" s="90"/>
      <c r="Q101" s="90"/>
      <c r="R101" s="90"/>
      <c r="S101" s="90"/>
      <c r="T101" s="90"/>
      <c r="U101" s="90"/>
      <c r="V101" s="90"/>
      <c r="W101" s="90"/>
      <c r="X101" s="90"/>
      <c r="Y101" s="11"/>
      <c r="Z101" s="11"/>
      <c r="AA101" s="11"/>
      <c r="AB101" s="90"/>
      <c r="AC101" s="90"/>
      <c r="AD101" s="90"/>
      <c r="AE101" s="90"/>
      <c r="AF101" s="90"/>
      <c r="AG101" s="90"/>
      <c r="AH101" s="90"/>
      <c r="AI101" s="90"/>
      <c r="AJ101" s="90"/>
      <c r="AK101" s="90"/>
      <c r="AL101" s="90"/>
      <c r="AM101" s="90"/>
      <c r="AN101" s="90"/>
      <c r="AO101" s="90"/>
      <c r="AP101" s="90"/>
      <c r="AQ101" s="90"/>
      <c r="AR101" s="90"/>
      <c r="AS101" s="90"/>
      <c r="AT101" s="90"/>
      <c r="AU101" s="90"/>
      <c r="AV101" s="11"/>
      <c r="AW101" s="11"/>
      <c r="AX101" s="11"/>
      <c r="AY101" s="13" t="s">
        <v>3909</v>
      </c>
      <c r="AZ101" s="13" t="s">
        <v>3904</v>
      </c>
      <c r="BA101" s="13" t="s">
        <v>3898</v>
      </c>
      <c r="BB101" s="13" t="s">
        <v>3891</v>
      </c>
      <c r="BC101" s="13" t="s">
        <v>3886</v>
      </c>
      <c r="BD101" s="13" t="s">
        <v>800</v>
      </c>
      <c r="BE101" s="13" t="s">
        <v>3876</v>
      </c>
      <c r="BF101" s="13" t="s">
        <v>3876</v>
      </c>
      <c r="BG101" s="12" t="s">
        <v>3718</v>
      </c>
      <c r="BH101" s="13" t="s">
        <v>802</v>
      </c>
      <c r="BI101" s="13" t="s">
        <v>802</v>
      </c>
      <c r="BJ101" s="13" t="s">
        <v>3865</v>
      </c>
      <c r="BK101" s="13" t="s">
        <v>805</v>
      </c>
      <c r="BL101" s="13" t="s">
        <v>805</v>
      </c>
      <c r="BM101" s="13" t="s">
        <v>3856</v>
      </c>
      <c r="BN101" s="13" t="s">
        <v>808</v>
      </c>
      <c r="BO101" s="13" t="s">
        <v>3846</v>
      </c>
      <c r="BP101" s="13" t="s">
        <v>3846</v>
      </c>
      <c r="BQ101" s="12" t="s">
        <v>3718</v>
      </c>
      <c r="BR101" s="13" t="s">
        <v>3715</v>
      </c>
      <c r="BS101" s="11"/>
      <c r="BT101" s="11"/>
      <c r="BU101" s="11"/>
      <c r="BV101" s="13" t="s">
        <v>3837</v>
      </c>
      <c r="BW101" s="13" t="s">
        <v>3837</v>
      </c>
      <c r="BX101" s="13" t="s">
        <v>3834</v>
      </c>
      <c r="BY101" s="13" t="s">
        <v>3828</v>
      </c>
      <c r="BZ101" s="13" t="s">
        <v>3828</v>
      </c>
      <c r="CA101" s="13" t="s">
        <v>3822</v>
      </c>
      <c r="CB101" s="13" t="s">
        <v>3822</v>
      </c>
      <c r="CC101" s="13" t="s">
        <v>3817</v>
      </c>
      <c r="CD101" s="13" t="s">
        <v>3809</v>
      </c>
      <c r="CE101" s="12" t="s">
        <v>3718</v>
      </c>
      <c r="CF101" s="13" t="s">
        <v>3809</v>
      </c>
      <c r="CG101" s="13" t="s">
        <v>3804</v>
      </c>
      <c r="CH101" s="13" t="s">
        <v>3795</v>
      </c>
      <c r="CI101" s="13" t="s">
        <v>3795</v>
      </c>
      <c r="CJ101" s="13" t="s">
        <v>3795</v>
      </c>
      <c r="CK101" s="13" t="s">
        <v>3788</v>
      </c>
      <c r="CL101" s="13" t="s">
        <v>3788</v>
      </c>
      <c r="CM101" s="13" t="s">
        <v>3784</v>
      </c>
      <c r="CN101" s="12" t="s">
        <v>3718</v>
      </c>
      <c r="CO101" s="13" t="s">
        <v>3715</v>
      </c>
      <c r="CP101" s="11"/>
      <c r="CQ101" s="11"/>
      <c r="CR101" s="11"/>
      <c r="CS101" s="90"/>
      <c r="CT101" s="90"/>
      <c r="CU101" s="90"/>
      <c r="CV101" s="90"/>
      <c r="CW101" s="90"/>
      <c r="CX101" s="90"/>
      <c r="CY101" s="90"/>
      <c r="CZ101" s="90"/>
      <c r="DA101" s="90"/>
      <c r="DB101" s="90"/>
      <c r="DC101" s="90"/>
      <c r="DD101" s="90"/>
      <c r="DE101" s="90"/>
      <c r="DF101" s="90"/>
      <c r="DG101" s="90"/>
      <c r="DH101" s="90"/>
      <c r="DI101" s="90"/>
      <c r="DJ101" s="90"/>
      <c r="DK101" s="90"/>
      <c r="DL101" s="90"/>
      <c r="DM101" s="11"/>
      <c r="DN101" s="11"/>
      <c r="DO101" s="11"/>
      <c r="DP101" s="90"/>
      <c r="DQ101" s="90"/>
      <c r="DR101" s="90"/>
      <c r="DS101" s="90"/>
      <c r="DT101" s="90"/>
      <c r="DU101" s="90"/>
      <c r="DV101" s="90"/>
      <c r="DW101" s="90"/>
      <c r="DX101" s="90"/>
      <c r="DY101" s="90"/>
      <c r="DZ101" s="90"/>
      <c r="EA101" s="90"/>
      <c r="EB101" s="91" t="s">
        <v>3664</v>
      </c>
      <c r="EC101" s="91" t="s">
        <v>3664</v>
      </c>
      <c r="ED101" s="91" t="s">
        <v>3664</v>
      </c>
      <c r="EE101" s="90"/>
      <c r="EF101" s="90"/>
      <c r="EG101" s="90"/>
      <c r="EH101" s="90"/>
      <c r="EI101" s="90"/>
    </row>
    <row r="102" spans="1:139" ht="36" customHeight="1" x14ac:dyDescent="0.3">
      <c r="A102" s="371"/>
      <c r="B102" s="108" t="s">
        <v>17</v>
      </c>
      <c r="D102" s="88"/>
      <c r="E102" s="90"/>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3"/>
      <c r="AK102" s="13"/>
      <c r="AL102" s="13"/>
      <c r="AM102" s="13"/>
      <c r="AN102" s="13"/>
      <c r="AO102" s="13"/>
      <c r="AP102" s="13"/>
      <c r="AQ102" s="13"/>
      <c r="AR102" s="13"/>
      <c r="AS102" s="13"/>
      <c r="AT102" s="13"/>
      <c r="AU102" s="13"/>
      <c r="AV102" s="11"/>
      <c r="AW102" s="11"/>
      <c r="AX102" s="11"/>
      <c r="AY102" s="51"/>
      <c r="AZ102" s="51"/>
      <c r="BA102" s="51"/>
      <c r="BB102" s="51"/>
      <c r="BC102" s="51"/>
      <c r="BD102" s="51"/>
      <c r="BE102" s="51"/>
      <c r="BF102" s="51"/>
      <c r="BG102" s="51"/>
      <c r="BH102" s="51"/>
      <c r="BI102" s="51"/>
      <c r="BJ102" s="51"/>
      <c r="BK102" s="51"/>
      <c r="BL102" s="51"/>
      <c r="BM102" s="51"/>
      <c r="BN102" s="51"/>
      <c r="BO102" s="51"/>
      <c r="BP102" s="51"/>
      <c r="BQ102" s="51"/>
      <c r="BR102" s="51"/>
      <c r="BS102" s="11"/>
      <c r="BT102" s="11"/>
      <c r="BU102" s="11"/>
      <c r="BV102" s="13"/>
      <c r="BW102" s="13"/>
      <c r="BX102" s="13"/>
      <c r="BY102" s="13"/>
      <c r="BZ102" s="13"/>
      <c r="CA102" s="13"/>
      <c r="CB102" s="13"/>
      <c r="CC102" s="13"/>
      <c r="CD102" s="13"/>
      <c r="CE102" s="13"/>
      <c r="CF102" s="13"/>
      <c r="CG102" s="13"/>
      <c r="CH102" s="13"/>
      <c r="CI102" s="13"/>
      <c r="CJ102" s="13"/>
      <c r="CK102" s="13"/>
      <c r="CL102" s="13"/>
      <c r="CM102" s="13"/>
      <c r="CN102" s="13"/>
      <c r="CO102" s="13"/>
      <c r="CP102" s="11"/>
      <c r="CQ102" s="11"/>
      <c r="CR102" s="11"/>
      <c r="CS102" s="13"/>
      <c r="CT102" s="13"/>
      <c r="CU102" s="13"/>
      <c r="CV102" s="13"/>
      <c r="CW102" s="13"/>
      <c r="CX102" s="13"/>
      <c r="CY102" s="13"/>
      <c r="CZ102" s="13"/>
      <c r="DA102" s="13"/>
      <c r="DB102" s="13"/>
      <c r="DC102" s="13"/>
      <c r="DD102" s="13"/>
      <c r="DE102" s="13"/>
      <c r="DF102" s="13"/>
      <c r="DG102" s="13"/>
      <c r="DH102" s="13"/>
      <c r="DI102" s="13"/>
      <c r="DJ102" s="13"/>
      <c r="DK102" s="13"/>
      <c r="DL102" s="13"/>
      <c r="DM102" s="11"/>
      <c r="DN102" s="11"/>
      <c r="DO102" s="11"/>
      <c r="DP102" s="90"/>
      <c r="DQ102" s="90"/>
      <c r="DR102" s="90"/>
      <c r="DS102" s="90"/>
      <c r="DT102" s="90"/>
      <c r="DU102" s="90"/>
      <c r="DV102" s="90"/>
      <c r="DW102" s="90"/>
      <c r="DX102" s="90"/>
      <c r="DY102" s="90"/>
      <c r="DZ102" s="90"/>
      <c r="EA102" s="90"/>
      <c r="EB102" s="91" t="s">
        <v>3664</v>
      </c>
      <c r="EC102" s="91" t="s">
        <v>3664</v>
      </c>
      <c r="ED102" s="91" t="s">
        <v>3664</v>
      </c>
      <c r="EE102" s="90"/>
      <c r="EF102" s="90"/>
      <c r="EG102" s="90"/>
      <c r="EH102" s="90"/>
      <c r="EI102" s="90"/>
    </row>
    <row r="103" spans="1:139" ht="36" customHeight="1" x14ac:dyDescent="0.3">
      <c r="A103" s="371"/>
      <c r="B103" s="144" t="s">
        <v>15</v>
      </c>
      <c r="D103" s="88"/>
      <c r="E103" s="88"/>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3"/>
      <c r="AK103" s="13"/>
      <c r="AL103" s="13"/>
      <c r="AM103" s="13"/>
      <c r="AN103" s="13"/>
      <c r="AO103" s="13"/>
      <c r="AP103" s="13"/>
      <c r="AQ103" s="13"/>
      <c r="AR103" s="13"/>
      <c r="AS103" s="13"/>
      <c r="AT103" s="13"/>
      <c r="AU103" s="13"/>
      <c r="AV103" s="11"/>
      <c r="AW103" s="11"/>
      <c r="AX103" s="11"/>
      <c r="AY103" s="51"/>
      <c r="AZ103" s="51"/>
      <c r="BA103" s="51"/>
      <c r="BB103" s="51"/>
      <c r="BC103" s="51"/>
      <c r="BD103" s="51"/>
      <c r="BE103" s="51"/>
      <c r="BF103" s="51"/>
      <c r="BG103" s="51"/>
      <c r="BH103" s="51"/>
      <c r="BI103" s="51"/>
      <c r="BJ103" s="51"/>
      <c r="BK103" s="51"/>
      <c r="BL103" s="51"/>
      <c r="BM103" s="51"/>
      <c r="BN103" s="51"/>
      <c r="BO103" s="51"/>
      <c r="BP103" s="51"/>
      <c r="BQ103" s="51"/>
      <c r="BR103" s="51"/>
      <c r="BS103" s="11"/>
      <c r="BT103" s="11"/>
      <c r="BU103" s="11"/>
      <c r="BV103" s="13"/>
      <c r="BW103" s="13"/>
      <c r="BX103" s="13"/>
      <c r="BY103" s="13"/>
      <c r="BZ103" s="13"/>
      <c r="CA103" s="13"/>
      <c r="CB103" s="13"/>
      <c r="CC103" s="13"/>
      <c r="CD103" s="13"/>
      <c r="CE103" s="13"/>
      <c r="CF103" s="13"/>
      <c r="CG103" s="13"/>
      <c r="CH103" s="13"/>
      <c r="CI103" s="13"/>
      <c r="CJ103" s="13"/>
      <c r="CK103" s="13"/>
      <c r="CL103" s="13"/>
      <c r="CM103" s="13"/>
      <c r="CN103" s="13"/>
      <c r="CO103" s="13"/>
      <c r="CP103" s="11"/>
      <c r="CQ103" s="11"/>
      <c r="CR103" s="11"/>
      <c r="CS103" s="13"/>
      <c r="CT103" s="13"/>
      <c r="CU103" s="13"/>
      <c r="CV103" s="13"/>
      <c r="CW103" s="13"/>
      <c r="CX103" s="13"/>
      <c r="CY103" s="13"/>
      <c r="CZ103" s="13"/>
      <c r="DA103" s="13"/>
      <c r="DB103" s="13"/>
      <c r="DC103" s="13"/>
      <c r="DD103" s="13"/>
      <c r="DE103" s="13"/>
      <c r="DF103" s="13"/>
      <c r="DG103" s="13"/>
      <c r="DH103" s="13"/>
      <c r="DI103" s="13"/>
      <c r="DJ103" s="13"/>
      <c r="DK103" s="13"/>
      <c r="DL103" s="13"/>
      <c r="DM103" s="11"/>
      <c r="DN103" s="11"/>
      <c r="DO103" s="11"/>
      <c r="DP103" s="13"/>
      <c r="DQ103" s="13"/>
      <c r="DR103" s="13"/>
      <c r="DS103" s="13"/>
      <c r="DT103" s="13"/>
      <c r="DU103" s="13"/>
      <c r="DV103" s="13"/>
      <c r="DW103" s="13"/>
      <c r="DX103" s="13"/>
      <c r="DY103" s="13"/>
      <c r="DZ103" s="13"/>
      <c r="EA103" s="13"/>
      <c r="EB103" s="91" t="s">
        <v>3664</v>
      </c>
      <c r="EC103" s="91" t="s">
        <v>3664</v>
      </c>
      <c r="ED103" s="91" t="s">
        <v>3664</v>
      </c>
      <c r="EE103" s="13"/>
      <c r="EF103" s="13"/>
      <c r="EG103" s="13"/>
      <c r="EH103" s="13"/>
      <c r="EI103" s="13"/>
    </row>
    <row r="104" spans="1:139" ht="14.25" customHeight="1" x14ac:dyDescent="0.3"/>
    <row r="105" spans="1:139" ht="14.25" customHeight="1" thickBot="1" x14ac:dyDescent="0.35"/>
    <row r="106" spans="1:139" ht="14.25" customHeight="1" x14ac:dyDescent="0.3">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218"/>
      <c r="EB106" s="218"/>
      <c r="EC106" s="218"/>
      <c r="ED106" s="218"/>
      <c r="EE106" s="218"/>
      <c r="EF106" s="218"/>
      <c r="EG106" s="218"/>
      <c r="EH106" s="218"/>
      <c r="EI106" s="218"/>
    </row>
    <row r="107" spans="1:139" ht="14.25" customHeight="1" x14ac:dyDescent="0.3"/>
    <row r="108" spans="1:139" ht="42.75" customHeight="1" x14ac:dyDescent="0.3">
      <c r="A108" s="574" t="s">
        <v>21</v>
      </c>
      <c r="B108" s="101" t="s">
        <v>4070</v>
      </c>
      <c r="D108" s="88"/>
      <c r="E108" s="13" t="s">
        <v>4059</v>
      </c>
      <c r="F108" s="13" t="s">
        <v>4051</v>
      </c>
      <c r="G108" s="13" t="s">
        <v>4051</v>
      </c>
      <c r="H108" s="13" t="s">
        <v>4051</v>
      </c>
      <c r="I108" s="13" t="s">
        <v>4047</v>
      </c>
      <c r="J108" s="13" t="s">
        <v>4034</v>
      </c>
      <c r="K108" s="13" t="s">
        <v>4034</v>
      </c>
      <c r="L108" s="13" t="s">
        <v>4034</v>
      </c>
      <c r="M108" s="13" t="s">
        <v>4034</v>
      </c>
      <c r="N108" s="12" t="s">
        <v>3718</v>
      </c>
      <c r="O108" s="13" t="s">
        <v>4018</v>
      </c>
      <c r="P108" s="13" t="s">
        <v>4018</v>
      </c>
      <c r="Q108" s="13" t="s">
        <v>4018</v>
      </c>
      <c r="R108" s="13" t="s">
        <v>4018</v>
      </c>
      <c r="S108" s="13" t="s">
        <v>4012</v>
      </c>
      <c r="T108" s="13" t="s">
        <v>4012</v>
      </c>
      <c r="U108" s="13" t="s">
        <v>4006</v>
      </c>
      <c r="V108" s="13" t="s">
        <v>4006</v>
      </c>
      <c r="W108" s="12" t="s">
        <v>3718</v>
      </c>
      <c r="X108" s="13" t="s">
        <v>3715</v>
      </c>
      <c r="Y108" s="11"/>
      <c r="Z108" s="11"/>
      <c r="AA108" s="11"/>
      <c r="AB108" s="13" t="s">
        <v>3988</v>
      </c>
      <c r="AC108" s="13" t="s">
        <v>3988</v>
      </c>
      <c r="AD108" s="13" t="s">
        <v>3988</v>
      </c>
      <c r="AE108" s="13" t="s">
        <v>3988</v>
      </c>
      <c r="AF108" s="13" t="s">
        <v>3979</v>
      </c>
      <c r="AG108" s="13" t="s">
        <v>3979</v>
      </c>
      <c r="AH108" s="13" t="s">
        <v>3975</v>
      </c>
      <c r="AI108" s="13" t="s">
        <v>3972</v>
      </c>
      <c r="AJ108" s="12" t="s">
        <v>3718</v>
      </c>
      <c r="AK108" s="13" t="s">
        <v>3961</v>
      </c>
      <c r="AL108" s="13" t="s">
        <v>3961</v>
      </c>
      <c r="AM108" s="13" t="s">
        <v>3952</v>
      </c>
      <c r="AN108" s="13" t="s">
        <v>3946</v>
      </c>
      <c r="AO108" s="13" t="s">
        <v>3941</v>
      </c>
      <c r="AP108" s="13" t="s">
        <v>3935</v>
      </c>
      <c r="AQ108" s="13" t="s">
        <v>1009</v>
      </c>
      <c r="AR108" s="13" t="s">
        <v>1009</v>
      </c>
      <c r="AS108" s="13" t="s">
        <v>1009</v>
      </c>
      <c r="AT108" s="12" t="s">
        <v>3718</v>
      </c>
      <c r="AU108" s="13" t="s">
        <v>3715</v>
      </c>
      <c r="AV108" s="11"/>
      <c r="AW108" s="11"/>
      <c r="AX108" s="11"/>
      <c r="AY108" s="13" t="s">
        <v>3912</v>
      </c>
      <c r="AZ108" s="13" t="s">
        <v>3908</v>
      </c>
      <c r="BA108" s="13" t="s">
        <v>3903</v>
      </c>
      <c r="BB108" s="13" t="s">
        <v>3897</v>
      </c>
      <c r="BC108" s="13" t="s">
        <v>3890</v>
      </c>
      <c r="BD108" s="13" t="s">
        <v>3879</v>
      </c>
      <c r="BE108" s="13" t="s">
        <v>3879</v>
      </c>
      <c r="BF108" s="13" t="s">
        <v>3879</v>
      </c>
      <c r="BG108" s="12" t="s">
        <v>3718</v>
      </c>
      <c r="BH108" s="13" t="s">
        <v>3872</v>
      </c>
      <c r="BI108" s="13" t="s">
        <v>3872</v>
      </c>
      <c r="BJ108" s="13" t="s">
        <v>3864</v>
      </c>
      <c r="BK108" s="13" t="s">
        <v>3864</v>
      </c>
      <c r="BL108" s="13" t="s">
        <v>3855</v>
      </c>
      <c r="BM108" s="13" t="s">
        <v>3855</v>
      </c>
      <c r="BN108" s="13" t="s">
        <v>3855</v>
      </c>
      <c r="BO108" s="13" t="s">
        <v>3853</v>
      </c>
      <c r="BP108" s="13" t="s">
        <v>3851</v>
      </c>
      <c r="BQ108" s="12" t="s">
        <v>3718</v>
      </c>
      <c r="BR108" s="13" t="s">
        <v>3715</v>
      </c>
      <c r="BS108" s="11"/>
      <c r="BT108" s="11"/>
      <c r="BU108" s="11"/>
      <c r="BV108" s="90"/>
      <c r="BW108" s="90"/>
      <c r="BX108" s="90"/>
      <c r="BY108" s="90"/>
      <c r="BZ108" s="90"/>
      <c r="CA108" s="90"/>
      <c r="CB108" s="90"/>
      <c r="CC108" s="90"/>
      <c r="CD108" s="90"/>
      <c r="CE108" s="90"/>
      <c r="CF108" s="90"/>
      <c r="CG108" s="90"/>
      <c r="CH108" s="90"/>
      <c r="CI108" s="90"/>
      <c r="CJ108" s="90"/>
      <c r="CK108" s="90"/>
      <c r="CL108" s="90"/>
      <c r="CM108" s="90"/>
      <c r="CN108" s="90"/>
      <c r="CO108" s="90"/>
      <c r="CP108" s="11"/>
      <c r="CQ108" s="11"/>
      <c r="CR108" s="11"/>
      <c r="CS108" s="90"/>
      <c r="CT108" s="90"/>
      <c r="CU108" s="90"/>
      <c r="CV108" s="90"/>
      <c r="CW108" s="90"/>
      <c r="CX108" s="90"/>
      <c r="CY108" s="90"/>
      <c r="CZ108" s="90"/>
      <c r="DA108" s="90"/>
      <c r="DB108" s="90"/>
      <c r="DC108" s="90"/>
      <c r="DD108" s="90"/>
      <c r="DE108" s="90"/>
      <c r="DF108" s="90"/>
      <c r="DG108" s="90"/>
      <c r="DH108" s="90"/>
      <c r="DI108" s="90"/>
      <c r="DJ108" s="90"/>
      <c r="DK108" s="90"/>
      <c r="DL108" s="90"/>
      <c r="DM108" s="11"/>
      <c r="DN108" s="11"/>
      <c r="DO108" s="11"/>
      <c r="DP108" s="90"/>
      <c r="DQ108" s="90"/>
      <c r="DR108" s="90"/>
      <c r="DS108" s="90"/>
      <c r="DT108" s="90"/>
      <c r="DU108" s="90"/>
      <c r="DV108" s="90"/>
      <c r="DW108" s="90"/>
      <c r="DX108" s="90"/>
      <c r="DY108" s="90"/>
      <c r="DZ108" s="90"/>
      <c r="EA108" s="90"/>
      <c r="EB108" s="91" t="s">
        <v>3664</v>
      </c>
      <c r="EC108" s="91" t="s">
        <v>3664</v>
      </c>
      <c r="ED108" s="91" t="s">
        <v>3664</v>
      </c>
      <c r="EE108" s="90"/>
      <c r="EF108" s="90"/>
      <c r="EG108" s="90"/>
      <c r="EH108" s="90"/>
      <c r="EI108" s="90"/>
    </row>
    <row r="109" spans="1:139" ht="28.8" x14ac:dyDescent="0.3">
      <c r="A109" s="574"/>
      <c r="B109" s="101" t="s">
        <v>23</v>
      </c>
      <c r="D109" s="88"/>
      <c r="E109" s="90"/>
      <c r="F109" s="90"/>
      <c r="G109" s="90"/>
      <c r="H109" s="90"/>
      <c r="I109" s="90"/>
      <c r="J109" s="90"/>
      <c r="K109" s="90"/>
      <c r="L109" s="90"/>
      <c r="M109" s="90"/>
      <c r="N109" s="90"/>
      <c r="O109" s="90"/>
      <c r="P109" s="90"/>
      <c r="Q109" s="90"/>
      <c r="R109" s="90"/>
      <c r="S109" s="90"/>
      <c r="T109" s="90"/>
      <c r="U109" s="90"/>
      <c r="V109" s="90"/>
      <c r="W109" s="90"/>
      <c r="X109" s="90"/>
      <c r="Y109" s="11"/>
      <c r="Z109" s="11"/>
      <c r="AA109" s="11"/>
      <c r="AB109" s="90"/>
      <c r="AC109" s="90"/>
      <c r="AD109" s="90"/>
      <c r="AE109" s="90"/>
      <c r="AF109" s="90"/>
      <c r="AG109" s="90"/>
      <c r="AH109" s="90"/>
      <c r="AI109" s="90"/>
      <c r="AJ109" s="90"/>
      <c r="AK109" s="90"/>
      <c r="AL109" s="90"/>
      <c r="AM109" s="90"/>
      <c r="AN109" s="90"/>
      <c r="AO109" s="90"/>
      <c r="AP109" s="90"/>
      <c r="AQ109" s="90"/>
      <c r="AR109" s="90"/>
      <c r="AS109" s="90"/>
      <c r="AT109" s="90"/>
      <c r="AU109" s="90"/>
      <c r="AV109" s="11"/>
      <c r="AW109" s="11"/>
      <c r="AX109" s="11"/>
      <c r="AY109" s="13" t="s">
        <v>3907</v>
      </c>
      <c r="AZ109" s="13" t="s">
        <v>3907</v>
      </c>
      <c r="BA109" s="13" t="s">
        <v>3896</v>
      </c>
      <c r="BB109" s="13" t="s">
        <v>3896</v>
      </c>
      <c r="BC109" s="13" t="s">
        <v>3878</v>
      </c>
      <c r="BD109" s="13" t="s">
        <v>3878</v>
      </c>
      <c r="BE109" s="13" t="s">
        <v>3878</v>
      </c>
      <c r="BF109" s="13" t="s">
        <v>3878</v>
      </c>
      <c r="BG109" s="12" t="s">
        <v>3718</v>
      </c>
      <c r="BH109" s="13" t="s">
        <v>3868</v>
      </c>
      <c r="BI109" s="13" t="s">
        <v>3868</v>
      </c>
      <c r="BJ109" s="13" t="s">
        <v>3868</v>
      </c>
      <c r="BK109" s="13" t="s">
        <v>3863</v>
      </c>
      <c r="BL109" s="13" t="s">
        <v>3860</v>
      </c>
      <c r="BM109" s="13" t="s">
        <v>3850</v>
      </c>
      <c r="BN109" s="13" t="s">
        <v>3850</v>
      </c>
      <c r="BO109" s="13" t="s">
        <v>3850</v>
      </c>
      <c r="BP109" s="13" t="s">
        <v>3850</v>
      </c>
      <c r="BQ109" s="12" t="s">
        <v>3718</v>
      </c>
      <c r="BR109" s="13" t="s">
        <v>3715</v>
      </c>
      <c r="BS109" s="11"/>
      <c r="BT109" s="11"/>
      <c r="BU109" s="11"/>
      <c r="BV109" s="13" t="s">
        <v>3827</v>
      </c>
      <c r="BW109" s="13" t="s">
        <v>3827</v>
      </c>
      <c r="BX109" s="13" t="s">
        <v>3827</v>
      </c>
      <c r="BY109" s="13" t="s">
        <v>3827</v>
      </c>
      <c r="BZ109" s="13" t="s">
        <v>3827</v>
      </c>
      <c r="CA109" s="13" t="s">
        <v>3827</v>
      </c>
      <c r="CB109" s="13" t="s">
        <v>3815</v>
      </c>
      <c r="CC109" s="13" t="s">
        <v>3815</v>
      </c>
      <c r="CD109" s="13" t="s">
        <v>3815</v>
      </c>
      <c r="CE109" s="12" t="s">
        <v>3718</v>
      </c>
      <c r="CF109" s="13" t="s">
        <v>3799</v>
      </c>
      <c r="CG109" s="13" t="s">
        <v>3799</v>
      </c>
      <c r="CH109" s="13" t="s">
        <v>3799</v>
      </c>
      <c r="CI109" s="13" t="s">
        <v>3799</v>
      </c>
      <c r="CJ109" s="13" t="s">
        <v>3799</v>
      </c>
      <c r="CK109" s="13" t="s">
        <v>3779</v>
      </c>
      <c r="CL109" s="13" t="s">
        <v>3779</v>
      </c>
      <c r="CM109" s="13" t="s">
        <v>3779</v>
      </c>
      <c r="CN109" s="12" t="s">
        <v>3718</v>
      </c>
      <c r="CO109" s="13" t="s">
        <v>3715</v>
      </c>
      <c r="CP109" s="11"/>
      <c r="CQ109" s="11"/>
      <c r="CR109" s="11"/>
      <c r="CS109" s="13" t="s">
        <v>3779</v>
      </c>
      <c r="CT109" s="13" t="s">
        <v>3771</v>
      </c>
      <c r="CU109" s="13" t="s">
        <v>3771</v>
      </c>
      <c r="CV109" s="13" t="s">
        <v>3771</v>
      </c>
      <c r="CW109" s="13" t="s">
        <v>3771</v>
      </c>
      <c r="CX109" s="13" t="s">
        <v>3771</v>
      </c>
      <c r="CY109" s="13" t="s">
        <v>3766</v>
      </c>
      <c r="CZ109" s="13" t="s">
        <v>3766</v>
      </c>
      <c r="DA109" s="12" t="s">
        <v>3718</v>
      </c>
      <c r="DB109" s="13" t="s">
        <v>3760</v>
      </c>
      <c r="DC109" s="13" t="s">
        <v>3760</v>
      </c>
      <c r="DD109" s="13" t="s">
        <v>3760</v>
      </c>
      <c r="DE109" s="13" t="s">
        <v>3749</v>
      </c>
      <c r="DF109" s="13" t="s">
        <v>3749</v>
      </c>
      <c r="DG109" s="13" t="s">
        <v>3749</v>
      </c>
      <c r="DH109" s="13" t="s">
        <v>3749</v>
      </c>
      <c r="DI109" s="13" t="s">
        <v>3749</v>
      </c>
      <c r="DJ109" s="13" t="s">
        <v>3749</v>
      </c>
      <c r="DK109" s="12" t="s">
        <v>3718</v>
      </c>
      <c r="DL109" s="13" t="s">
        <v>3715</v>
      </c>
      <c r="DM109" s="11"/>
      <c r="DN109" s="11"/>
      <c r="DO109" s="11"/>
      <c r="DP109" s="90"/>
      <c r="DQ109" s="90"/>
      <c r="DR109" s="90"/>
      <c r="DS109" s="90"/>
      <c r="DT109" s="90"/>
      <c r="DU109" s="90"/>
      <c r="DV109" s="90"/>
      <c r="DW109" s="90"/>
      <c r="DX109" s="90"/>
      <c r="DY109" s="90"/>
      <c r="DZ109" s="90"/>
      <c r="EA109" s="90"/>
      <c r="EB109" s="91" t="s">
        <v>3664</v>
      </c>
      <c r="EC109" s="91" t="s">
        <v>3664</v>
      </c>
      <c r="ED109" s="91" t="s">
        <v>3664</v>
      </c>
      <c r="EE109" s="90"/>
      <c r="EF109" s="90"/>
      <c r="EG109" s="90"/>
      <c r="EH109" s="90"/>
      <c r="EI109" s="90"/>
    </row>
    <row r="110" spans="1:139" ht="28.8" x14ac:dyDescent="0.3">
      <c r="A110" s="574"/>
      <c r="B110" s="101" t="s">
        <v>3618</v>
      </c>
      <c r="D110" s="88"/>
      <c r="E110" s="90"/>
      <c r="F110" s="90"/>
      <c r="G110" s="90"/>
      <c r="H110" s="90"/>
      <c r="I110" s="90"/>
      <c r="J110" s="90"/>
      <c r="K110" s="90"/>
      <c r="L110" s="90"/>
      <c r="M110" s="90"/>
      <c r="N110" s="90"/>
      <c r="O110" s="90"/>
      <c r="P110" s="90"/>
      <c r="Q110" s="90"/>
      <c r="R110" s="90"/>
      <c r="S110" s="90"/>
      <c r="T110" s="90"/>
      <c r="U110" s="90"/>
      <c r="V110" s="90"/>
      <c r="W110" s="90"/>
      <c r="X110" s="90"/>
      <c r="Y110" s="11"/>
      <c r="Z110" s="11"/>
      <c r="AA110" s="11"/>
      <c r="AB110" s="90"/>
      <c r="AC110" s="90"/>
      <c r="AD110" s="90"/>
      <c r="AE110" s="90"/>
      <c r="AF110" s="90"/>
      <c r="AG110" s="90"/>
      <c r="AH110" s="90"/>
      <c r="AI110" s="90"/>
      <c r="AJ110" s="90"/>
      <c r="AK110" s="90"/>
      <c r="AL110" s="90"/>
      <c r="AM110" s="90"/>
      <c r="AN110" s="90"/>
      <c r="AO110" s="90"/>
      <c r="AP110" s="90"/>
      <c r="AQ110" s="90"/>
      <c r="AR110" s="90"/>
      <c r="AS110" s="90"/>
      <c r="AT110" s="90"/>
      <c r="AU110" s="90"/>
      <c r="AV110" s="11"/>
      <c r="AW110" s="11"/>
      <c r="AX110" s="11"/>
      <c r="AY110" s="13" t="s">
        <v>3895</v>
      </c>
      <c r="AZ110" s="13" t="s">
        <v>3895</v>
      </c>
      <c r="BA110" s="13" t="s">
        <v>3895</v>
      </c>
      <c r="BB110" s="13" t="s">
        <v>3895</v>
      </c>
      <c r="BC110" s="13" t="s">
        <v>3862</v>
      </c>
      <c r="BD110" s="13" t="s">
        <v>3862</v>
      </c>
      <c r="BE110" s="13" t="s">
        <v>3862</v>
      </c>
      <c r="BF110" s="13" t="s">
        <v>3862</v>
      </c>
      <c r="BG110" s="12" t="s">
        <v>3718</v>
      </c>
      <c r="BH110" s="13" t="s">
        <v>3862</v>
      </c>
      <c r="BI110" s="13" t="s">
        <v>3862</v>
      </c>
      <c r="BJ110" s="13" t="s">
        <v>3862</v>
      </c>
      <c r="BK110" s="13" t="s">
        <v>3862</v>
      </c>
      <c r="BL110" s="13" t="s">
        <v>3808</v>
      </c>
      <c r="BM110" s="13" t="s">
        <v>3808</v>
      </c>
      <c r="BN110" s="13" t="s">
        <v>3808</v>
      </c>
      <c r="BO110" s="13" t="s">
        <v>3808</v>
      </c>
      <c r="BP110" s="13" t="s">
        <v>3808</v>
      </c>
      <c r="BQ110" s="12" t="s">
        <v>3718</v>
      </c>
      <c r="BR110" s="13" t="s">
        <v>3715</v>
      </c>
      <c r="BS110" s="11"/>
      <c r="BT110" s="11"/>
      <c r="BU110" s="11"/>
      <c r="BV110" s="13" t="s">
        <v>3808</v>
      </c>
      <c r="BW110" s="13" t="s">
        <v>3808</v>
      </c>
      <c r="BX110" s="13" t="s">
        <v>3808</v>
      </c>
      <c r="BY110" s="13" t="s">
        <v>3808</v>
      </c>
      <c r="BZ110" s="13" t="s">
        <v>3808</v>
      </c>
      <c r="CA110" s="13" t="s">
        <v>3808</v>
      </c>
      <c r="CB110" s="13" t="s">
        <v>3808</v>
      </c>
      <c r="CC110" s="13" t="s">
        <v>3808</v>
      </c>
      <c r="CD110" s="13" t="s">
        <v>3808</v>
      </c>
      <c r="CE110" s="12" t="s">
        <v>3718</v>
      </c>
      <c r="CF110" s="13" t="s">
        <v>3808</v>
      </c>
      <c r="CG110" s="13" t="s">
        <v>3808</v>
      </c>
      <c r="CH110" s="13" t="s">
        <v>3740</v>
      </c>
      <c r="CI110" s="13" t="s">
        <v>3740</v>
      </c>
      <c r="CJ110" s="13" t="s">
        <v>3740</v>
      </c>
      <c r="CK110" s="13" t="s">
        <v>3740</v>
      </c>
      <c r="CL110" s="13" t="s">
        <v>3740</v>
      </c>
      <c r="CM110" s="13" t="s">
        <v>3740</v>
      </c>
      <c r="CN110" s="12" t="s">
        <v>3718</v>
      </c>
      <c r="CO110" s="13" t="s">
        <v>3715</v>
      </c>
      <c r="CP110" s="11"/>
      <c r="CQ110" s="11"/>
      <c r="CR110" s="11"/>
      <c r="CS110" s="90"/>
      <c r="CT110" s="90"/>
      <c r="CU110" s="90"/>
      <c r="CV110" s="90"/>
      <c r="CW110" s="90"/>
      <c r="CX110" s="90"/>
      <c r="CY110" s="90"/>
      <c r="CZ110" s="90"/>
      <c r="DA110" s="90"/>
      <c r="DB110" s="90"/>
      <c r="DC110" s="90"/>
      <c r="DD110" s="90"/>
      <c r="DE110" s="90"/>
      <c r="DF110" s="90"/>
      <c r="DG110" s="90"/>
      <c r="DH110" s="90"/>
      <c r="DI110" s="90"/>
      <c r="DJ110" s="90"/>
      <c r="DK110" s="90"/>
      <c r="DL110" s="90"/>
      <c r="DM110" s="11"/>
      <c r="DN110" s="11"/>
      <c r="DO110" s="11"/>
      <c r="DP110" s="13" t="s">
        <v>3740</v>
      </c>
      <c r="DQ110" s="13" t="s">
        <v>3740</v>
      </c>
      <c r="DR110" s="13" t="s">
        <v>3729</v>
      </c>
      <c r="DS110" s="13" t="s">
        <v>3729</v>
      </c>
      <c r="DT110" s="12" t="s">
        <v>3718</v>
      </c>
      <c r="DU110" s="13" t="s">
        <v>3729</v>
      </c>
      <c r="DV110" s="13" t="s">
        <v>3729</v>
      </c>
      <c r="DW110" s="13" t="s">
        <v>3723</v>
      </c>
      <c r="DX110" s="13" t="s">
        <v>3723</v>
      </c>
      <c r="DY110" s="13" t="s">
        <v>3723</v>
      </c>
      <c r="DZ110" s="12" t="s">
        <v>3718</v>
      </c>
      <c r="EA110" s="13" t="s">
        <v>3715</v>
      </c>
      <c r="EB110" s="91" t="s">
        <v>3664</v>
      </c>
      <c r="EC110" s="91" t="s">
        <v>3664</v>
      </c>
      <c r="ED110" s="91" t="s">
        <v>3664</v>
      </c>
      <c r="EE110" s="13" t="s">
        <v>4088</v>
      </c>
      <c r="EF110" s="13" t="s">
        <v>4088</v>
      </c>
      <c r="EG110" s="13" t="s">
        <v>4088</v>
      </c>
      <c r="EH110" s="13" t="s">
        <v>4088</v>
      </c>
      <c r="EI110" s="13" t="s">
        <v>4088</v>
      </c>
    </row>
    <row r="111" spans="1:139" x14ac:dyDescent="0.3">
      <c r="A111" s="574"/>
      <c r="B111" s="101" t="s">
        <v>26</v>
      </c>
      <c r="D111" s="88"/>
      <c r="E111" s="13" t="s">
        <v>4059</v>
      </c>
      <c r="F111" s="13" t="s">
        <v>4055</v>
      </c>
      <c r="G111" s="13" t="s">
        <v>4055</v>
      </c>
      <c r="H111" s="13" t="s">
        <v>4044</v>
      </c>
      <c r="I111" s="13" t="s">
        <v>4044</v>
      </c>
      <c r="J111" s="13" t="s">
        <v>4044</v>
      </c>
      <c r="K111" s="13" t="s">
        <v>4033</v>
      </c>
      <c r="L111" s="13" t="s">
        <v>4033</v>
      </c>
      <c r="M111" s="13" t="s">
        <v>4033</v>
      </c>
      <c r="N111" s="12" t="s">
        <v>3718</v>
      </c>
      <c r="O111" s="13" t="s">
        <v>4026</v>
      </c>
      <c r="P111" s="13" t="s">
        <v>4026</v>
      </c>
      <c r="Q111" s="13" t="s">
        <v>3993</v>
      </c>
      <c r="R111" s="13" t="s">
        <v>3993</v>
      </c>
      <c r="S111" s="13" t="s">
        <v>3993</v>
      </c>
      <c r="T111" s="13" t="s">
        <v>3993</v>
      </c>
      <c r="U111" s="13" t="s">
        <v>3993</v>
      </c>
      <c r="V111" s="13" t="s">
        <v>3993</v>
      </c>
      <c r="W111" s="12" t="s">
        <v>3718</v>
      </c>
      <c r="X111" s="13" t="s">
        <v>3715</v>
      </c>
      <c r="Y111" s="11"/>
      <c r="Z111" s="11"/>
      <c r="AA111" s="11"/>
      <c r="AB111" s="13" t="s">
        <v>3993</v>
      </c>
      <c r="AC111" s="13" t="s">
        <v>3993</v>
      </c>
      <c r="AD111" s="13" t="s">
        <v>3993</v>
      </c>
      <c r="AE111" s="13" t="s">
        <v>3965</v>
      </c>
      <c r="AF111" s="13" t="s">
        <v>3965</v>
      </c>
      <c r="AG111" s="13" t="s">
        <v>3965</v>
      </c>
      <c r="AH111" s="13" t="s">
        <v>3965</v>
      </c>
      <c r="AI111" s="13" t="s">
        <v>3965</v>
      </c>
      <c r="AJ111" s="12" t="s">
        <v>3718</v>
      </c>
      <c r="AK111" s="13" t="s">
        <v>3965</v>
      </c>
      <c r="AL111" s="13" t="s">
        <v>3945</v>
      </c>
      <c r="AM111" s="13" t="s">
        <v>3945</v>
      </c>
      <c r="AN111" s="13" t="s">
        <v>3945</v>
      </c>
      <c r="AO111" s="13" t="s">
        <v>3934</v>
      </c>
      <c r="AP111" s="13" t="s">
        <v>3934</v>
      </c>
      <c r="AQ111" s="13" t="s">
        <v>141</v>
      </c>
      <c r="AR111" s="13" t="s">
        <v>141</v>
      </c>
      <c r="AS111" s="13" t="s">
        <v>141</v>
      </c>
      <c r="AT111" s="12" t="s">
        <v>3718</v>
      </c>
      <c r="AU111" s="13" t="s">
        <v>3715</v>
      </c>
      <c r="AV111" s="11"/>
      <c r="AW111" s="11"/>
      <c r="AX111" s="11"/>
      <c r="AY111" s="90"/>
      <c r="AZ111" s="90"/>
      <c r="BA111" s="90"/>
      <c r="BB111" s="90"/>
      <c r="BC111" s="90"/>
      <c r="BD111" s="90"/>
      <c r="BE111" s="90"/>
      <c r="BF111" s="90"/>
      <c r="BG111" s="90"/>
      <c r="BH111" s="90"/>
      <c r="BI111" s="90"/>
      <c r="BJ111" s="90"/>
      <c r="BK111" s="90"/>
      <c r="BL111" s="90"/>
      <c r="BM111" s="90"/>
      <c r="BN111" s="90"/>
      <c r="BO111" s="90"/>
      <c r="BP111" s="90"/>
      <c r="BQ111" s="90"/>
      <c r="BR111" s="90"/>
      <c r="BS111" s="11"/>
      <c r="BT111" s="11"/>
      <c r="BU111" s="11"/>
      <c r="BV111" s="90"/>
      <c r="BW111" s="90"/>
      <c r="BX111" s="90"/>
      <c r="BY111" s="90"/>
      <c r="BZ111" s="90"/>
      <c r="CA111" s="90"/>
      <c r="CB111" s="90"/>
      <c r="CC111" s="90"/>
      <c r="CD111" s="90"/>
      <c r="CE111" s="90"/>
      <c r="CF111" s="90"/>
      <c r="CG111" s="90"/>
      <c r="CH111" s="90"/>
      <c r="CI111" s="90"/>
      <c r="CJ111" s="90"/>
      <c r="CK111" s="90"/>
      <c r="CL111" s="90"/>
      <c r="CM111" s="90"/>
      <c r="CN111" s="90"/>
      <c r="CO111" s="90"/>
      <c r="CP111" s="11"/>
      <c r="CQ111" s="11"/>
      <c r="CR111" s="11"/>
      <c r="CS111" s="90"/>
      <c r="CT111" s="90"/>
      <c r="CU111" s="90"/>
      <c r="CV111" s="90"/>
      <c r="CW111" s="90"/>
      <c r="CX111" s="90"/>
      <c r="CY111" s="90"/>
      <c r="CZ111" s="90"/>
      <c r="DA111" s="90"/>
      <c r="DB111" s="90"/>
      <c r="DC111" s="90"/>
      <c r="DD111" s="90"/>
      <c r="DE111" s="90"/>
      <c r="DF111" s="90"/>
      <c r="DG111" s="90"/>
      <c r="DH111" s="90"/>
      <c r="DI111" s="90"/>
      <c r="DJ111" s="90"/>
      <c r="DK111" s="90"/>
      <c r="DL111" s="90"/>
      <c r="DM111" s="11"/>
      <c r="DN111" s="11"/>
      <c r="DO111" s="11"/>
      <c r="DP111" s="90"/>
      <c r="DQ111" s="90"/>
      <c r="DR111" s="90"/>
      <c r="DS111" s="90"/>
      <c r="DT111" s="90"/>
      <c r="DU111" s="90"/>
      <c r="DV111" s="90"/>
      <c r="DW111" s="90"/>
      <c r="DX111" s="90"/>
      <c r="DY111" s="90"/>
      <c r="DZ111" s="90"/>
      <c r="EA111" s="90"/>
      <c r="EB111" s="91" t="s">
        <v>3664</v>
      </c>
      <c r="EC111" s="91" t="s">
        <v>3664</v>
      </c>
      <c r="ED111" s="91" t="s">
        <v>3664</v>
      </c>
      <c r="EE111" s="90"/>
      <c r="EF111" s="90"/>
      <c r="EG111" s="90"/>
      <c r="EH111" s="90"/>
      <c r="EI111" s="90"/>
    </row>
    <row r="112" spans="1:139" ht="28.8" x14ac:dyDescent="0.3">
      <c r="A112" s="574"/>
      <c r="B112" s="101" t="s">
        <v>28</v>
      </c>
      <c r="D112" s="88"/>
      <c r="E112" s="13" t="s">
        <v>4059</v>
      </c>
      <c r="F112" s="13" t="s">
        <v>4037</v>
      </c>
      <c r="G112" s="13" t="s">
        <v>4037</v>
      </c>
      <c r="H112" s="13" t="s">
        <v>4037</v>
      </c>
      <c r="I112" s="13" t="s">
        <v>4037</v>
      </c>
      <c r="J112" s="13" t="s">
        <v>4037</v>
      </c>
      <c r="K112" s="13" t="s">
        <v>4037</v>
      </c>
      <c r="L112" s="13" t="s">
        <v>4037</v>
      </c>
      <c r="M112" s="13" t="s">
        <v>4017</v>
      </c>
      <c r="N112" s="12" t="s">
        <v>3718</v>
      </c>
      <c r="O112" s="13" t="s">
        <v>4017</v>
      </c>
      <c r="P112" s="13" t="s">
        <v>4017</v>
      </c>
      <c r="Q112" s="13" t="s">
        <v>4017</v>
      </c>
      <c r="R112" s="13" t="s">
        <v>4017</v>
      </c>
      <c r="S112" s="13" t="s">
        <v>153</v>
      </c>
      <c r="T112" s="13" t="s">
        <v>153</v>
      </c>
      <c r="U112" s="13" t="s">
        <v>155</v>
      </c>
      <c r="V112" s="13" t="s">
        <v>157</v>
      </c>
      <c r="W112" s="12" t="s">
        <v>3718</v>
      </c>
      <c r="X112" s="13" t="s">
        <v>3715</v>
      </c>
      <c r="Y112" s="11"/>
      <c r="Z112" s="11"/>
      <c r="AA112" s="11"/>
      <c r="AB112" s="13" t="s">
        <v>159</v>
      </c>
      <c r="AC112" s="13" t="s">
        <v>159</v>
      </c>
      <c r="AD112" s="13" t="s">
        <v>161</v>
      </c>
      <c r="AE112" s="13" t="s">
        <v>161</v>
      </c>
      <c r="AF112" s="13" t="s">
        <v>161</v>
      </c>
      <c r="AG112" s="13" t="s">
        <v>163</v>
      </c>
      <c r="AH112" s="13" t="s">
        <v>163</v>
      </c>
      <c r="AI112" s="13" t="s">
        <v>165</v>
      </c>
      <c r="AJ112" s="12" t="s">
        <v>3718</v>
      </c>
      <c r="AK112" s="13" t="s">
        <v>165</v>
      </c>
      <c r="AL112" s="13" t="s">
        <v>3951</v>
      </c>
      <c r="AM112" s="13" t="s">
        <v>3951</v>
      </c>
      <c r="AN112" s="13" t="s">
        <v>173</v>
      </c>
      <c r="AO112" s="13" t="s">
        <v>3940</v>
      </c>
      <c r="AP112" s="13" t="s">
        <v>3802</v>
      </c>
      <c r="AQ112" s="13" t="s">
        <v>3802</v>
      </c>
      <c r="AR112" s="13" t="s">
        <v>3455</v>
      </c>
      <c r="AS112" s="13" t="s">
        <v>3455</v>
      </c>
      <c r="AT112" s="12" t="s">
        <v>3718</v>
      </c>
      <c r="AU112" s="13" t="s">
        <v>3715</v>
      </c>
      <c r="AV112" s="11"/>
      <c r="AW112" s="11"/>
      <c r="AX112" s="11"/>
      <c r="AY112" s="90"/>
      <c r="AZ112" s="90"/>
      <c r="BA112" s="90"/>
      <c r="BB112" s="90"/>
      <c r="BC112" s="90"/>
      <c r="BD112" s="90"/>
      <c r="BE112" s="90"/>
      <c r="BF112" s="90"/>
      <c r="BG112" s="90"/>
      <c r="BH112" s="90"/>
      <c r="BI112" s="90"/>
      <c r="BJ112" s="90"/>
      <c r="BK112" s="90"/>
      <c r="BL112" s="90"/>
      <c r="BM112" s="90"/>
      <c r="BN112" s="90"/>
      <c r="BO112" s="90"/>
      <c r="BP112" s="90"/>
      <c r="BQ112" s="90"/>
      <c r="BR112" s="90"/>
      <c r="BS112" s="11"/>
      <c r="BT112" s="11"/>
      <c r="BU112" s="11"/>
      <c r="BV112" s="90"/>
      <c r="BW112" s="90"/>
      <c r="BX112" s="90"/>
      <c r="BY112" s="90"/>
      <c r="BZ112" s="90"/>
      <c r="CA112" s="90"/>
      <c r="CB112" s="90"/>
      <c r="CC112" s="90"/>
      <c r="CD112" s="90"/>
      <c r="CE112" s="90"/>
      <c r="CF112" s="90"/>
      <c r="CG112" s="90"/>
      <c r="CH112" s="90"/>
      <c r="CI112" s="90"/>
      <c r="CJ112" s="90"/>
      <c r="CK112" s="90"/>
      <c r="CL112" s="90"/>
      <c r="CM112" s="90"/>
      <c r="CN112" s="90"/>
      <c r="CO112" s="90"/>
      <c r="CP112" s="11"/>
      <c r="CQ112" s="11"/>
      <c r="CR112" s="11"/>
      <c r="CS112" s="90"/>
      <c r="CT112" s="90"/>
      <c r="CU112" s="90"/>
      <c r="CV112" s="90"/>
      <c r="CW112" s="90"/>
      <c r="CX112" s="90"/>
      <c r="CY112" s="90"/>
      <c r="CZ112" s="90"/>
      <c r="DA112" s="90"/>
      <c r="DB112" s="90"/>
      <c r="DC112" s="90"/>
      <c r="DD112" s="90"/>
      <c r="DE112" s="90"/>
      <c r="DF112" s="90"/>
      <c r="DG112" s="90"/>
      <c r="DH112" s="90"/>
      <c r="DI112" s="90"/>
      <c r="DJ112" s="90"/>
      <c r="DK112" s="90"/>
      <c r="DL112" s="90"/>
      <c r="DM112" s="11"/>
      <c r="DN112" s="11"/>
      <c r="DO112" s="11"/>
      <c r="DP112" s="90"/>
      <c r="DQ112" s="90"/>
      <c r="DR112" s="90"/>
      <c r="DS112" s="90"/>
      <c r="DT112" s="90"/>
      <c r="DU112" s="90"/>
      <c r="DV112" s="90"/>
      <c r="DW112" s="90"/>
      <c r="DX112" s="90"/>
      <c r="DY112" s="90"/>
      <c r="DZ112" s="90"/>
      <c r="EA112" s="90"/>
      <c r="EB112" s="91" t="s">
        <v>3664</v>
      </c>
      <c r="EC112" s="91" t="s">
        <v>3664</v>
      </c>
      <c r="ED112" s="91" t="s">
        <v>3664</v>
      </c>
      <c r="EE112" s="90"/>
      <c r="EF112" s="90"/>
      <c r="EG112" s="90"/>
      <c r="EH112" s="90"/>
      <c r="EI112" s="90"/>
    </row>
    <row r="113" spans="1:139" ht="43.2" x14ac:dyDescent="0.3">
      <c r="A113" s="574"/>
      <c r="B113" s="101" t="s">
        <v>4069</v>
      </c>
      <c r="D113" s="88"/>
      <c r="E113" s="13" t="s">
        <v>4059</v>
      </c>
      <c r="F113" s="13" t="s">
        <v>4032</v>
      </c>
      <c r="G113" s="13" t="s">
        <v>4032</v>
      </c>
      <c r="H113" s="13" t="s">
        <v>4032</v>
      </c>
      <c r="I113" s="13" t="s">
        <v>4032</v>
      </c>
      <c r="J113" s="13" t="s">
        <v>4032</v>
      </c>
      <c r="K113" s="13" t="s">
        <v>4032</v>
      </c>
      <c r="L113" s="13" t="s">
        <v>4032</v>
      </c>
      <c r="M113" s="13" t="s">
        <v>4032</v>
      </c>
      <c r="N113" s="12" t="s">
        <v>3718</v>
      </c>
      <c r="O113" s="13" t="s">
        <v>3983</v>
      </c>
      <c r="P113" s="13" t="s">
        <v>3983</v>
      </c>
      <c r="Q113" s="13" t="s">
        <v>3983</v>
      </c>
      <c r="R113" s="13" t="s">
        <v>3983</v>
      </c>
      <c r="S113" s="13" t="s">
        <v>3983</v>
      </c>
      <c r="T113" s="13" t="s">
        <v>3983</v>
      </c>
      <c r="U113" s="13" t="s">
        <v>3983</v>
      </c>
      <c r="V113" s="13" t="s">
        <v>3983</v>
      </c>
      <c r="W113" s="12" t="s">
        <v>3718</v>
      </c>
      <c r="X113" s="13" t="s">
        <v>3715</v>
      </c>
      <c r="Y113" s="11"/>
      <c r="Z113" s="11"/>
      <c r="AA113" s="11"/>
      <c r="AB113" s="13" t="s">
        <v>3983</v>
      </c>
      <c r="AC113" s="13" t="s">
        <v>3983</v>
      </c>
      <c r="AD113" s="13" t="s">
        <v>3983</v>
      </c>
      <c r="AE113" s="13" t="s">
        <v>3983</v>
      </c>
      <c r="AF113" s="13" t="s">
        <v>3983</v>
      </c>
      <c r="AG113" s="13" t="s">
        <v>3960</v>
      </c>
      <c r="AH113" s="13" t="s">
        <v>3960</v>
      </c>
      <c r="AI113" s="13" t="s">
        <v>3960</v>
      </c>
      <c r="AJ113" s="12" t="s">
        <v>3718</v>
      </c>
      <c r="AK113" s="13" t="s">
        <v>3960</v>
      </c>
      <c r="AL113" s="13" t="s">
        <v>3960</v>
      </c>
      <c r="AM113" s="13" t="s">
        <v>190</v>
      </c>
      <c r="AN113" s="13" t="s">
        <v>190</v>
      </c>
      <c r="AO113" s="13" t="s">
        <v>190</v>
      </c>
      <c r="AP113" s="13" t="s">
        <v>190</v>
      </c>
      <c r="AQ113" s="13" t="s">
        <v>190</v>
      </c>
      <c r="AR113" s="13" t="s">
        <v>190</v>
      </c>
      <c r="AS113" s="13" t="s">
        <v>190</v>
      </c>
      <c r="AT113" s="12" t="s">
        <v>3718</v>
      </c>
      <c r="AU113" s="13" t="s">
        <v>3715</v>
      </c>
      <c r="AV113" s="11"/>
      <c r="AW113" s="11"/>
      <c r="AX113" s="11"/>
      <c r="AY113" s="90"/>
      <c r="AZ113" s="90"/>
      <c r="BA113" s="90"/>
      <c r="BB113" s="90"/>
      <c r="BC113" s="90"/>
      <c r="BD113" s="90"/>
      <c r="BE113" s="90"/>
      <c r="BF113" s="90"/>
      <c r="BG113" s="90"/>
      <c r="BH113" s="90"/>
      <c r="BI113" s="90"/>
      <c r="BJ113" s="90"/>
      <c r="BK113" s="90"/>
      <c r="BL113" s="90"/>
      <c r="BM113" s="90"/>
      <c r="BN113" s="90"/>
      <c r="BO113" s="90"/>
      <c r="BP113" s="90"/>
      <c r="BQ113" s="90"/>
      <c r="BR113" s="90"/>
      <c r="BS113" s="11"/>
      <c r="BT113" s="11"/>
      <c r="BU113" s="11"/>
      <c r="BV113" s="90"/>
      <c r="BW113" s="90"/>
      <c r="BX113" s="90"/>
      <c r="BY113" s="90"/>
      <c r="BZ113" s="90"/>
      <c r="CA113" s="90"/>
      <c r="CB113" s="90"/>
      <c r="CC113" s="90"/>
      <c r="CD113" s="90"/>
      <c r="CE113" s="90"/>
      <c r="CF113" s="90"/>
      <c r="CG113" s="90"/>
      <c r="CH113" s="90"/>
      <c r="CI113" s="90"/>
      <c r="CJ113" s="90"/>
      <c r="CK113" s="90"/>
      <c r="CL113" s="90"/>
      <c r="CM113" s="90"/>
      <c r="CN113" s="90"/>
      <c r="CO113" s="90"/>
      <c r="CP113" s="11"/>
      <c r="CQ113" s="11"/>
      <c r="CR113" s="11"/>
      <c r="CS113" s="11" t="s">
        <v>190</v>
      </c>
      <c r="CT113" s="11" t="s">
        <v>190</v>
      </c>
      <c r="CU113" s="11" t="s">
        <v>3755</v>
      </c>
      <c r="CV113" s="11" t="s">
        <v>3755</v>
      </c>
      <c r="CW113" s="11" t="s">
        <v>3755</v>
      </c>
      <c r="CX113" s="11" t="s">
        <v>3755</v>
      </c>
      <c r="CY113" s="11" t="s">
        <v>3755</v>
      </c>
      <c r="CZ113" s="11" t="s">
        <v>3755</v>
      </c>
      <c r="DA113" s="12" t="s">
        <v>3718</v>
      </c>
      <c r="DB113" s="11" t="s">
        <v>3755</v>
      </c>
      <c r="DC113" s="11" t="s">
        <v>3755</v>
      </c>
      <c r="DD113" s="11" t="s">
        <v>3755</v>
      </c>
      <c r="DE113" s="11" t="s">
        <v>3755</v>
      </c>
      <c r="DF113" s="11" t="s">
        <v>3755</v>
      </c>
      <c r="DG113" s="11" t="s">
        <v>3755</v>
      </c>
      <c r="DH113" s="11" t="s">
        <v>3748</v>
      </c>
      <c r="DI113" s="11" t="s">
        <v>3748</v>
      </c>
      <c r="DJ113" s="11" t="s">
        <v>3748</v>
      </c>
      <c r="DK113" s="12" t="s">
        <v>3718</v>
      </c>
      <c r="DL113" s="11" t="s">
        <v>3715</v>
      </c>
      <c r="DM113" s="11"/>
      <c r="DN113" s="11"/>
      <c r="DO113" s="11"/>
      <c r="DP113" s="90"/>
      <c r="DQ113" s="90"/>
      <c r="DR113" s="90"/>
      <c r="DS113" s="90"/>
      <c r="DT113" s="90"/>
      <c r="DU113" s="90"/>
      <c r="DV113" s="90"/>
      <c r="DW113" s="90"/>
      <c r="DX113" s="90"/>
      <c r="DY113" s="90"/>
      <c r="DZ113" s="90"/>
      <c r="EA113" s="90"/>
      <c r="EB113" s="91" t="s">
        <v>3664</v>
      </c>
      <c r="EC113" s="91" t="s">
        <v>3664</v>
      </c>
      <c r="ED113" s="91" t="s">
        <v>3664</v>
      </c>
      <c r="EE113" s="90"/>
      <c r="EF113" s="90"/>
      <c r="EG113" s="90"/>
      <c r="EH113" s="90"/>
      <c r="EI113" s="90"/>
    </row>
    <row r="114" spans="1:139" ht="36" customHeight="1" x14ac:dyDescent="0.3">
      <c r="A114" s="367"/>
      <c r="B114" s="140" t="s">
        <v>15</v>
      </c>
      <c r="D114" s="88"/>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3"/>
      <c r="AK114" s="13"/>
      <c r="AL114" s="13"/>
      <c r="AM114" s="13"/>
      <c r="AN114" s="13"/>
      <c r="AO114" s="13"/>
      <c r="AP114" s="13"/>
      <c r="AQ114" s="13"/>
      <c r="AR114" s="13"/>
      <c r="AS114" s="13"/>
      <c r="AT114" s="13"/>
      <c r="AU114" s="13"/>
      <c r="AV114" s="11"/>
      <c r="AW114" s="11"/>
      <c r="AX114" s="11"/>
      <c r="AY114" s="51"/>
      <c r="AZ114" s="51"/>
      <c r="BA114" s="51"/>
      <c r="BB114" s="51"/>
      <c r="BC114" s="51"/>
      <c r="BD114" s="51"/>
      <c r="BE114" s="51"/>
      <c r="BF114" s="51"/>
      <c r="BG114" s="51"/>
      <c r="BH114" s="51"/>
      <c r="BI114" s="51"/>
      <c r="BJ114" s="51"/>
      <c r="BK114" s="51"/>
      <c r="BL114" s="51"/>
      <c r="BM114" s="51"/>
      <c r="BN114" s="51"/>
      <c r="BO114" s="51"/>
      <c r="BP114" s="51"/>
      <c r="BQ114" s="51"/>
      <c r="BR114" s="51"/>
      <c r="BS114" s="11"/>
      <c r="BT114" s="11"/>
      <c r="BU114" s="11"/>
      <c r="BV114" s="13"/>
      <c r="BW114" s="13"/>
      <c r="BX114" s="13"/>
      <c r="BY114" s="13"/>
      <c r="BZ114" s="13"/>
      <c r="CA114" s="13"/>
      <c r="CB114" s="13"/>
      <c r="CC114" s="13"/>
      <c r="CD114" s="13"/>
      <c r="CE114" s="13"/>
      <c r="CF114" s="13"/>
      <c r="CG114" s="13"/>
      <c r="CH114" s="13"/>
      <c r="CI114" s="13"/>
      <c r="CJ114" s="13"/>
      <c r="CK114" s="13"/>
      <c r="CL114" s="13"/>
      <c r="CM114" s="13"/>
      <c r="CN114" s="13"/>
      <c r="CO114" s="13"/>
      <c r="CP114" s="11"/>
      <c r="CQ114" s="11"/>
      <c r="CR114" s="11"/>
      <c r="CS114" s="13"/>
      <c r="CT114" s="13"/>
      <c r="CU114" s="13"/>
      <c r="CV114" s="13"/>
      <c r="CW114" s="13"/>
      <c r="CX114" s="13"/>
      <c r="CY114" s="13"/>
      <c r="CZ114" s="13"/>
      <c r="DA114" s="13"/>
      <c r="DB114" s="13"/>
      <c r="DC114" s="13"/>
      <c r="DD114" s="13"/>
      <c r="DE114" s="13"/>
      <c r="DF114" s="13"/>
      <c r="DG114" s="13"/>
      <c r="DH114" s="13"/>
      <c r="DI114" s="13"/>
      <c r="DJ114" s="13"/>
      <c r="DK114" s="13"/>
      <c r="DL114" s="13"/>
      <c r="DM114" s="11"/>
      <c r="DN114" s="11"/>
      <c r="DO114" s="11"/>
      <c r="DP114" s="13"/>
      <c r="DQ114" s="13"/>
      <c r="DR114" s="13"/>
      <c r="DS114" s="13"/>
      <c r="DT114" s="13"/>
      <c r="DU114" s="13"/>
      <c r="DV114" s="13"/>
      <c r="DW114" s="13"/>
      <c r="DX114" s="13"/>
      <c r="DY114" s="13"/>
      <c r="DZ114" s="13"/>
      <c r="EA114" s="13"/>
      <c r="EB114" s="91" t="s">
        <v>3664</v>
      </c>
      <c r="EC114" s="91" t="s">
        <v>3664</v>
      </c>
      <c r="ED114" s="91" t="s">
        <v>3664</v>
      </c>
      <c r="EE114" s="13"/>
      <c r="EF114" s="13"/>
      <c r="EG114" s="13"/>
      <c r="EH114" s="13"/>
      <c r="EI114" s="13"/>
    </row>
    <row r="115" spans="1:139" s="6" customFormat="1" ht="36" customHeight="1" x14ac:dyDescent="0.3">
      <c r="A115" s="96"/>
      <c r="B115" s="97"/>
      <c r="D115" s="98"/>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99"/>
      <c r="EC115" s="99"/>
      <c r="ED115" s="99"/>
      <c r="EE115" s="13"/>
      <c r="EF115" s="13"/>
      <c r="EG115" s="13"/>
      <c r="EH115" s="13"/>
      <c r="EI115" s="13"/>
    </row>
    <row r="116" spans="1:139" ht="43.2" x14ac:dyDescent="0.3">
      <c r="A116" s="575" t="s">
        <v>3153</v>
      </c>
      <c r="B116" s="105" t="s">
        <v>32</v>
      </c>
      <c r="D116" s="88"/>
      <c r="E116" s="90"/>
      <c r="F116" s="90"/>
      <c r="G116" s="90"/>
      <c r="H116" s="90"/>
      <c r="I116" s="90"/>
      <c r="J116" s="90"/>
      <c r="K116" s="90"/>
      <c r="L116" s="90"/>
      <c r="M116" s="90"/>
      <c r="N116" s="90"/>
      <c r="O116" s="90"/>
      <c r="P116" s="90"/>
      <c r="Q116" s="90"/>
      <c r="R116" s="90"/>
      <c r="S116" s="90"/>
      <c r="T116" s="90"/>
      <c r="U116" s="90"/>
      <c r="V116" s="90"/>
      <c r="W116" s="90"/>
      <c r="X116" s="90"/>
      <c r="Y116" s="11"/>
      <c r="Z116" s="11"/>
      <c r="AA116" s="11"/>
      <c r="AB116" s="11" t="s">
        <v>3996</v>
      </c>
      <c r="AC116" s="11" t="s">
        <v>3996</v>
      </c>
      <c r="AD116" s="11" t="s">
        <v>194</v>
      </c>
      <c r="AE116" s="11" t="s">
        <v>3465</v>
      </c>
      <c r="AF116" s="11" t="s">
        <v>3465</v>
      </c>
      <c r="AG116" s="11" t="s">
        <v>3465</v>
      </c>
      <c r="AH116" s="11" t="s">
        <v>3971</v>
      </c>
      <c r="AI116" s="11" t="s">
        <v>3971</v>
      </c>
      <c r="AJ116" s="12" t="s">
        <v>3718</v>
      </c>
      <c r="AK116" s="13" t="s">
        <v>3959</v>
      </c>
      <c r="AL116" s="13" t="s">
        <v>3959</v>
      </c>
      <c r="AM116" s="13" t="s">
        <v>203</v>
      </c>
      <c r="AN116" s="13" t="s">
        <v>3939</v>
      </c>
      <c r="AO116" s="13" t="s">
        <v>3939</v>
      </c>
      <c r="AP116" s="13" t="s">
        <v>3926</v>
      </c>
      <c r="AQ116" s="13" t="s">
        <v>3926</v>
      </c>
      <c r="AR116" s="13" t="s">
        <v>3926</v>
      </c>
      <c r="AS116" s="13" t="s">
        <v>209</v>
      </c>
      <c r="AT116" s="12" t="s">
        <v>3718</v>
      </c>
      <c r="AU116" s="13" t="s">
        <v>3715</v>
      </c>
      <c r="AV116" s="11"/>
      <c r="AW116" s="11"/>
      <c r="AX116" s="11"/>
      <c r="AY116" s="90"/>
      <c r="AZ116" s="90"/>
      <c r="BA116" s="90"/>
      <c r="BB116" s="90"/>
      <c r="BC116" s="90"/>
      <c r="BD116" s="90"/>
      <c r="BE116" s="90"/>
      <c r="BF116" s="90"/>
      <c r="BG116" s="90"/>
      <c r="BH116" s="90"/>
      <c r="BI116" s="90"/>
      <c r="BJ116" s="90"/>
      <c r="BK116" s="90"/>
      <c r="BL116" s="90"/>
      <c r="BM116" s="90"/>
      <c r="BN116" s="90"/>
      <c r="BO116" s="90"/>
      <c r="BP116" s="90"/>
      <c r="BQ116" s="90"/>
      <c r="BR116" s="90"/>
      <c r="BS116" s="11"/>
      <c r="BT116" s="11"/>
      <c r="BU116" s="11"/>
      <c r="BV116" s="90"/>
      <c r="BW116" s="90"/>
      <c r="BX116" s="90"/>
      <c r="BY116" s="90"/>
      <c r="BZ116" s="90"/>
      <c r="CA116" s="90"/>
      <c r="CB116" s="90"/>
      <c r="CC116" s="90"/>
      <c r="CD116" s="90"/>
      <c r="CE116" s="90"/>
      <c r="CF116" s="90"/>
      <c r="CG116" s="90"/>
      <c r="CH116" s="90"/>
      <c r="CI116" s="90"/>
      <c r="CJ116" s="90"/>
      <c r="CK116" s="90"/>
      <c r="CL116" s="90"/>
      <c r="CM116" s="90"/>
      <c r="CN116" s="90"/>
      <c r="CO116" s="90"/>
      <c r="CP116" s="11"/>
      <c r="CQ116" s="11"/>
      <c r="CR116" s="11"/>
      <c r="CS116" s="11" t="s">
        <v>209</v>
      </c>
      <c r="CT116" s="11" t="s">
        <v>3776</v>
      </c>
      <c r="CU116" s="11" t="s">
        <v>3776</v>
      </c>
      <c r="CV116" s="11" t="s">
        <v>3773</v>
      </c>
      <c r="CW116" s="11" t="s">
        <v>3773</v>
      </c>
      <c r="CX116" s="11" t="s">
        <v>3769</v>
      </c>
      <c r="CY116" s="11" t="s">
        <v>3769</v>
      </c>
      <c r="CZ116" s="11" t="s">
        <v>3765</v>
      </c>
      <c r="DA116" s="12" t="s">
        <v>3718</v>
      </c>
      <c r="DB116" s="11" t="s">
        <v>3758</v>
      </c>
      <c r="DC116" s="11" t="s">
        <v>3758</v>
      </c>
      <c r="DD116" s="11" t="s">
        <v>3758</v>
      </c>
      <c r="DE116" s="11" t="s">
        <v>3758</v>
      </c>
      <c r="DF116" s="11" t="s">
        <v>3754</v>
      </c>
      <c r="DG116" s="11" t="s">
        <v>3754</v>
      </c>
      <c r="DH116" s="11" t="s">
        <v>3752</v>
      </c>
      <c r="DI116" s="11" t="s">
        <v>3747</v>
      </c>
      <c r="DJ116" s="11" t="s">
        <v>3747</v>
      </c>
      <c r="DK116" s="12" t="s">
        <v>3718</v>
      </c>
      <c r="DL116" s="11" t="s">
        <v>3715</v>
      </c>
      <c r="DM116" s="11"/>
      <c r="DN116" s="11"/>
      <c r="DO116" s="11"/>
      <c r="DP116" s="90"/>
      <c r="DQ116" s="90"/>
      <c r="DR116" s="90"/>
      <c r="DS116" s="90"/>
      <c r="DT116" s="90"/>
      <c r="DU116" s="90"/>
      <c r="DV116" s="90"/>
      <c r="DW116" s="90"/>
      <c r="DX116" s="90"/>
      <c r="DY116" s="90"/>
      <c r="DZ116" s="90"/>
      <c r="EA116" s="90"/>
      <c r="EB116" s="91" t="s">
        <v>3664</v>
      </c>
      <c r="EC116" s="91" t="s">
        <v>3664</v>
      </c>
      <c r="ED116" s="91" t="s">
        <v>3664</v>
      </c>
      <c r="EE116" s="90"/>
      <c r="EF116" s="90"/>
      <c r="EG116" s="90"/>
      <c r="EH116" s="90"/>
      <c r="EI116" s="90"/>
    </row>
    <row r="117" spans="1:139" ht="28.8" x14ac:dyDescent="0.3">
      <c r="A117" s="575"/>
      <c r="B117" s="105" t="s">
        <v>4068</v>
      </c>
      <c r="D117" s="88"/>
      <c r="E117" s="164" t="s">
        <v>4061</v>
      </c>
      <c r="F117" s="164" t="s">
        <v>4058</v>
      </c>
      <c r="G117" s="164" t="s">
        <v>4054</v>
      </c>
      <c r="H117" s="164" t="s">
        <v>1102</v>
      </c>
      <c r="I117" s="164" t="s">
        <v>169</v>
      </c>
      <c r="J117" s="164" t="s">
        <v>3932</v>
      </c>
      <c r="K117" s="164" t="s">
        <v>3932</v>
      </c>
      <c r="L117" s="164" t="s">
        <v>4036</v>
      </c>
      <c r="M117" s="164" t="s">
        <v>4031</v>
      </c>
      <c r="N117" s="12" t="s">
        <v>3718</v>
      </c>
      <c r="O117" s="164" t="s">
        <v>4028</v>
      </c>
      <c r="P117" s="164" t="s">
        <v>4025</v>
      </c>
      <c r="Q117" s="11" t="s">
        <v>4022</v>
      </c>
      <c r="R117" s="11" t="s">
        <v>4014</v>
      </c>
      <c r="S117" s="11" t="s">
        <v>4014</v>
      </c>
      <c r="T117" s="164" t="s">
        <v>4011</v>
      </c>
      <c r="U117" s="11" t="s">
        <v>4008</v>
      </c>
      <c r="V117" s="164" t="s">
        <v>3875</v>
      </c>
      <c r="W117" s="12" t="s">
        <v>3718</v>
      </c>
      <c r="X117" s="11" t="s">
        <v>3715</v>
      </c>
      <c r="Y117" s="11"/>
      <c r="Z117" s="11"/>
      <c r="AA117" s="11"/>
      <c r="AB117" s="164" t="s">
        <v>4000</v>
      </c>
      <c r="AC117" s="164" t="s">
        <v>173</v>
      </c>
      <c r="AD117" s="164" t="s">
        <v>3992</v>
      </c>
      <c r="AE117" s="11" t="s">
        <v>175</v>
      </c>
      <c r="AF117" s="11" t="s">
        <v>175</v>
      </c>
      <c r="AG117" s="11" t="s">
        <v>175</v>
      </c>
      <c r="AH117" s="164" t="s">
        <v>177</v>
      </c>
      <c r="AI117" s="164" t="s">
        <v>177</v>
      </c>
      <c r="AJ117" s="12" t="s">
        <v>3718</v>
      </c>
      <c r="AK117" s="164" t="s">
        <v>3964</v>
      </c>
      <c r="AL117" s="13" t="s">
        <v>165</v>
      </c>
      <c r="AM117" s="13" t="s">
        <v>3950</v>
      </c>
      <c r="AN117" s="13" t="s">
        <v>3802</v>
      </c>
      <c r="AO117" s="13" t="s">
        <v>179</v>
      </c>
      <c r="AP117" s="164" t="s">
        <v>3933</v>
      </c>
      <c r="AQ117" s="13" t="s">
        <v>3455</v>
      </c>
      <c r="AR117" s="13" t="s">
        <v>3455</v>
      </c>
      <c r="AS117" s="164" t="s">
        <v>3921</v>
      </c>
      <c r="AT117" s="12" t="s">
        <v>3718</v>
      </c>
      <c r="AU117" s="13" t="s">
        <v>3715</v>
      </c>
      <c r="AV117" s="11"/>
      <c r="AW117" s="11"/>
      <c r="AX117" s="11"/>
      <c r="AY117" s="90"/>
      <c r="AZ117" s="90"/>
      <c r="BA117" s="90"/>
      <c r="BB117" s="90"/>
      <c r="BC117" s="90"/>
      <c r="BD117" s="90"/>
      <c r="BE117" s="90"/>
      <c r="BF117" s="90"/>
      <c r="BG117" s="90"/>
      <c r="BH117" s="90"/>
      <c r="BI117" s="90"/>
      <c r="BJ117" s="90"/>
      <c r="BK117" s="90"/>
      <c r="BL117" s="90"/>
      <c r="BM117" s="90"/>
      <c r="BN117" s="90"/>
      <c r="BO117" s="90"/>
      <c r="BP117" s="90"/>
      <c r="BQ117" s="90"/>
      <c r="BR117" s="90"/>
      <c r="BS117" s="11"/>
      <c r="BT117" s="11"/>
      <c r="BU117" s="11"/>
      <c r="BV117" s="90"/>
      <c r="BW117" s="90"/>
      <c r="BX117" s="90"/>
      <c r="BY117" s="90"/>
      <c r="BZ117" s="90"/>
      <c r="CA117" s="90"/>
      <c r="CB117" s="90"/>
      <c r="CC117" s="90"/>
      <c r="CD117" s="90"/>
      <c r="CE117" s="90"/>
      <c r="CF117" s="90"/>
      <c r="CG117" s="90"/>
      <c r="CH117" s="90"/>
      <c r="CI117" s="90"/>
      <c r="CJ117" s="90"/>
      <c r="CK117" s="90"/>
      <c r="CL117" s="90"/>
      <c r="CM117" s="90"/>
      <c r="CN117" s="90"/>
      <c r="CO117" s="90"/>
      <c r="CP117" s="11"/>
      <c r="CQ117" s="11"/>
      <c r="CR117" s="11"/>
      <c r="CS117" s="90"/>
      <c r="CT117" s="90"/>
      <c r="CU117" s="90"/>
      <c r="CV117" s="90"/>
      <c r="CW117" s="90"/>
      <c r="CX117" s="90"/>
      <c r="CY117" s="90"/>
      <c r="CZ117" s="90"/>
      <c r="DA117" s="90"/>
      <c r="DB117" s="90"/>
      <c r="DC117" s="90"/>
      <c r="DD117" s="90"/>
      <c r="DE117" s="90"/>
      <c r="DF117" s="90"/>
      <c r="DG117" s="90"/>
      <c r="DH117" s="90"/>
      <c r="DI117" s="90"/>
      <c r="DJ117" s="90"/>
      <c r="DK117" s="90"/>
      <c r="DL117" s="90"/>
      <c r="DM117" s="11"/>
      <c r="DN117" s="11"/>
      <c r="DO117" s="11"/>
      <c r="DP117" s="90"/>
      <c r="DQ117" s="90"/>
      <c r="DR117" s="90"/>
      <c r="DS117" s="90"/>
      <c r="DT117" s="90"/>
      <c r="DU117" s="90"/>
      <c r="DV117" s="90"/>
      <c r="DW117" s="90"/>
      <c r="DX117" s="90"/>
      <c r="DY117" s="90"/>
      <c r="DZ117" s="90"/>
      <c r="EA117" s="90"/>
      <c r="EB117" s="91" t="s">
        <v>3664</v>
      </c>
      <c r="EC117" s="91" t="s">
        <v>3664</v>
      </c>
      <c r="ED117" s="91" t="s">
        <v>3664</v>
      </c>
      <c r="EE117" s="90"/>
      <c r="EF117" s="90"/>
      <c r="EG117" s="90"/>
      <c r="EH117" s="90"/>
      <c r="EI117" s="90"/>
    </row>
    <row r="118" spans="1:139" ht="36" x14ac:dyDescent="0.3">
      <c r="A118" s="575"/>
      <c r="B118" s="105" t="s">
        <v>4067</v>
      </c>
      <c r="D118" s="88"/>
      <c r="E118" s="90"/>
      <c r="F118" s="90"/>
      <c r="G118" s="90"/>
      <c r="H118" s="90"/>
      <c r="I118" s="90"/>
      <c r="J118" s="90"/>
      <c r="K118" s="90"/>
      <c r="L118" s="90"/>
      <c r="M118" s="90"/>
      <c r="N118" s="90"/>
      <c r="O118" s="90"/>
      <c r="P118" s="90"/>
      <c r="Q118" s="90"/>
      <c r="R118" s="90"/>
      <c r="S118" s="90"/>
      <c r="T118" s="90"/>
      <c r="U118" s="90"/>
      <c r="V118" s="90"/>
      <c r="W118" s="90"/>
      <c r="X118" s="90"/>
      <c r="Y118" s="11"/>
      <c r="Z118" s="11"/>
      <c r="AA118" s="11"/>
      <c r="AB118" s="164" t="s">
        <v>3999</v>
      </c>
      <c r="AC118" s="164" t="s">
        <v>3987</v>
      </c>
      <c r="AD118" s="164" t="s">
        <v>3987</v>
      </c>
      <c r="AE118" s="164" t="s">
        <v>3987</v>
      </c>
      <c r="AF118" s="164" t="s">
        <v>3982</v>
      </c>
      <c r="AG118" s="11" t="s">
        <v>3974</v>
      </c>
      <c r="AH118" s="11" t="s">
        <v>3974</v>
      </c>
      <c r="AI118" s="11" t="s">
        <v>3970</v>
      </c>
      <c r="AJ118" s="12" t="s">
        <v>3718</v>
      </c>
      <c r="AK118" s="13" t="s">
        <v>3835</v>
      </c>
      <c r="AL118" s="13" t="s">
        <v>3958</v>
      </c>
      <c r="AM118" s="13" t="s">
        <v>3949</v>
      </c>
      <c r="AN118" s="164" t="s">
        <v>3932</v>
      </c>
      <c r="AO118" s="164" t="s">
        <v>3932</v>
      </c>
      <c r="AP118" s="164" t="s">
        <v>3932</v>
      </c>
      <c r="AQ118" s="164" t="s">
        <v>3925</v>
      </c>
      <c r="AR118" s="164" t="s">
        <v>3925</v>
      </c>
      <c r="AS118" s="164" t="s">
        <v>3920</v>
      </c>
      <c r="AT118" s="12" t="s">
        <v>3718</v>
      </c>
      <c r="AU118" s="13" t="s">
        <v>3715</v>
      </c>
      <c r="AV118" s="11"/>
      <c r="AW118" s="11"/>
      <c r="AX118" s="11"/>
      <c r="AY118" s="164" t="s">
        <v>3911</v>
      </c>
      <c r="AZ118" s="164" t="s">
        <v>3906</v>
      </c>
      <c r="BA118" s="11" t="s">
        <v>3902</v>
      </c>
      <c r="BB118" s="11" t="s">
        <v>3894</v>
      </c>
      <c r="BC118" s="164" t="s">
        <v>3889</v>
      </c>
      <c r="BD118" s="164" t="s">
        <v>3885</v>
      </c>
      <c r="BE118" s="164" t="s">
        <v>3882</v>
      </c>
      <c r="BF118" s="164" t="s">
        <v>3877</v>
      </c>
      <c r="BG118" s="12" t="s">
        <v>3718</v>
      </c>
      <c r="BH118" s="164" t="s">
        <v>3875</v>
      </c>
      <c r="BI118" s="164" t="s">
        <v>3871</v>
      </c>
      <c r="BJ118" s="164" t="s">
        <v>3867</v>
      </c>
      <c r="BK118" s="164" t="s">
        <v>3861</v>
      </c>
      <c r="BL118" s="11" t="s">
        <v>3859</v>
      </c>
      <c r="BM118" s="164" t="s">
        <v>3857</v>
      </c>
      <c r="BN118" s="164" t="s">
        <v>3854</v>
      </c>
      <c r="BO118" s="164" t="s">
        <v>3852</v>
      </c>
      <c r="BP118" s="164" t="s">
        <v>3849</v>
      </c>
      <c r="BQ118" s="12" t="s">
        <v>3718</v>
      </c>
      <c r="BR118" s="11" t="s">
        <v>3715</v>
      </c>
      <c r="BS118" s="11"/>
      <c r="BT118" s="11"/>
      <c r="BU118" s="11"/>
      <c r="BV118" s="11" t="s">
        <v>3841</v>
      </c>
      <c r="BW118" s="11" t="s">
        <v>3839</v>
      </c>
      <c r="BX118" s="11" t="s">
        <v>3836</v>
      </c>
      <c r="BY118" s="164" t="s">
        <v>3833</v>
      </c>
      <c r="BZ118" s="164" t="s">
        <v>3831</v>
      </c>
      <c r="CA118" s="164" t="s">
        <v>3826</v>
      </c>
      <c r="CB118" s="164" t="s">
        <v>3824</v>
      </c>
      <c r="CC118" s="164" t="s">
        <v>3821</v>
      </c>
      <c r="CD118" s="164" t="s">
        <v>3814</v>
      </c>
      <c r="CE118" s="12" t="s">
        <v>3718</v>
      </c>
      <c r="CF118" s="11" t="s">
        <v>3811</v>
      </c>
      <c r="CG118" s="11" t="s">
        <v>165</v>
      </c>
      <c r="CH118" s="11" t="s">
        <v>3802</v>
      </c>
      <c r="CI118" s="11" t="s">
        <v>3802</v>
      </c>
      <c r="CJ118" s="11" t="s">
        <v>3798</v>
      </c>
      <c r="CK118" s="11" t="s">
        <v>3794</v>
      </c>
      <c r="CL118" s="11" t="s">
        <v>3791</v>
      </c>
      <c r="CM118" s="11" t="s">
        <v>3787</v>
      </c>
      <c r="CN118" s="12" t="s">
        <v>3718</v>
      </c>
      <c r="CO118" s="11" t="s">
        <v>3715</v>
      </c>
      <c r="CP118" s="11"/>
      <c r="CQ118" s="11"/>
      <c r="CR118" s="11"/>
      <c r="CS118" s="90"/>
      <c r="CT118" s="90"/>
      <c r="CU118" s="90"/>
      <c r="CV118" s="90"/>
      <c r="CW118" s="90"/>
      <c r="CX118" s="90"/>
      <c r="CY118" s="90"/>
      <c r="CZ118" s="90"/>
      <c r="DA118" s="90"/>
      <c r="DB118" s="90"/>
      <c r="DC118" s="90"/>
      <c r="DD118" s="90"/>
      <c r="DE118" s="90"/>
      <c r="DF118" s="90"/>
      <c r="DG118" s="90"/>
      <c r="DH118" s="90"/>
      <c r="DI118" s="90"/>
      <c r="DJ118" s="90"/>
      <c r="DK118" s="90"/>
      <c r="DL118" s="90"/>
      <c r="DM118" s="11"/>
      <c r="DN118" s="11"/>
      <c r="DO118" s="11"/>
      <c r="DP118" s="11" t="s">
        <v>3735</v>
      </c>
      <c r="DQ118" s="11" t="s">
        <v>3735</v>
      </c>
      <c r="DR118" s="11" t="s">
        <v>3735</v>
      </c>
      <c r="DS118" s="11" t="s">
        <v>3735</v>
      </c>
      <c r="DT118" s="12" t="s">
        <v>3718</v>
      </c>
      <c r="DU118" s="164" t="s">
        <v>3722</v>
      </c>
      <c r="DV118" s="164" t="s">
        <v>3722</v>
      </c>
      <c r="DW118" s="164" t="s">
        <v>3722</v>
      </c>
      <c r="DX118" s="164" t="s">
        <v>3722</v>
      </c>
      <c r="DY118" s="164" t="s">
        <v>3722</v>
      </c>
      <c r="DZ118" s="12" t="s">
        <v>3718</v>
      </c>
      <c r="EA118" s="164" t="s">
        <v>3715</v>
      </c>
      <c r="EB118" s="91" t="s">
        <v>3664</v>
      </c>
      <c r="EC118" s="91" t="s">
        <v>3664</v>
      </c>
      <c r="ED118" s="91" t="s">
        <v>3664</v>
      </c>
      <c r="EE118" s="13" t="s">
        <v>4088</v>
      </c>
      <c r="EF118" s="13" t="s">
        <v>4088</v>
      </c>
      <c r="EG118" s="13" t="s">
        <v>4088</v>
      </c>
      <c r="EH118" s="13" t="s">
        <v>4088</v>
      </c>
      <c r="EI118" s="13" t="s">
        <v>4088</v>
      </c>
    </row>
    <row r="119" spans="1:139" ht="43.2" x14ac:dyDescent="0.3">
      <c r="A119" s="575"/>
      <c r="B119" s="105" t="s">
        <v>4066</v>
      </c>
      <c r="D119" s="88"/>
      <c r="E119" s="11" t="s">
        <v>4059</v>
      </c>
      <c r="F119" s="11" t="s">
        <v>4050</v>
      </c>
      <c r="G119" s="11" t="s">
        <v>4050</v>
      </c>
      <c r="H119" s="11" t="s">
        <v>4050</v>
      </c>
      <c r="I119" s="11" t="s">
        <v>4043</v>
      </c>
      <c r="J119" s="11" t="s">
        <v>4043</v>
      </c>
      <c r="K119" s="11" t="s">
        <v>4030</v>
      </c>
      <c r="L119" s="11" t="s">
        <v>4030</v>
      </c>
      <c r="M119" s="11" t="s">
        <v>4030</v>
      </c>
      <c r="N119" s="12" t="s">
        <v>3718</v>
      </c>
      <c r="O119" s="11" t="s">
        <v>413</v>
      </c>
      <c r="P119" s="11" t="s">
        <v>413</v>
      </c>
      <c r="Q119" s="11" t="s">
        <v>413</v>
      </c>
      <c r="R119" s="11" t="s">
        <v>413</v>
      </c>
      <c r="S119" s="11" t="s">
        <v>413</v>
      </c>
      <c r="T119" s="11" t="s">
        <v>413</v>
      </c>
      <c r="U119" s="11" t="s">
        <v>416</v>
      </c>
      <c r="V119" s="11" t="s">
        <v>416</v>
      </c>
      <c r="W119" s="12" t="s">
        <v>3718</v>
      </c>
      <c r="X119" s="11" t="s">
        <v>3715</v>
      </c>
      <c r="Y119" s="11"/>
      <c r="Z119" s="11"/>
      <c r="AA119" s="11"/>
      <c r="AB119" s="11" t="s">
        <v>416</v>
      </c>
      <c r="AC119" s="11" t="s">
        <v>416</v>
      </c>
      <c r="AD119" s="11" t="s">
        <v>416</v>
      </c>
      <c r="AE119" s="11" t="s">
        <v>416</v>
      </c>
      <c r="AF119" s="11" t="s">
        <v>3957</v>
      </c>
      <c r="AG119" s="11" t="s">
        <v>3957</v>
      </c>
      <c r="AH119" s="11" t="s">
        <v>3957</v>
      </c>
      <c r="AI119" s="11" t="s">
        <v>3957</v>
      </c>
      <c r="AJ119" s="12" t="s">
        <v>3718</v>
      </c>
      <c r="AK119" s="13" t="s">
        <v>3957</v>
      </c>
      <c r="AL119" s="13" t="s">
        <v>3957</v>
      </c>
      <c r="AM119" s="13" t="s">
        <v>3919</v>
      </c>
      <c r="AN119" s="13" t="s">
        <v>3919</v>
      </c>
      <c r="AO119" s="13" t="s">
        <v>3919</v>
      </c>
      <c r="AP119" s="13" t="s">
        <v>3919</v>
      </c>
      <c r="AQ119" s="13" t="s">
        <v>3919</v>
      </c>
      <c r="AR119" s="13" t="s">
        <v>3919</v>
      </c>
      <c r="AS119" s="13" t="s">
        <v>3919</v>
      </c>
      <c r="AT119" s="12" t="s">
        <v>3718</v>
      </c>
      <c r="AU119" s="13" t="s">
        <v>3715</v>
      </c>
      <c r="AV119" s="11"/>
      <c r="AW119" s="11"/>
      <c r="AX119" s="11"/>
      <c r="AY119" s="90"/>
      <c r="AZ119" s="90"/>
      <c r="BA119" s="90"/>
      <c r="BB119" s="90"/>
      <c r="BC119" s="90"/>
      <c r="BD119" s="90"/>
      <c r="BE119" s="90"/>
      <c r="BF119" s="90"/>
      <c r="BG119" s="90"/>
      <c r="BH119" s="90"/>
      <c r="BI119" s="90"/>
      <c r="BJ119" s="90"/>
      <c r="BK119" s="90"/>
      <c r="BL119" s="90"/>
      <c r="BM119" s="90"/>
      <c r="BN119" s="90"/>
      <c r="BO119" s="90"/>
      <c r="BP119" s="90"/>
      <c r="BQ119" s="90"/>
      <c r="BR119" s="90"/>
      <c r="BS119" s="11"/>
      <c r="BT119" s="11"/>
      <c r="BU119" s="11"/>
      <c r="BV119" s="90"/>
      <c r="BW119" s="90"/>
      <c r="BX119" s="90"/>
      <c r="BY119" s="90"/>
      <c r="BZ119" s="90"/>
      <c r="CA119" s="90"/>
      <c r="CB119" s="90"/>
      <c r="CC119" s="90"/>
      <c r="CD119" s="90"/>
      <c r="CE119" s="90"/>
      <c r="CF119" s="90"/>
      <c r="CG119" s="90"/>
      <c r="CH119" s="90"/>
      <c r="CI119" s="90"/>
      <c r="CJ119" s="90"/>
      <c r="CK119" s="90"/>
      <c r="CL119" s="90"/>
      <c r="CM119" s="90"/>
      <c r="CN119" s="90"/>
      <c r="CO119" s="90"/>
      <c r="CP119" s="11"/>
      <c r="CQ119" s="11"/>
      <c r="CR119" s="11"/>
      <c r="CS119" s="90"/>
      <c r="CT119" s="90"/>
      <c r="CU119" s="90"/>
      <c r="CV119" s="90"/>
      <c r="CW119" s="90"/>
      <c r="CX119" s="90"/>
      <c r="CY119" s="90"/>
      <c r="CZ119" s="90"/>
      <c r="DA119" s="90"/>
      <c r="DB119" s="90"/>
      <c r="DC119" s="90"/>
      <c r="DD119" s="90"/>
      <c r="DE119" s="90"/>
      <c r="DF119" s="90"/>
      <c r="DG119" s="90"/>
      <c r="DH119" s="90"/>
      <c r="DI119" s="90"/>
      <c r="DJ119" s="90"/>
      <c r="DK119" s="90"/>
      <c r="DL119" s="90"/>
      <c r="DM119" s="11"/>
      <c r="DN119" s="11"/>
      <c r="DO119" s="11"/>
      <c r="DP119" s="90"/>
      <c r="DQ119" s="90"/>
      <c r="DR119" s="90"/>
      <c r="DS119" s="90"/>
      <c r="DT119" s="90"/>
      <c r="DU119" s="90"/>
      <c r="DV119" s="90"/>
      <c r="DW119" s="90"/>
      <c r="DX119" s="90"/>
      <c r="DY119" s="90"/>
      <c r="DZ119" s="90"/>
      <c r="EA119" s="90"/>
      <c r="EB119" s="91" t="s">
        <v>3664</v>
      </c>
      <c r="EC119" s="91" t="s">
        <v>3664</v>
      </c>
      <c r="ED119" s="91" t="s">
        <v>3664</v>
      </c>
      <c r="EE119" s="90"/>
      <c r="EF119" s="90"/>
      <c r="EG119" s="90"/>
      <c r="EH119" s="90"/>
      <c r="EI119" s="90"/>
    </row>
    <row r="120" spans="1:139" ht="36" customHeight="1" x14ac:dyDescent="0.3">
      <c r="A120" s="368"/>
      <c r="B120" s="102" t="s">
        <v>17</v>
      </c>
      <c r="D120" s="88"/>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3"/>
      <c r="AK120" s="13"/>
      <c r="AL120" s="13"/>
      <c r="AM120" s="13"/>
      <c r="AN120" s="13"/>
      <c r="AO120" s="13"/>
      <c r="AP120" s="13"/>
      <c r="AQ120" s="13"/>
      <c r="AR120" s="13"/>
      <c r="AS120" s="13"/>
      <c r="AT120" s="13"/>
      <c r="AU120" s="13"/>
      <c r="AV120" s="11"/>
      <c r="AW120" s="11"/>
      <c r="AX120" s="11"/>
      <c r="AY120" s="51"/>
      <c r="AZ120" s="51"/>
      <c r="BA120" s="51"/>
      <c r="BB120" s="51"/>
      <c r="BC120" s="51"/>
      <c r="BD120" s="51"/>
      <c r="BE120" s="51"/>
      <c r="BF120" s="51"/>
      <c r="BG120" s="51"/>
      <c r="BH120" s="51"/>
      <c r="BI120" s="51"/>
      <c r="BJ120" s="51"/>
      <c r="BK120" s="51"/>
      <c r="BL120" s="51"/>
      <c r="BM120" s="51"/>
      <c r="BN120" s="51"/>
      <c r="BO120" s="51"/>
      <c r="BP120" s="51"/>
      <c r="BQ120" s="51"/>
      <c r="BR120" s="51"/>
      <c r="BS120" s="11"/>
      <c r="BT120" s="11"/>
      <c r="BU120" s="11"/>
      <c r="BV120" s="13"/>
      <c r="BW120" s="13"/>
      <c r="BX120" s="13"/>
      <c r="BY120" s="13"/>
      <c r="BZ120" s="13"/>
      <c r="CA120" s="13"/>
      <c r="CB120" s="13"/>
      <c r="CC120" s="13"/>
      <c r="CD120" s="13"/>
      <c r="CE120" s="13"/>
      <c r="CF120" s="13"/>
      <c r="CG120" s="13"/>
      <c r="CH120" s="13"/>
      <c r="CI120" s="13"/>
      <c r="CJ120" s="13"/>
      <c r="CK120" s="13"/>
      <c r="CL120" s="13"/>
      <c r="CM120" s="13"/>
      <c r="CN120" s="13"/>
      <c r="CO120" s="13"/>
      <c r="CP120" s="11"/>
      <c r="CQ120" s="11"/>
      <c r="CR120" s="11"/>
      <c r="CS120" s="13"/>
      <c r="CT120" s="13"/>
      <c r="CU120" s="13"/>
      <c r="CV120" s="13"/>
      <c r="CW120" s="13"/>
      <c r="CX120" s="13"/>
      <c r="CY120" s="13"/>
      <c r="CZ120" s="13"/>
      <c r="DA120" s="13"/>
      <c r="DB120" s="13"/>
      <c r="DC120" s="13"/>
      <c r="DD120" s="13"/>
      <c r="DE120" s="13"/>
      <c r="DF120" s="13"/>
      <c r="DG120" s="13"/>
      <c r="DH120" s="13"/>
      <c r="DI120" s="13"/>
      <c r="DJ120" s="13"/>
      <c r="DK120" s="13"/>
      <c r="DL120" s="13"/>
      <c r="DM120" s="11"/>
      <c r="DN120" s="11"/>
      <c r="DO120" s="11"/>
      <c r="DP120" s="90"/>
      <c r="DQ120" s="90"/>
      <c r="DR120" s="90"/>
      <c r="DS120" s="90"/>
      <c r="DT120" s="90"/>
      <c r="DU120" s="90"/>
      <c r="DV120" s="90"/>
      <c r="DW120" s="90"/>
      <c r="DX120" s="90"/>
      <c r="DY120" s="90"/>
      <c r="DZ120" s="90"/>
      <c r="EA120" s="90"/>
      <c r="EB120" s="91" t="s">
        <v>3664</v>
      </c>
      <c r="EC120" s="91" t="s">
        <v>3664</v>
      </c>
      <c r="ED120" s="91" t="s">
        <v>3664</v>
      </c>
      <c r="EE120" s="90"/>
      <c r="EF120" s="90"/>
      <c r="EG120" s="90"/>
      <c r="EH120" s="90"/>
      <c r="EI120" s="90"/>
    </row>
    <row r="121" spans="1:139" ht="36" customHeight="1" x14ac:dyDescent="0.3">
      <c r="A121" s="368"/>
      <c r="B121" s="141" t="s">
        <v>15</v>
      </c>
      <c r="D121" s="88"/>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3"/>
      <c r="AK121" s="13"/>
      <c r="AL121" s="13"/>
      <c r="AM121" s="13"/>
      <c r="AN121" s="13"/>
      <c r="AO121" s="13"/>
      <c r="AP121" s="13"/>
      <c r="AQ121" s="13"/>
      <c r="AR121" s="13"/>
      <c r="AS121" s="13"/>
      <c r="AT121" s="13"/>
      <c r="AU121" s="13"/>
      <c r="AV121" s="11"/>
      <c r="AW121" s="11"/>
      <c r="AX121" s="11"/>
      <c r="AY121" s="51"/>
      <c r="AZ121" s="51"/>
      <c r="BA121" s="51"/>
      <c r="BB121" s="51"/>
      <c r="BC121" s="51"/>
      <c r="BD121" s="51"/>
      <c r="BE121" s="51"/>
      <c r="BF121" s="51"/>
      <c r="BG121" s="51"/>
      <c r="BH121" s="51"/>
      <c r="BI121" s="51"/>
      <c r="BJ121" s="51"/>
      <c r="BK121" s="51"/>
      <c r="BL121" s="51"/>
      <c r="BM121" s="51"/>
      <c r="BN121" s="51"/>
      <c r="BO121" s="51"/>
      <c r="BP121" s="51"/>
      <c r="BQ121" s="51"/>
      <c r="BR121" s="51"/>
      <c r="BS121" s="11"/>
      <c r="BT121" s="11"/>
      <c r="BU121" s="11"/>
      <c r="BV121" s="13"/>
      <c r="BW121" s="13"/>
      <c r="BX121" s="13"/>
      <c r="BY121" s="13"/>
      <c r="BZ121" s="13"/>
      <c r="CA121" s="13"/>
      <c r="CB121" s="13"/>
      <c r="CC121" s="13"/>
      <c r="CD121" s="13"/>
      <c r="CE121" s="13"/>
      <c r="CF121" s="13"/>
      <c r="CG121" s="13"/>
      <c r="CH121" s="13"/>
      <c r="CI121" s="13"/>
      <c r="CJ121" s="13"/>
      <c r="CK121" s="13"/>
      <c r="CL121" s="13"/>
      <c r="CM121" s="13"/>
      <c r="CN121" s="13"/>
      <c r="CO121" s="13"/>
      <c r="CP121" s="11"/>
      <c r="CQ121" s="11"/>
      <c r="CR121" s="11"/>
      <c r="CS121" s="13"/>
      <c r="CT121" s="13"/>
      <c r="CU121" s="13"/>
      <c r="CV121" s="13"/>
      <c r="CW121" s="13"/>
      <c r="CX121" s="13"/>
      <c r="CY121" s="13"/>
      <c r="CZ121" s="13"/>
      <c r="DA121" s="13"/>
      <c r="DB121" s="13"/>
      <c r="DC121" s="13"/>
      <c r="DD121" s="13"/>
      <c r="DE121" s="13"/>
      <c r="DF121" s="13"/>
      <c r="DG121" s="13"/>
      <c r="DH121" s="13"/>
      <c r="DI121" s="13"/>
      <c r="DJ121" s="13"/>
      <c r="DK121" s="13"/>
      <c r="DL121" s="13"/>
      <c r="DM121" s="11"/>
      <c r="DN121" s="11"/>
      <c r="DO121" s="11"/>
      <c r="DP121" s="13"/>
      <c r="DQ121" s="13"/>
      <c r="DR121" s="13"/>
      <c r="DS121" s="13"/>
      <c r="DT121" s="13"/>
      <c r="DU121" s="13"/>
      <c r="DV121" s="13"/>
      <c r="DW121" s="13"/>
      <c r="DX121" s="13"/>
      <c r="DY121" s="13"/>
      <c r="DZ121" s="13"/>
      <c r="EA121" s="13"/>
      <c r="EB121" s="91" t="s">
        <v>3664</v>
      </c>
      <c r="EC121" s="91" t="s">
        <v>3664</v>
      </c>
      <c r="ED121" s="91" t="s">
        <v>3664</v>
      </c>
      <c r="EE121" s="13"/>
      <c r="EF121" s="13"/>
      <c r="EG121" s="13"/>
      <c r="EH121" s="13"/>
      <c r="EI121" s="13"/>
    </row>
    <row r="122" spans="1:139" s="6" customFormat="1" ht="36" customHeight="1" x14ac:dyDescent="0.3">
      <c r="A122" s="96"/>
      <c r="B122" s="167"/>
      <c r="D122" s="98"/>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row>
    <row r="123" spans="1:139" ht="57.6" x14ac:dyDescent="0.3">
      <c r="A123" s="576" t="s">
        <v>40</v>
      </c>
      <c r="B123" s="104" t="s">
        <v>4065</v>
      </c>
      <c r="D123" s="88"/>
      <c r="E123" s="11" t="s">
        <v>4059</v>
      </c>
      <c r="F123" s="11" t="s">
        <v>4057</v>
      </c>
      <c r="G123" s="11" t="s">
        <v>4053</v>
      </c>
      <c r="H123" s="11" t="s">
        <v>4049</v>
      </c>
      <c r="I123" s="11" t="s">
        <v>4046</v>
      </c>
      <c r="J123" s="11" t="s">
        <v>4042</v>
      </c>
      <c r="K123" s="11" t="s">
        <v>4038</v>
      </c>
      <c r="L123" s="11" t="s">
        <v>4035</v>
      </c>
      <c r="M123" s="11" t="s">
        <v>4029</v>
      </c>
      <c r="N123" s="12" t="s">
        <v>3718</v>
      </c>
      <c r="O123" s="11" t="s">
        <v>4027</v>
      </c>
      <c r="P123" s="11" t="s">
        <v>4024</v>
      </c>
      <c r="Q123" s="11" t="s">
        <v>4020</v>
      </c>
      <c r="R123" s="11" t="s">
        <v>4016</v>
      </c>
      <c r="S123" s="11" t="s">
        <v>4013</v>
      </c>
      <c r="T123" s="11" t="s">
        <v>4010</v>
      </c>
      <c r="U123" s="11" t="s">
        <v>4007</v>
      </c>
      <c r="V123" s="11" t="s">
        <v>4005</v>
      </c>
      <c r="W123" s="12" t="s">
        <v>3718</v>
      </c>
      <c r="X123" s="11" t="s">
        <v>3715</v>
      </c>
      <c r="Y123" s="11"/>
      <c r="Z123" s="11"/>
      <c r="AA123" s="15"/>
      <c r="AB123" s="90"/>
      <c r="AC123" s="90"/>
      <c r="AD123" s="90"/>
      <c r="AE123" s="90"/>
      <c r="AF123" s="90"/>
      <c r="AG123" s="90"/>
      <c r="AH123" s="90"/>
      <c r="AI123" s="90"/>
      <c r="AJ123" s="90"/>
      <c r="AK123" s="90"/>
      <c r="AL123" s="90"/>
      <c r="AM123" s="90"/>
      <c r="AN123" s="90"/>
      <c r="AO123" s="90"/>
      <c r="AP123" s="90"/>
      <c r="AQ123" s="90"/>
      <c r="AR123" s="90"/>
      <c r="AS123" s="90"/>
      <c r="AT123" s="90"/>
      <c r="AU123" s="90"/>
      <c r="AV123" s="11"/>
      <c r="AW123" s="11"/>
      <c r="AX123" s="11"/>
      <c r="AY123" s="90"/>
      <c r="AZ123" s="90"/>
      <c r="BA123" s="90"/>
      <c r="BB123" s="90"/>
      <c r="BC123" s="90"/>
      <c r="BD123" s="90"/>
      <c r="BE123" s="90"/>
      <c r="BF123" s="90"/>
      <c r="BG123" s="90"/>
      <c r="BH123" s="90"/>
      <c r="BI123" s="90"/>
      <c r="BJ123" s="90"/>
      <c r="BK123" s="90"/>
      <c r="BL123" s="90"/>
      <c r="BM123" s="90"/>
      <c r="BN123" s="90"/>
      <c r="BO123" s="90"/>
      <c r="BP123" s="90"/>
      <c r="BQ123" s="90"/>
      <c r="BR123" s="90"/>
      <c r="BS123" s="11"/>
      <c r="BT123" s="11"/>
      <c r="BU123" s="11"/>
      <c r="BV123" s="90"/>
      <c r="BW123" s="90"/>
      <c r="BX123" s="90"/>
      <c r="BY123" s="90"/>
      <c r="BZ123" s="90"/>
      <c r="CA123" s="90"/>
      <c r="CB123" s="90"/>
      <c r="CC123" s="90"/>
      <c r="CD123" s="90"/>
      <c r="CE123" s="90"/>
      <c r="CF123" s="90"/>
      <c r="CG123" s="90"/>
      <c r="CH123" s="90"/>
      <c r="CI123" s="90"/>
      <c r="CJ123" s="90"/>
      <c r="CK123" s="90"/>
      <c r="CL123" s="90"/>
      <c r="CM123" s="90"/>
      <c r="CN123" s="90"/>
      <c r="CO123" s="90"/>
      <c r="CP123" s="11"/>
      <c r="CQ123" s="11"/>
      <c r="CR123" s="11"/>
      <c r="CS123" s="90"/>
      <c r="CT123" s="90"/>
      <c r="CU123" s="90"/>
      <c r="CV123" s="90"/>
      <c r="CW123" s="90"/>
      <c r="CX123" s="90"/>
      <c r="CY123" s="90"/>
      <c r="CZ123" s="90"/>
      <c r="DA123" s="90"/>
      <c r="DB123" s="90"/>
      <c r="DC123" s="90"/>
      <c r="DD123" s="90"/>
      <c r="DE123" s="90"/>
      <c r="DF123" s="90"/>
      <c r="DG123" s="90"/>
      <c r="DH123" s="90"/>
      <c r="DI123" s="90"/>
      <c r="DJ123" s="90"/>
      <c r="DK123" s="90"/>
      <c r="DL123" s="90"/>
      <c r="DM123" s="11"/>
      <c r="DN123" s="11"/>
      <c r="DO123" s="11"/>
      <c r="DP123" s="90"/>
      <c r="DQ123" s="90"/>
      <c r="DR123" s="90"/>
      <c r="DS123" s="90"/>
      <c r="DT123" s="90"/>
      <c r="DU123" s="90"/>
      <c r="DV123" s="90"/>
      <c r="DW123" s="90"/>
      <c r="DX123" s="90"/>
      <c r="DY123" s="90"/>
      <c r="DZ123" s="90"/>
      <c r="EA123" s="90"/>
      <c r="EB123" s="91" t="s">
        <v>3664</v>
      </c>
      <c r="EC123" s="91" t="s">
        <v>3664</v>
      </c>
      <c r="ED123" s="91" t="s">
        <v>3664</v>
      </c>
      <c r="EE123" s="90"/>
      <c r="EF123" s="90"/>
      <c r="EG123" s="90"/>
      <c r="EH123" s="90"/>
      <c r="EI123" s="90"/>
    </row>
    <row r="124" spans="1:139" ht="72" x14ac:dyDescent="0.3">
      <c r="A124" s="576"/>
      <c r="B124" s="104" t="s">
        <v>4064</v>
      </c>
      <c r="D124" s="88"/>
      <c r="E124" s="90"/>
      <c r="F124" s="90"/>
      <c r="G124" s="90"/>
      <c r="H124" s="90"/>
      <c r="I124" s="90"/>
      <c r="J124" s="90"/>
      <c r="K124" s="90"/>
      <c r="L124" s="90"/>
      <c r="M124" s="90"/>
      <c r="N124" s="90"/>
      <c r="O124" s="90"/>
      <c r="P124" s="90"/>
      <c r="Q124" s="90"/>
      <c r="R124" s="90"/>
      <c r="S124" s="90"/>
      <c r="T124" s="90"/>
      <c r="U124" s="90"/>
      <c r="V124" s="90"/>
      <c r="W124" s="90"/>
      <c r="X124" s="90"/>
      <c r="Y124" s="11"/>
      <c r="Z124" s="11"/>
      <c r="AA124" s="11"/>
      <c r="AB124" s="11" t="s">
        <v>3986</v>
      </c>
      <c r="AC124" s="11" t="s">
        <v>3986</v>
      </c>
      <c r="AD124" s="11" t="s">
        <v>3986</v>
      </c>
      <c r="AE124" s="11" t="s">
        <v>3986</v>
      </c>
      <c r="AF124" s="11" t="s">
        <v>3978</v>
      </c>
      <c r="AG124" s="11" t="s">
        <v>3978</v>
      </c>
      <c r="AH124" s="11" t="s">
        <v>3963</v>
      </c>
      <c r="AI124" s="11" t="s">
        <v>3963</v>
      </c>
      <c r="AJ124" s="12" t="s">
        <v>3718</v>
      </c>
      <c r="AK124" s="11" t="s">
        <v>3963</v>
      </c>
      <c r="AL124" s="11" t="s">
        <v>3956</v>
      </c>
      <c r="AM124" s="11" t="s">
        <v>3948</v>
      </c>
      <c r="AN124" s="11" t="s">
        <v>3944</v>
      </c>
      <c r="AO124" s="11" t="s">
        <v>3938</v>
      </c>
      <c r="AP124" s="11" t="s">
        <v>3929</v>
      </c>
      <c r="AQ124" s="11" t="s">
        <v>3929</v>
      </c>
      <c r="AR124" s="11" t="s">
        <v>4216</v>
      </c>
      <c r="AS124" s="11" t="s">
        <v>4216</v>
      </c>
      <c r="AT124" s="12" t="s">
        <v>3718</v>
      </c>
      <c r="AU124" s="11" t="s">
        <v>3715</v>
      </c>
      <c r="AV124" s="11"/>
      <c r="AW124" s="11"/>
      <c r="AX124" s="11"/>
      <c r="AY124" s="90"/>
      <c r="AZ124" s="90"/>
      <c r="BA124" s="90"/>
      <c r="BB124" s="90"/>
      <c r="BC124" s="90"/>
      <c r="BD124" s="90"/>
      <c r="BE124" s="90"/>
      <c r="BF124" s="90"/>
      <c r="BG124" s="90"/>
      <c r="BH124" s="90"/>
      <c r="BI124" s="90"/>
      <c r="BJ124" s="90"/>
      <c r="BK124" s="90"/>
      <c r="BL124" s="90"/>
      <c r="BM124" s="90"/>
      <c r="BN124" s="90"/>
      <c r="BO124" s="90"/>
      <c r="BP124" s="90"/>
      <c r="BQ124" s="90"/>
      <c r="BR124" s="90"/>
      <c r="BS124" s="11"/>
      <c r="BT124" s="11"/>
      <c r="BU124" s="11"/>
      <c r="BV124" s="90"/>
      <c r="BW124" s="90"/>
      <c r="BX124" s="90"/>
      <c r="BY124" s="90"/>
      <c r="BZ124" s="90"/>
      <c r="CA124" s="90"/>
      <c r="CB124" s="90"/>
      <c r="CC124" s="90"/>
      <c r="CD124" s="90"/>
      <c r="CE124" s="90"/>
      <c r="CF124" s="90"/>
      <c r="CG124" s="90"/>
      <c r="CH124" s="90"/>
      <c r="CI124" s="90"/>
      <c r="CJ124" s="90"/>
      <c r="CK124" s="90"/>
      <c r="CL124" s="90"/>
      <c r="CM124" s="90"/>
      <c r="CN124" s="90"/>
      <c r="CO124" s="90"/>
      <c r="CP124" s="11"/>
      <c r="CQ124" s="11"/>
      <c r="CR124" s="11"/>
      <c r="CS124" s="90"/>
      <c r="CT124" s="90"/>
      <c r="CU124" s="90"/>
      <c r="CV124" s="90"/>
      <c r="CW124" s="90"/>
      <c r="CX124" s="90"/>
      <c r="CY124" s="90"/>
      <c r="CZ124" s="90"/>
      <c r="DA124" s="90"/>
      <c r="DB124" s="90"/>
      <c r="DC124" s="90"/>
      <c r="DD124" s="90"/>
      <c r="DE124" s="90"/>
      <c r="DF124" s="90"/>
      <c r="DG124" s="90"/>
      <c r="DH124" s="90"/>
      <c r="DI124" s="90"/>
      <c r="DJ124" s="90"/>
      <c r="DK124" s="90"/>
      <c r="DL124" s="90"/>
      <c r="DM124" s="11"/>
      <c r="DN124" s="11"/>
      <c r="DO124" s="11"/>
      <c r="DP124" s="90"/>
      <c r="DQ124" s="90"/>
      <c r="DR124" s="90"/>
      <c r="DS124" s="90"/>
      <c r="DT124" s="90"/>
      <c r="DU124" s="90"/>
      <c r="DV124" s="90"/>
      <c r="DW124" s="90"/>
      <c r="DX124" s="90"/>
      <c r="DY124" s="90"/>
      <c r="DZ124" s="90"/>
      <c r="EA124" s="90"/>
      <c r="EB124" s="91" t="s">
        <v>3664</v>
      </c>
      <c r="EC124" s="91" t="s">
        <v>3664</v>
      </c>
      <c r="ED124" s="91" t="s">
        <v>3664</v>
      </c>
      <c r="EE124" s="90"/>
      <c r="EF124" s="90"/>
      <c r="EG124" s="90"/>
      <c r="EH124" s="90"/>
      <c r="EI124" s="90"/>
    </row>
    <row r="125" spans="1:139" ht="43.2" x14ac:dyDescent="0.3">
      <c r="A125" s="576"/>
      <c r="B125" s="104" t="s">
        <v>43</v>
      </c>
      <c r="D125" s="88"/>
      <c r="E125" s="11" t="s">
        <v>4059</v>
      </c>
      <c r="F125" s="11" t="s">
        <v>4056</v>
      </c>
      <c r="G125" s="11" t="s">
        <v>4052</v>
      </c>
      <c r="H125" s="11" t="s">
        <v>4048</v>
      </c>
      <c r="I125" s="11" t="s">
        <v>4045</v>
      </c>
      <c r="J125" s="11" t="s">
        <v>4041</v>
      </c>
      <c r="K125" s="11" t="s">
        <v>4023</v>
      </c>
      <c r="L125" s="11" t="s">
        <v>4023</v>
      </c>
      <c r="M125" s="11" t="s">
        <v>4023</v>
      </c>
      <c r="N125" s="12" t="s">
        <v>3718</v>
      </c>
      <c r="O125" s="11" t="s">
        <v>4023</v>
      </c>
      <c r="P125" s="11" t="s">
        <v>4023</v>
      </c>
      <c r="Q125" s="11" t="s">
        <v>4019</v>
      </c>
      <c r="R125" s="11" t="s">
        <v>4015</v>
      </c>
      <c r="S125" s="11" t="s">
        <v>4009</v>
      </c>
      <c r="T125" s="11" t="s">
        <v>4009</v>
      </c>
      <c r="U125" s="11" t="s">
        <v>3995</v>
      </c>
      <c r="V125" s="11" t="s">
        <v>3995</v>
      </c>
      <c r="W125" s="12" t="s">
        <v>3718</v>
      </c>
      <c r="X125" s="11" t="s">
        <v>3715</v>
      </c>
      <c r="Y125" s="11"/>
      <c r="Z125" s="11"/>
      <c r="AA125" s="11"/>
      <c r="AB125" s="11" t="s">
        <v>3995</v>
      </c>
      <c r="AC125" s="11" t="s">
        <v>3995</v>
      </c>
      <c r="AD125" s="11" t="s">
        <v>3991</v>
      </c>
      <c r="AE125" s="11" t="s">
        <v>3981</v>
      </c>
      <c r="AF125" s="11" t="s">
        <v>3981</v>
      </c>
      <c r="AG125" s="11" t="s">
        <v>3969</v>
      </c>
      <c r="AH125" s="11" t="s">
        <v>3969</v>
      </c>
      <c r="AI125" s="11" t="s">
        <v>3969</v>
      </c>
      <c r="AJ125" s="12" t="s">
        <v>3718</v>
      </c>
      <c r="AK125" s="11" t="s">
        <v>3928</v>
      </c>
      <c r="AL125" s="11" t="s">
        <v>3928</v>
      </c>
      <c r="AM125" s="11" t="s">
        <v>3928</v>
      </c>
      <c r="AN125" s="11" t="s">
        <v>3928</v>
      </c>
      <c r="AO125" s="11" t="s">
        <v>3928</v>
      </c>
      <c r="AP125" s="11" t="s">
        <v>3928</v>
      </c>
      <c r="AQ125" s="11" t="s">
        <v>3928</v>
      </c>
      <c r="AR125" s="11" t="s">
        <v>3924</v>
      </c>
      <c r="AS125" s="11" t="s">
        <v>3910</v>
      </c>
      <c r="AT125" s="12" t="s">
        <v>3718</v>
      </c>
      <c r="AU125" s="11" t="s">
        <v>3715</v>
      </c>
      <c r="AV125" s="11"/>
      <c r="AW125" s="11"/>
      <c r="AX125" s="11"/>
      <c r="AY125" s="11" t="s">
        <v>3910</v>
      </c>
      <c r="AZ125" s="11" t="s">
        <v>3905</v>
      </c>
      <c r="BA125" s="11" t="s">
        <v>3901</v>
      </c>
      <c r="BB125" s="11" t="s">
        <v>3888</v>
      </c>
      <c r="BC125" s="11" t="s">
        <v>3888</v>
      </c>
      <c r="BD125" s="11" t="s">
        <v>3881</v>
      </c>
      <c r="BE125" s="11" t="s">
        <v>3881</v>
      </c>
      <c r="BF125" s="11" t="s">
        <v>3870</v>
      </c>
      <c r="BG125" s="12" t="s">
        <v>3718</v>
      </c>
      <c r="BH125" s="11" t="s">
        <v>3870</v>
      </c>
      <c r="BI125" s="11" t="s">
        <v>3870</v>
      </c>
      <c r="BJ125" s="11" t="s">
        <v>3858</v>
      </c>
      <c r="BK125" s="11" t="s">
        <v>3858</v>
      </c>
      <c r="BL125" s="11" t="s">
        <v>3858</v>
      </c>
      <c r="BM125" s="11" t="s">
        <v>3848</v>
      </c>
      <c r="BN125" s="11" t="s">
        <v>3848</v>
      </c>
      <c r="BO125" s="11" t="s">
        <v>3848</v>
      </c>
      <c r="BP125" s="11" t="s">
        <v>3848</v>
      </c>
      <c r="BQ125" s="12" t="s">
        <v>3718</v>
      </c>
      <c r="BR125" s="11" t="s">
        <v>3715</v>
      </c>
      <c r="BS125" s="11"/>
      <c r="BT125" s="11"/>
      <c r="BU125" s="11"/>
      <c r="BV125" s="11" t="s">
        <v>3838</v>
      </c>
      <c r="BW125" s="11" t="s">
        <v>3838</v>
      </c>
      <c r="BX125" s="11" t="s">
        <v>3835</v>
      </c>
      <c r="BY125" s="11" t="s">
        <v>3832</v>
      </c>
      <c r="BZ125" s="11" t="s">
        <v>3830</v>
      </c>
      <c r="CA125" s="11" t="s">
        <v>3825</v>
      </c>
      <c r="CB125" s="11" t="s">
        <v>3823</v>
      </c>
      <c r="CC125" s="11" t="s">
        <v>3820</v>
      </c>
      <c r="CD125" s="11" t="s">
        <v>3813</v>
      </c>
      <c r="CE125" s="12" t="s">
        <v>3718</v>
      </c>
      <c r="CF125" s="11" t="s">
        <v>3810</v>
      </c>
      <c r="CG125" s="11" t="s">
        <v>3807</v>
      </c>
      <c r="CH125" s="11" t="s">
        <v>3797</v>
      </c>
      <c r="CI125" s="11" t="s">
        <v>3797</v>
      </c>
      <c r="CJ125" s="11" t="s">
        <v>3797</v>
      </c>
      <c r="CK125" s="11" t="s">
        <v>3793</v>
      </c>
      <c r="CL125" s="11" t="s">
        <v>3790</v>
      </c>
      <c r="CM125" s="11" t="s">
        <v>3739</v>
      </c>
      <c r="CN125" s="12" t="s">
        <v>3718</v>
      </c>
      <c r="CO125" s="11" t="s">
        <v>3715</v>
      </c>
      <c r="CP125" s="11"/>
      <c r="CQ125" s="11"/>
      <c r="CR125" s="11"/>
      <c r="CS125" s="90"/>
      <c r="CT125" s="90"/>
      <c r="CU125" s="90"/>
      <c r="CV125" s="90"/>
      <c r="CW125" s="90"/>
      <c r="CX125" s="90"/>
      <c r="CY125" s="90"/>
      <c r="CZ125" s="90"/>
      <c r="DA125" s="90"/>
      <c r="DB125" s="90"/>
      <c r="DC125" s="90"/>
      <c r="DD125" s="90"/>
      <c r="DE125" s="90"/>
      <c r="DF125" s="90"/>
      <c r="DG125" s="90"/>
      <c r="DH125" s="90"/>
      <c r="DI125" s="90"/>
      <c r="DJ125" s="90"/>
      <c r="DK125" s="90"/>
      <c r="DL125" s="90"/>
      <c r="DM125" s="11"/>
      <c r="DN125" s="11"/>
      <c r="DO125" s="11"/>
      <c r="DP125" s="11" t="s">
        <v>3739</v>
      </c>
      <c r="DQ125" s="11" t="s">
        <v>3739</v>
      </c>
      <c r="DR125" s="11" t="s">
        <v>3728</v>
      </c>
      <c r="DS125" s="11" t="s">
        <v>3728</v>
      </c>
      <c r="DT125" s="12" t="s">
        <v>3718</v>
      </c>
      <c r="DU125" s="11" t="s">
        <v>3728</v>
      </c>
      <c r="DV125" s="11" t="s">
        <v>3728</v>
      </c>
      <c r="DW125" s="11" t="s">
        <v>3725</v>
      </c>
      <c r="DX125" s="11" t="s">
        <v>3725</v>
      </c>
      <c r="DY125" s="11" t="s">
        <v>3721</v>
      </c>
      <c r="DZ125" s="12" t="s">
        <v>3718</v>
      </c>
      <c r="EA125" s="11" t="s">
        <v>3715</v>
      </c>
      <c r="EB125" s="91" t="s">
        <v>3664</v>
      </c>
      <c r="EC125" s="91" t="s">
        <v>3664</v>
      </c>
      <c r="ED125" s="91" t="s">
        <v>3664</v>
      </c>
      <c r="EE125" s="13" t="s">
        <v>4088</v>
      </c>
      <c r="EF125" s="13" t="s">
        <v>4088</v>
      </c>
      <c r="EG125" s="13" t="s">
        <v>4088</v>
      </c>
      <c r="EH125" s="13" t="s">
        <v>4088</v>
      </c>
      <c r="EI125" s="13" t="s">
        <v>4088</v>
      </c>
    </row>
    <row r="126" spans="1:139" ht="36" customHeight="1" x14ac:dyDescent="0.3">
      <c r="A126" s="369"/>
      <c r="B126" s="103" t="s">
        <v>17</v>
      </c>
      <c r="D126" s="88"/>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3"/>
      <c r="AK126" s="13"/>
      <c r="AL126" s="13"/>
      <c r="AM126" s="13"/>
      <c r="AN126" s="13"/>
      <c r="AO126" s="13"/>
      <c r="AP126" s="13"/>
      <c r="AQ126" s="13"/>
      <c r="AR126" s="13"/>
      <c r="AS126" s="13"/>
      <c r="AT126" s="13"/>
      <c r="AU126" s="13"/>
      <c r="AV126" s="11"/>
      <c r="AW126" s="11"/>
      <c r="AX126" s="11"/>
      <c r="AY126" s="51"/>
      <c r="AZ126" s="51"/>
      <c r="BA126" s="51"/>
      <c r="BB126" s="51"/>
      <c r="BC126" s="51"/>
      <c r="BD126" s="51"/>
      <c r="BE126" s="51"/>
      <c r="BF126" s="51"/>
      <c r="BG126" s="51"/>
      <c r="BH126" s="51"/>
      <c r="BI126" s="51"/>
      <c r="BJ126" s="51"/>
      <c r="BK126" s="51"/>
      <c r="BL126" s="51"/>
      <c r="BM126" s="51"/>
      <c r="BN126" s="51"/>
      <c r="BO126" s="51"/>
      <c r="BP126" s="51"/>
      <c r="BQ126" s="51"/>
      <c r="BR126" s="51"/>
      <c r="BS126" s="11"/>
      <c r="BT126" s="11"/>
      <c r="BU126" s="11"/>
      <c r="BV126" s="13"/>
      <c r="BW126" s="13"/>
      <c r="BX126" s="13"/>
      <c r="BY126" s="13"/>
      <c r="BZ126" s="13"/>
      <c r="CA126" s="13"/>
      <c r="CB126" s="13"/>
      <c r="CC126" s="13"/>
      <c r="CD126" s="13"/>
      <c r="CE126" s="13"/>
      <c r="CF126" s="13"/>
      <c r="CG126" s="13"/>
      <c r="CH126" s="13"/>
      <c r="CI126" s="13"/>
      <c r="CJ126" s="13"/>
      <c r="CK126" s="13"/>
      <c r="CL126" s="13"/>
      <c r="CM126" s="13"/>
      <c r="CN126" s="13"/>
      <c r="CO126" s="13"/>
      <c r="CP126" s="11"/>
      <c r="CQ126" s="11"/>
      <c r="CR126" s="11"/>
      <c r="CS126" s="13"/>
      <c r="CT126" s="13"/>
      <c r="CU126" s="13"/>
      <c r="CV126" s="13"/>
      <c r="CW126" s="13"/>
      <c r="CX126" s="13"/>
      <c r="CY126" s="13"/>
      <c r="CZ126" s="13"/>
      <c r="DA126" s="13"/>
      <c r="DB126" s="13"/>
      <c r="DC126" s="13"/>
      <c r="DD126" s="13"/>
      <c r="DE126" s="13"/>
      <c r="DF126" s="13"/>
      <c r="DG126" s="13"/>
      <c r="DH126" s="13"/>
      <c r="DI126" s="13"/>
      <c r="DJ126" s="13"/>
      <c r="DK126" s="13"/>
      <c r="DL126" s="13"/>
      <c r="DM126" s="11"/>
      <c r="DN126" s="11"/>
      <c r="DO126" s="11"/>
      <c r="DP126" s="90"/>
      <c r="DQ126" s="90"/>
      <c r="DR126" s="90"/>
      <c r="DS126" s="90"/>
      <c r="DT126" s="90"/>
      <c r="DU126" s="90"/>
      <c r="DV126" s="90"/>
      <c r="DW126" s="90"/>
      <c r="DX126" s="90"/>
      <c r="DY126" s="90"/>
      <c r="DZ126" s="90"/>
      <c r="EA126" s="90"/>
      <c r="EB126" s="91" t="s">
        <v>3664</v>
      </c>
      <c r="EC126" s="91" t="s">
        <v>3664</v>
      </c>
      <c r="ED126" s="91" t="s">
        <v>3664</v>
      </c>
      <c r="EE126" s="90"/>
      <c r="EF126" s="90"/>
      <c r="EG126" s="90"/>
      <c r="EH126" s="90"/>
      <c r="EI126" s="90"/>
    </row>
    <row r="127" spans="1:139" ht="36" customHeight="1" x14ac:dyDescent="0.3">
      <c r="A127" s="369"/>
      <c r="B127" s="142" t="s">
        <v>15</v>
      </c>
      <c r="D127" s="88"/>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3"/>
      <c r="AK127" s="13"/>
      <c r="AL127" s="13"/>
      <c r="AM127" s="13"/>
      <c r="AN127" s="13"/>
      <c r="AO127" s="13"/>
      <c r="AP127" s="13"/>
      <c r="AQ127" s="13"/>
      <c r="AR127" s="13"/>
      <c r="AS127" s="13"/>
      <c r="AT127" s="13"/>
      <c r="AU127" s="13"/>
      <c r="AV127" s="11"/>
      <c r="AW127" s="11"/>
      <c r="AX127" s="11"/>
      <c r="AY127" s="51"/>
      <c r="AZ127" s="51"/>
      <c r="BA127" s="51"/>
      <c r="BB127" s="51"/>
      <c r="BC127" s="51"/>
      <c r="BD127" s="51"/>
      <c r="BE127" s="51"/>
      <c r="BF127" s="51"/>
      <c r="BG127" s="51"/>
      <c r="BH127" s="51"/>
      <c r="BI127" s="51"/>
      <c r="BJ127" s="51"/>
      <c r="BK127" s="51"/>
      <c r="BL127" s="51"/>
      <c r="BM127" s="51"/>
      <c r="BN127" s="51"/>
      <c r="BO127" s="51"/>
      <c r="BP127" s="51"/>
      <c r="BQ127" s="51"/>
      <c r="BR127" s="51"/>
      <c r="BS127" s="11"/>
      <c r="BT127" s="11"/>
      <c r="BU127" s="11"/>
      <c r="BV127" s="13"/>
      <c r="BW127" s="13"/>
      <c r="BX127" s="13"/>
      <c r="BY127" s="13"/>
      <c r="BZ127" s="13"/>
      <c r="CA127" s="13"/>
      <c r="CB127" s="13"/>
      <c r="CC127" s="13"/>
      <c r="CD127" s="13"/>
      <c r="CE127" s="13"/>
      <c r="CF127" s="13"/>
      <c r="CG127" s="13"/>
      <c r="CH127" s="13"/>
      <c r="CI127" s="13"/>
      <c r="CJ127" s="13"/>
      <c r="CK127" s="13"/>
      <c r="CL127" s="13"/>
      <c r="CM127" s="13"/>
      <c r="CN127" s="13"/>
      <c r="CO127" s="13"/>
      <c r="CP127" s="11"/>
      <c r="CQ127" s="11"/>
      <c r="CR127" s="11"/>
      <c r="CS127" s="13"/>
      <c r="CT127" s="13"/>
      <c r="CU127" s="13"/>
      <c r="CV127" s="13"/>
      <c r="CW127" s="13"/>
      <c r="CX127" s="13"/>
      <c r="CY127" s="13"/>
      <c r="CZ127" s="13"/>
      <c r="DA127" s="13"/>
      <c r="DB127" s="13"/>
      <c r="DC127" s="13"/>
      <c r="DD127" s="13"/>
      <c r="DE127" s="13"/>
      <c r="DF127" s="13"/>
      <c r="DG127" s="13"/>
      <c r="DH127" s="13"/>
      <c r="DI127" s="13"/>
      <c r="DJ127" s="13"/>
      <c r="DK127" s="13"/>
      <c r="DL127" s="13"/>
      <c r="DM127" s="11"/>
      <c r="DN127" s="11"/>
      <c r="DO127" s="11"/>
      <c r="DP127" s="13"/>
      <c r="DQ127" s="13"/>
      <c r="DR127" s="13"/>
      <c r="DS127" s="13"/>
      <c r="DT127" s="13"/>
      <c r="DU127" s="13"/>
      <c r="DV127" s="13"/>
      <c r="DW127" s="13"/>
      <c r="DX127" s="13"/>
      <c r="DY127" s="13"/>
      <c r="DZ127" s="13"/>
      <c r="EA127" s="13"/>
      <c r="EB127" s="91" t="s">
        <v>3664</v>
      </c>
      <c r="EC127" s="91" t="s">
        <v>3664</v>
      </c>
      <c r="ED127" s="91" t="s">
        <v>3664</v>
      </c>
      <c r="EE127" s="13"/>
      <c r="EF127" s="13"/>
      <c r="EG127" s="13"/>
      <c r="EH127" s="13"/>
      <c r="EI127" s="13"/>
    </row>
    <row r="128" spans="1:139" s="6" customFormat="1" ht="36" customHeight="1" x14ac:dyDescent="0.3">
      <c r="A128" s="96"/>
      <c r="B128" s="167"/>
      <c r="D128" s="98"/>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row>
    <row r="129" spans="1:139" ht="36" x14ac:dyDescent="0.3">
      <c r="A129" s="573" t="s">
        <v>45</v>
      </c>
      <c r="B129" s="107" t="s">
        <v>46</v>
      </c>
      <c r="D129" s="88"/>
      <c r="E129" s="90"/>
      <c r="F129" s="90"/>
      <c r="G129" s="90"/>
      <c r="H129" s="90"/>
      <c r="I129" s="90"/>
      <c r="J129" s="90"/>
      <c r="K129" s="90"/>
      <c r="L129" s="90"/>
      <c r="M129" s="90"/>
      <c r="N129" s="90"/>
      <c r="O129" s="90"/>
      <c r="P129" s="90"/>
      <c r="Q129" s="90"/>
      <c r="R129" s="90"/>
      <c r="S129" s="90"/>
      <c r="T129" s="90"/>
      <c r="U129" s="90"/>
      <c r="V129" s="90"/>
      <c r="W129" s="90"/>
      <c r="X129" s="90"/>
      <c r="Y129" s="11"/>
      <c r="Z129" s="11"/>
      <c r="AA129" s="11"/>
      <c r="AB129" s="164" t="s">
        <v>555</v>
      </c>
      <c r="AC129" s="164" t="s">
        <v>3994</v>
      </c>
      <c r="AD129" s="164" t="s">
        <v>3990</v>
      </c>
      <c r="AE129" s="164" t="s">
        <v>3985</v>
      </c>
      <c r="AF129" s="164" t="s">
        <v>3980</v>
      </c>
      <c r="AG129" s="164" t="s">
        <v>3977</v>
      </c>
      <c r="AH129" s="164" t="s">
        <v>3973</v>
      </c>
      <c r="AI129" s="164" t="s">
        <v>3968</v>
      </c>
      <c r="AJ129" s="12" t="s">
        <v>3718</v>
      </c>
      <c r="AK129" s="164" t="s">
        <v>3962</v>
      </c>
      <c r="AL129" s="164" t="s">
        <v>3955</v>
      </c>
      <c r="AM129" s="164" t="s">
        <v>3947</v>
      </c>
      <c r="AN129" s="164" t="s">
        <v>3943</v>
      </c>
      <c r="AO129" s="164" t="s">
        <v>3937</v>
      </c>
      <c r="AP129" s="164" t="s">
        <v>3931</v>
      </c>
      <c r="AQ129" s="164" t="s">
        <v>3927</v>
      </c>
      <c r="AR129" s="164" t="s">
        <v>3923</v>
      </c>
      <c r="AS129" s="164" t="s">
        <v>3918</v>
      </c>
      <c r="AT129" s="12" t="s">
        <v>3718</v>
      </c>
      <c r="AU129" s="164" t="s">
        <v>3715</v>
      </c>
      <c r="AV129" s="11"/>
      <c r="AW129" s="11"/>
      <c r="AX129" s="11"/>
      <c r="AY129" s="90"/>
      <c r="AZ129" s="90"/>
      <c r="BA129" s="90"/>
      <c r="BB129" s="90"/>
      <c r="BC129" s="90"/>
      <c r="BD129" s="90"/>
      <c r="BE129" s="90"/>
      <c r="BF129" s="90"/>
      <c r="BG129" s="90"/>
      <c r="BH129" s="90"/>
      <c r="BI129" s="90"/>
      <c r="BJ129" s="90"/>
      <c r="BK129" s="90"/>
      <c r="BL129" s="90"/>
      <c r="BM129" s="90"/>
      <c r="BN129" s="90"/>
      <c r="BO129" s="90"/>
      <c r="BP129" s="90"/>
      <c r="BQ129" s="90"/>
      <c r="BR129" s="90"/>
      <c r="BS129" s="11"/>
      <c r="BT129" s="11"/>
      <c r="BU129" s="11"/>
      <c r="BV129" s="90"/>
      <c r="BW129" s="90"/>
      <c r="BX129" s="90"/>
      <c r="BY129" s="90"/>
      <c r="BZ129" s="90"/>
      <c r="CA129" s="90"/>
      <c r="CB129" s="90"/>
      <c r="CC129" s="90"/>
      <c r="CD129" s="90"/>
      <c r="CE129" s="90"/>
      <c r="CF129" s="90"/>
      <c r="CG129" s="90"/>
      <c r="CH129" s="90"/>
      <c r="CI129" s="90"/>
      <c r="CJ129" s="90"/>
      <c r="CK129" s="90"/>
      <c r="CL129" s="90"/>
      <c r="CM129" s="90"/>
      <c r="CN129" s="90"/>
      <c r="CO129" s="90"/>
      <c r="CP129" s="11"/>
      <c r="CQ129" s="11"/>
      <c r="CR129" s="11"/>
      <c r="CS129" s="90"/>
      <c r="CT129" s="90"/>
      <c r="CU129" s="90"/>
      <c r="CV129" s="90"/>
      <c r="CW129" s="90"/>
      <c r="CX129" s="90"/>
      <c r="CY129" s="90"/>
      <c r="CZ129" s="90"/>
      <c r="DA129" s="90"/>
      <c r="DB129" s="90"/>
      <c r="DC129" s="90"/>
      <c r="DD129" s="90"/>
      <c r="DE129" s="90"/>
      <c r="DF129" s="90"/>
      <c r="DG129" s="90"/>
      <c r="DH129" s="90"/>
      <c r="DI129" s="90"/>
      <c r="DJ129" s="90"/>
      <c r="DK129" s="90"/>
      <c r="DL129" s="90"/>
      <c r="DM129" s="11"/>
      <c r="DN129" s="11"/>
      <c r="DO129" s="11"/>
      <c r="DP129" s="90"/>
      <c r="DQ129" s="90"/>
      <c r="DR129" s="90"/>
      <c r="DS129" s="90"/>
      <c r="DT129" s="90"/>
      <c r="DU129" s="90"/>
      <c r="DV129" s="90"/>
      <c r="DW129" s="90"/>
      <c r="DX129" s="90"/>
      <c r="DY129" s="90"/>
      <c r="DZ129" s="90"/>
      <c r="EA129" s="90"/>
      <c r="EB129" s="91" t="s">
        <v>3664</v>
      </c>
      <c r="EC129" s="91" t="s">
        <v>3664</v>
      </c>
      <c r="ED129" s="91" t="s">
        <v>3664</v>
      </c>
      <c r="EE129" s="90"/>
      <c r="EF129" s="90"/>
      <c r="EG129" s="90"/>
      <c r="EH129" s="90"/>
      <c r="EI129" s="90"/>
    </row>
    <row r="130" spans="1:139" ht="24" x14ac:dyDescent="0.3">
      <c r="A130" s="573"/>
      <c r="B130" s="107" t="s">
        <v>3625</v>
      </c>
      <c r="D130" s="88"/>
      <c r="E130" s="90"/>
      <c r="F130" s="90"/>
      <c r="G130" s="90"/>
      <c r="H130" s="90"/>
      <c r="I130" s="90"/>
      <c r="J130" s="90"/>
      <c r="K130" s="90"/>
      <c r="L130" s="90"/>
      <c r="M130" s="90"/>
      <c r="N130" s="90"/>
      <c r="O130" s="90"/>
      <c r="P130" s="90"/>
      <c r="Q130" s="90"/>
      <c r="R130" s="90"/>
      <c r="S130" s="90"/>
      <c r="T130" s="90"/>
      <c r="U130" s="90"/>
      <c r="V130" s="90"/>
      <c r="W130" s="90"/>
      <c r="X130" s="90"/>
      <c r="Y130" s="11"/>
      <c r="Z130" s="11"/>
      <c r="AA130" s="11"/>
      <c r="AB130" s="164" t="s">
        <v>3998</v>
      </c>
      <c r="AC130" s="164" t="s">
        <v>1276</v>
      </c>
      <c r="AD130" s="164" t="s">
        <v>3989</v>
      </c>
      <c r="AE130" s="164" t="s">
        <v>3984</v>
      </c>
      <c r="AF130" s="164" t="s">
        <v>3976</v>
      </c>
      <c r="AG130" s="164" t="s">
        <v>3976</v>
      </c>
      <c r="AH130" s="164" t="s">
        <v>3967</v>
      </c>
      <c r="AI130" s="164" t="s">
        <v>3967</v>
      </c>
      <c r="AJ130" s="12" t="s">
        <v>3718</v>
      </c>
      <c r="AK130" s="164" t="s">
        <v>3954</v>
      </c>
      <c r="AL130" s="164" t="s">
        <v>3954</v>
      </c>
      <c r="AM130" s="164" t="s">
        <v>3942</v>
      </c>
      <c r="AN130" s="164" t="s">
        <v>3942</v>
      </c>
      <c r="AO130" s="164" t="s">
        <v>3936</v>
      </c>
      <c r="AP130" s="164" t="s">
        <v>3930</v>
      </c>
      <c r="AQ130" s="164" t="s">
        <v>3922</v>
      </c>
      <c r="AR130" s="164" t="s">
        <v>3922</v>
      </c>
      <c r="AS130" s="164" t="s">
        <v>3917</v>
      </c>
      <c r="AT130" s="12" t="s">
        <v>3718</v>
      </c>
      <c r="AU130" s="164" t="s">
        <v>3715</v>
      </c>
      <c r="AV130" s="11"/>
      <c r="AW130" s="11"/>
      <c r="AX130" s="11"/>
      <c r="AY130" s="164" t="s">
        <v>592</v>
      </c>
      <c r="AZ130" s="164" t="s">
        <v>592</v>
      </c>
      <c r="BA130" s="164" t="s">
        <v>3900</v>
      </c>
      <c r="BB130" s="164" t="s">
        <v>3892</v>
      </c>
      <c r="BC130" s="164" t="s">
        <v>3887</v>
      </c>
      <c r="BD130" s="164" t="s">
        <v>3884</v>
      </c>
      <c r="BE130" s="164" t="s">
        <v>3880</v>
      </c>
      <c r="BF130" s="164" t="s">
        <v>3874</v>
      </c>
      <c r="BG130" s="12" t="s">
        <v>3718</v>
      </c>
      <c r="BH130" s="164" t="s">
        <v>3874</v>
      </c>
      <c r="BI130" s="164" t="s">
        <v>3869</v>
      </c>
      <c r="BJ130" s="164" t="s">
        <v>3866</v>
      </c>
      <c r="BK130" s="164" t="s">
        <v>3847</v>
      </c>
      <c r="BL130" s="164" t="s">
        <v>3847</v>
      </c>
      <c r="BM130" s="164" t="s">
        <v>3847</v>
      </c>
      <c r="BN130" s="164" t="s">
        <v>3847</v>
      </c>
      <c r="BO130" s="164" t="s">
        <v>3847</v>
      </c>
      <c r="BP130" s="164" t="s">
        <v>3847</v>
      </c>
      <c r="BQ130" s="12" t="s">
        <v>3718</v>
      </c>
      <c r="BR130" s="164" t="s">
        <v>3715</v>
      </c>
      <c r="BS130" s="11"/>
      <c r="BT130" s="11"/>
      <c r="BU130" s="11"/>
      <c r="BV130" s="164" t="s">
        <v>3812</v>
      </c>
      <c r="BW130" s="164" t="s">
        <v>3812</v>
      </c>
      <c r="BX130" s="164" t="s">
        <v>3812</v>
      </c>
      <c r="BY130" s="164" t="s">
        <v>3812</v>
      </c>
      <c r="BZ130" s="164" t="s">
        <v>3812</v>
      </c>
      <c r="CA130" s="164" t="s">
        <v>3812</v>
      </c>
      <c r="CB130" s="164" t="s">
        <v>3812</v>
      </c>
      <c r="CC130" s="164" t="s">
        <v>3812</v>
      </c>
      <c r="CD130" s="164" t="s">
        <v>3812</v>
      </c>
      <c r="CE130" s="12" t="s">
        <v>3718</v>
      </c>
      <c r="CF130" s="164" t="s">
        <v>3806</v>
      </c>
      <c r="CG130" s="164" t="s">
        <v>3806</v>
      </c>
      <c r="CH130" s="164" t="s">
        <v>3803</v>
      </c>
      <c r="CI130" s="164" t="s">
        <v>3801</v>
      </c>
      <c r="CJ130" s="164" t="s">
        <v>3796</v>
      </c>
      <c r="CK130" s="164" t="s">
        <v>3789</v>
      </c>
      <c r="CL130" s="164" t="s">
        <v>3789</v>
      </c>
      <c r="CM130" s="164" t="s">
        <v>3786</v>
      </c>
      <c r="CN130" s="12" t="s">
        <v>3718</v>
      </c>
      <c r="CO130" s="164" t="s">
        <v>3715</v>
      </c>
      <c r="CP130" s="11"/>
      <c r="CQ130" s="11"/>
      <c r="CR130" s="11"/>
      <c r="CS130" s="164" t="s">
        <v>3777</v>
      </c>
      <c r="CT130" s="164" t="s">
        <v>3777</v>
      </c>
      <c r="CU130" s="164" t="s">
        <v>3775</v>
      </c>
      <c r="CV130" s="164" t="s">
        <v>3774</v>
      </c>
      <c r="CW130" s="164" t="s">
        <v>3772</v>
      </c>
      <c r="CX130" s="164" t="s">
        <v>3768</v>
      </c>
      <c r="CY130" s="164" t="s">
        <v>3768</v>
      </c>
      <c r="CZ130" s="164" t="s">
        <v>4217</v>
      </c>
      <c r="DA130" s="12" t="s">
        <v>3718</v>
      </c>
      <c r="DB130" s="164" t="s">
        <v>3762</v>
      </c>
      <c r="DC130" s="164" t="s">
        <v>3761</v>
      </c>
      <c r="DD130" s="164" t="s">
        <v>3759</v>
      </c>
      <c r="DE130" s="164" t="s">
        <v>3757</v>
      </c>
      <c r="DF130" s="164" t="s">
        <v>3756</v>
      </c>
      <c r="DG130" s="164" t="s">
        <v>3753</v>
      </c>
      <c r="DH130" s="164" t="s">
        <v>3751</v>
      </c>
      <c r="DI130" s="164" t="s">
        <v>3750</v>
      </c>
      <c r="DJ130" s="164" t="s">
        <v>3746</v>
      </c>
      <c r="DK130" s="12" t="s">
        <v>3718</v>
      </c>
      <c r="DL130" s="164" t="s">
        <v>3715</v>
      </c>
      <c r="DM130" s="11"/>
      <c r="DN130" s="11"/>
      <c r="DO130" s="11"/>
      <c r="DP130" s="90"/>
      <c r="DQ130" s="90"/>
      <c r="DR130" s="90"/>
      <c r="DS130" s="90"/>
      <c r="DT130" s="90"/>
      <c r="DU130" s="90"/>
      <c r="DV130" s="90"/>
      <c r="DW130" s="90"/>
      <c r="DX130" s="90"/>
      <c r="DY130" s="90"/>
      <c r="DZ130" s="90"/>
      <c r="EA130" s="90"/>
      <c r="EB130" s="91" t="s">
        <v>3664</v>
      </c>
      <c r="EC130" s="91" t="s">
        <v>3664</v>
      </c>
      <c r="ED130" s="91" t="s">
        <v>3664</v>
      </c>
      <c r="EE130" s="90"/>
      <c r="EF130" s="90"/>
      <c r="EG130" s="90"/>
      <c r="EH130" s="90"/>
      <c r="EI130" s="90"/>
    </row>
    <row r="131" spans="1:139" ht="36" customHeight="1" x14ac:dyDescent="0.3">
      <c r="A131" s="370"/>
      <c r="B131" s="106" t="s">
        <v>17</v>
      </c>
      <c r="D131" s="88"/>
      <c r="E131" s="11"/>
      <c r="F131" s="11"/>
      <c r="G131" s="11"/>
      <c r="H131" s="11"/>
      <c r="I131" s="11"/>
      <c r="J131" s="11"/>
      <c r="K131" s="11"/>
      <c r="L131" s="11"/>
      <c r="M131" s="11"/>
      <c r="N131" s="11"/>
      <c r="O131" s="11"/>
      <c r="P131" s="11"/>
      <c r="Q131" s="11"/>
      <c r="R131" s="11"/>
      <c r="S131" s="11"/>
      <c r="T131" s="11"/>
      <c r="U131" s="11"/>
      <c r="V131" s="11"/>
      <c r="W131" s="203" t="s">
        <v>4108</v>
      </c>
      <c r="X131" s="203" t="s">
        <v>4107</v>
      </c>
      <c r="Y131" s="11"/>
      <c r="Z131" s="11"/>
      <c r="AA131" s="11"/>
      <c r="AB131" s="203" t="s">
        <v>4106</v>
      </c>
      <c r="AC131" s="203" t="s">
        <v>4105</v>
      </c>
      <c r="AD131" s="203" t="s">
        <v>4104</v>
      </c>
      <c r="AE131" s="203" t="s">
        <v>2565</v>
      </c>
      <c r="AF131" s="203" t="s">
        <v>4103</v>
      </c>
      <c r="AG131" s="203" t="s">
        <v>4102</v>
      </c>
      <c r="AH131" s="203" t="s">
        <v>4101</v>
      </c>
      <c r="AI131" s="203" t="s">
        <v>4100</v>
      </c>
      <c r="AJ131" s="203" t="s">
        <v>4099</v>
      </c>
      <c r="AK131" s="203" t="s">
        <v>4098</v>
      </c>
      <c r="AL131" s="13"/>
      <c r="AM131" s="13"/>
      <c r="AN131" s="13"/>
      <c r="AO131" s="13"/>
      <c r="AP131" s="13"/>
      <c r="AQ131" s="13"/>
      <c r="AR131" s="13"/>
      <c r="AS131" s="13"/>
      <c r="AT131" s="13"/>
      <c r="AU131" s="13"/>
      <c r="AV131" s="11"/>
      <c r="AW131" s="11"/>
      <c r="AX131" s="11"/>
      <c r="AY131" s="51"/>
      <c r="AZ131" s="51"/>
      <c r="BA131" s="51"/>
      <c r="BB131" s="51"/>
      <c r="BC131" s="51"/>
      <c r="BD131" s="51"/>
      <c r="BE131" s="51"/>
      <c r="BF131" s="51"/>
      <c r="BG131" s="51"/>
      <c r="BH131" s="51"/>
      <c r="BI131" s="203" t="s">
        <v>4097</v>
      </c>
      <c r="BJ131" s="203" t="s">
        <v>4096</v>
      </c>
      <c r="BK131" s="203" t="s">
        <v>4095</v>
      </c>
      <c r="BL131" s="203" t="s">
        <v>4094</v>
      </c>
      <c r="BM131" s="203" t="s">
        <v>4093</v>
      </c>
      <c r="BN131" s="203" t="s">
        <v>4092</v>
      </c>
      <c r="BO131" s="203" t="s">
        <v>4218</v>
      </c>
      <c r="BP131" s="203" t="s">
        <v>4090</v>
      </c>
      <c r="BQ131" s="203" t="s">
        <v>4090</v>
      </c>
      <c r="BR131" s="203" t="s">
        <v>4090</v>
      </c>
      <c r="BS131" s="11"/>
      <c r="BT131" s="11"/>
      <c r="BU131" s="11"/>
      <c r="BV131" s="203" t="s">
        <v>4091</v>
      </c>
      <c r="BW131" s="203" t="s">
        <v>4091</v>
      </c>
      <c r="BX131" s="13"/>
      <c r="BY131" s="13"/>
      <c r="BZ131" s="13"/>
      <c r="CA131" s="13"/>
      <c r="CB131" s="13"/>
      <c r="CC131" s="13"/>
      <c r="CD131" s="13"/>
      <c r="CE131" s="13"/>
      <c r="CF131" s="13"/>
      <c r="CG131" s="13"/>
      <c r="CH131" s="13"/>
      <c r="CI131" s="13"/>
      <c r="CJ131" s="13"/>
      <c r="CK131" s="13"/>
      <c r="CL131" s="13"/>
      <c r="CM131" s="13"/>
      <c r="CN131" s="13"/>
      <c r="CO131" s="13"/>
      <c r="CP131" s="11"/>
      <c r="CQ131" s="11"/>
      <c r="CR131" s="11"/>
      <c r="CS131" s="13"/>
      <c r="CT131" s="13"/>
      <c r="CU131" s="13"/>
      <c r="CV131" s="13"/>
      <c r="CW131" s="13"/>
      <c r="CX131" s="13"/>
      <c r="CY131" s="203" t="s">
        <v>4090</v>
      </c>
      <c r="CZ131" s="203" t="s">
        <v>4090</v>
      </c>
      <c r="DA131" s="13"/>
      <c r="DB131" s="13"/>
      <c r="DC131" s="13"/>
      <c r="DD131" s="13"/>
      <c r="DE131" s="13"/>
      <c r="DF131" s="13"/>
      <c r="DG131" s="13"/>
      <c r="DH131" s="13"/>
      <c r="DI131" s="13"/>
      <c r="DJ131" s="13"/>
      <c r="DK131" s="13"/>
      <c r="DL131" s="13"/>
      <c r="DM131" s="11"/>
      <c r="DN131" s="11"/>
      <c r="DO131" s="11"/>
      <c r="DP131" s="90"/>
      <c r="DQ131" s="90"/>
      <c r="DR131" s="90"/>
      <c r="DS131" s="90"/>
      <c r="DT131" s="90"/>
      <c r="DU131" s="90"/>
      <c r="DV131" s="90"/>
      <c r="DW131" s="90"/>
      <c r="DX131" s="90"/>
      <c r="DY131" s="90"/>
      <c r="DZ131" s="90"/>
      <c r="EA131" s="90"/>
      <c r="EB131" s="91" t="s">
        <v>3664</v>
      </c>
      <c r="EC131" s="91" t="s">
        <v>3664</v>
      </c>
      <c r="ED131" s="91" t="s">
        <v>3664</v>
      </c>
      <c r="EE131" s="90"/>
      <c r="EF131" s="90"/>
      <c r="EG131" s="90"/>
      <c r="EH131" s="90"/>
      <c r="EI131" s="90"/>
    </row>
    <row r="132" spans="1:139" ht="36" customHeight="1" x14ac:dyDescent="0.3">
      <c r="A132" s="370"/>
      <c r="B132" s="143" t="s">
        <v>15</v>
      </c>
      <c r="D132" s="88"/>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55" t="s">
        <v>3915</v>
      </c>
      <c r="AC132" s="155" t="s">
        <v>3915</v>
      </c>
      <c r="AD132" s="155" t="s">
        <v>3915</v>
      </c>
      <c r="AE132" s="155" t="s">
        <v>3915</v>
      </c>
      <c r="AF132" s="155" t="s">
        <v>3915</v>
      </c>
      <c r="AG132" s="155" t="s">
        <v>3915</v>
      </c>
      <c r="AH132" s="155" t="s">
        <v>3915</v>
      </c>
      <c r="AI132" s="155" t="s">
        <v>3915</v>
      </c>
      <c r="AJ132" s="155" t="s">
        <v>3915</v>
      </c>
      <c r="AK132" s="155" t="s">
        <v>3915</v>
      </c>
      <c r="AL132" s="155" t="s">
        <v>3915</v>
      </c>
      <c r="AM132" s="155" t="s">
        <v>3915</v>
      </c>
      <c r="AN132" s="155" t="s">
        <v>3915</v>
      </c>
      <c r="AO132" s="155" t="s">
        <v>3915</v>
      </c>
      <c r="AP132" s="155" t="s">
        <v>3915</v>
      </c>
      <c r="AQ132" s="155" t="s">
        <v>3915</v>
      </c>
      <c r="AR132" s="155" t="s">
        <v>3915</v>
      </c>
      <c r="AS132" s="155" t="s">
        <v>3915</v>
      </c>
      <c r="AT132" s="155" t="s">
        <v>3915</v>
      </c>
      <c r="AU132" s="155" t="s">
        <v>3915</v>
      </c>
      <c r="AV132" s="11"/>
      <c r="AW132" s="11"/>
      <c r="AX132" s="11"/>
      <c r="AY132" s="155" t="s">
        <v>3873</v>
      </c>
      <c r="AZ132" s="155" t="s">
        <v>3873</v>
      </c>
      <c r="BA132" s="155" t="s">
        <v>3873</v>
      </c>
      <c r="BB132" s="155" t="s">
        <v>3873</v>
      </c>
      <c r="BC132" s="155" t="s">
        <v>3873</v>
      </c>
      <c r="BD132" s="155" t="s">
        <v>3873</v>
      </c>
      <c r="BE132" s="155" t="s">
        <v>3873</v>
      </c>
      <c r="BF132" s="155" t="s">
        <v>3873</v>
      </c>
      <c r="BG132" s="155" t="s">
        <v>3873</v>
      </c>
      <c r="BH132" s="155" t="s">
        <v>3873</v>
      </c>
      <c r="BI132" s="155" t="s">
        <v>3844</v>
      </c>
      <c r="BJ132" s="155" t="s">
        <v>3844</v>
      </c>
      <c r="BK132" s="155" t="s">
        <v>3844</v>
      </c>
      <c r="BL132" s="155" t="s">
        <v>3844</v>
      </c>
      <c r="BM132" s="155" t="s">
        <v>3844</v>
      </c>
      <c r="BN132" s="155" t="s">
        <v>3844</v>
      </c>
      <c r="BO132" s="155" t="s">
        <v>3844</v>
      </c>
      <c r="BP132" s="155" t="s">
        <v>3844</v>
      </c>
      <c r="BQ132" s="155" t="s">
        <v>3844</v>
      </c>
      <c r="BR132" s="155" t="s">
        <v>3844</v>
      </c>
      <c r="BS132" s="11"/>
      <c r="BT132" s="11"/>
      <c r="BU132" s="11"/>
      <c r="BV132" s="155" t="s">
        <v>3782</v>
      </c>
      <c r="BW132" s="155" t="s">
        <v>3782</v>
      </c>
      <c r="BX132" s="155" t="s">
        <v>3782</v>
      </c>
      <c r="BY132" s="155" t="s">
        <v>3782</v>
      </c>
      <c r="BZ132" s="155" t="s">
        <v>3782</v>
      </c>
      <c r="CA132" s="155" t="s">
        <v>3782</v>
      </c>
      <c r="CB132" s="155" t="s">
        <v>3782</v>
      </c>
      <c r="CC132" s="155" t="s">
        <v>3782</v>
      </c>
      <c r="CD132" s="155" t="s">
        <v>3782</v>
      </c>
      <c r="CE132" s="155" t="s">
        <v>3782</v>
      </c>
      <c r="CF132" s="155" t="s">
        <v>3782</v>
      </c>
      <c r="CG132" s="155" t="s">
        <v>3782</v>
      </c>
      <c r="CH132" s="155" t="s">
        <v>3782</v>
      </c>
      <c r="CI132" s="155" t="s">
        <v>3782</v>
      </c>
      <c r="CJ132" s="155" t="s">
        <v>3782</v>
      </c>
      <c r="CK132" s="155" t="s">
        <v>3782</v>
      </c>
      <c r="CL132" s="155" t="s">
        <v>3782</v>
      </c>
      <c r="CM132" s="155" t="s">
        <v>3782</v>
      </c>
      <c r="CN132" s="155" t="s">
        <v>3782</v>
      </c>
      <c r="CO132" s="155" t="s">
        <v>3782</v>
      </c>
      <c r="CP132" s="11"/>
      <c r="CQ132" s="11"/>
      <c r="CR132" s="11"/>
      <c r="CS132" s="155" t="s">
        <v>3704</v>
      </c>
      <c r="CT132" s="155" t="s">
        <v>3704</v>
      </c>
      <c r="CU132" s="155" t="s">
        <v>3704</v>
      </c>
      <c r="CV132" s="155" t="s">
        <v>3704</v>
      </c>
      <c r="CW132" s="155" t="s">
        <v>3704</v>
      </c>
      <c r="CX132" s="155" t="s">
        <v>3704</v>
      </c>
      <c r="CY132" s="155" t="s">
        <v>3704</v>
      </c>
      <c r="CZ132" s="155" t="s">
        <v>3704</v>
      </c>
      <c r="DA132" s="155" t="s">
        <v>3704</v>
      </c>
      <c r="DB132" s="155" t="s">
        <v>3704</v>
      </c>
      <c r="DC132" s="155" t="s">
        <v>3704</v>
      </c>
      <c r="DD132" s="155" t="s">
        <v>3704</v>
      </c>
      <c r="DE132" s="155" t="s">
        <v>3704</v>
      </c>
      <c r="DF132" s="155" t="s">
        <v>3704</v>
      </c>
      <c r="DG132" s="155" t="s">
        <v>3704</v>
      </c>
      <c r="DH132" s="155" t="s">
        <v>3704</v>
      </c>
      <c r="DI132" s="155" t="s">
        <v>3704</v>
      </c>
      <c r="DJ132" s="155" t="s">
        <v>3704</v>
      </c>
      <c r="DK132" s="155" t="s">
        <v>3704</v>
      </c>
      <c r="DL132" s="155" t="s">
        <v>3704</v>
      </c>
      <c r="DM132" s="11"/>
      <c r="DN132" s="11"/>
      <c r="DO132" s="11"/>
      <c r="DP132" s="155" t="s">
        <v>3704</v>
      </c>
      <c r="DQ132" s="155" t="s">
        <v>3704</v>
      </c>
      <c r="DR132" s="155" t="s">
        <v>3704</v>
      </c>
      <c r="DS132" s="155" t="s">
        <v>3704</v>
      </c>
      <c r="DT132" s="155" t="s">
        <v>3704</v>
      </c>
      <c r="DU132" s="155" t="s">
        <v>3704</v>
      </c>
      <c r="DV132" s="155" t="s">
        <v>3704</v>
      </c>
      <c r="DW132" s="155" t="s">
        <v>3704</v>
      </c>
      <c r="DX132" s="155" t="s">
        <v>3704</v>
      </c>
      <c r="DY132" s="155" t="s">
        <v>3704</v>
      </c>
      <c r="DZ132" s="155" t="s">
        <v>3704</v>
      </c>
      <c r="EA132" s="155" t="s">
        <v>3704</v>
      </c>
      <c r="EB132" s="155" t="s">
        <v>3704</v>
      </c>
      <c r="EC132" s="155" t="s">
        <v>3704</v>
      </c>
      <c r="ED132" s="155" t="s">
        <v>3704</v>
      </c>
      <c r="EE132" s="155" t="s">
        <v>3704</v>
      </c>
      <c r="EF132" s="155" t="s">
        <v>3704</v>
      </c>
      <c r="EG132" s="155" t="s">
        <v>3704</v>
      </c>
      <c r="EH132" s="155" t="s">
        <v>3704</v>
      </c>
      <c r="EI132" s="155" t="s">
        <v>3704</v>
      </c>
    </row>
    <row r="133" spans="1:139" s="6" customFormat="1" ht="36" customHeight="1" x14ac:dyDescent="0.3">
      <c r="A133" s="96"/>
      <c r="B133" s="167"/>
      <c r="D133" s="98"/>
      <c r="E133" s="168"/>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row>
    <row r="134" spans="1:139" ht="28.8" x14ac:dyDescent="0.3">
      <c r="A134" s="572" t="s">
        <v>50</v>
      </c>
      <c r="B134" s="109" t="s">
        <v>51</v>
      </c>
      <c r="D134" s="88"/>
      <c r="E134" s="90"/>
      <c r="F134" s="90"/>
      <c r="G134" s="90"/>
      <c r="H134" s="90"/>
      <c r="I134" s="90"/>
      <c r="J134" s="90"/>
      <c r="K134" s="90"/>
      <c r="L134" s="90"/>
      <c r="M134" s="90"/>
      <c r="N134" s="90"/>
      <c r="O134" s="90"/>
      <c r="P134" s="90"/>
      <c r="Q134" s="90"/>
      <c r="R134" s="90"/>
      <c r="S134" s="90"/>
      <c r="T134" s="90"/>
      <c r="U134" s="90"/>
      <c r="V134" s="90"/>
      <c r="W134" s="90"/>
      <c r="X134" s="90"/>
      <c r="Y134" s="11"/>
      <c r="Z134" s="11"/>
      <c r="AA134" s="11"/>
      <c r="AB134" s="90"/>
      <c r="AC134" s="90"/>
      <c r="AD134" s="90"/>
      <c r="AE134" s="90"/>
      <c r="AF134" s="90"/>
      <c r="AG134" s="90"/>
      <c r="AH134" s="90"/>
      <c r="AI134" s="90"/>
      <c r="AJ134" s="90"/>
      <c r="AK134" s="90"/>
      <c r="AL134" s="90"/>
      <c r="AM134" s="90"/>
      <c r="AN134" s="90"/>
      <c r="AO134" s="90"/>
      <c r="AP134" s="90"/>
      <c r="AQ134" s="90"/>
      <c r="AR134" s="90"/>
      <c r="AS134" s="90"/>
      <c r="AT134" s="90"/>
      <c r="AU134" s="90"/>
      <c r="AV134" s="11"/>
      <c r="AW134" s="11"/>
      <c r="AX134" s="11"/>
      <c r="AY134" s="90"/>
      <c r="AZ134" s="90"/>
      <c r="BA134" s="90"/>
      <c r="BB134" s="90"/>
      <c r="BC134" s="90"/>
      <c r="BD134" s="90"/>
      <c r="BE134" s="90"/>
      <c r="BF134" s="90"/>
      <c r="BG134" s="90"/>
      <c r="BH134" s="90"/>
      <c r="BI134" s="90"/>
      <c r="BJ134" s="90"/>
      <c r="BK134" s="90"/>
      <c r="BL134" s="90"/>
      <c r="BM134" s="90"/>
      <c r="BN134" s="90"/>
      <c r="BO134" s="90"/>
      <c r="BP134" s="90"/>
      <c r="BQ134" s="90"/>
      <c r="BR134" s="90"/>
      <c r="BS134" s="11"/>
      <c r="BT134" s="11"/>
      <c r="BU134" s="11"/>
      <c r="BV134" s="11" t="s">
        <v>708</v>
      </c>
      <c r="BW134" s="11" t="s">
        <v>708</v>
      </c>
      <c r="BX134" s="11" t="s">
        <v>708</v>
      </c>
      <c r="BY134" s="11" t="s">
        <v>708</v>
      </c>
      <c r="BZ134" s="11" t="s">
        <v>708</v>
      </c>
      <c r="CA134" s="11" t="s">
        <v>3819</v>
      </c>
      <c r="CB134" s="11" t="s">
        <v>3819</v>
      </c>
      <c r="CC134" s="11" t="s">
        <v>3819</v>
      </c>
      <c r="CD134" s="11" t="s">
        <v>3800</v>
      </c>
      <c r="CE134" s="12" t="s">
        <v>3718</v>
      </c>
      <c r="CF134" s="11" t="s">
        <v>3800</v>
      </c>
      <c r="CG134" s="11" t="s">
        <v>3800</v>
      </c>
      <c r="CH134" s="11" t="s">
        <v>3800</v>
      </c>
      <c r="CI134" s="11" t="s">
        <v>3800</v>
      </c>
      <c r="CJ134" s="11" t="s">
        <v>723</v>
      </c>
      <c r="CK134" s="11" t="s">
        <v>723</v>
      </c>
      <c r="CL134" s="11" t="s">
        <v>723</v>
      </c>
      <c r="CM134" s="11" t="s">
        <v>727</v>
      </c>
      <c r="CN134" s="12" t="s">
        <v>3718</v>
      </c>
      <c r="CO134" s="11" t="s">
        <v>3715</v>
      </c>
      <c r="CP134" s="11"/>
      <c r="CQ134" s="11"/>
      <c r="CR134" s="11"/>
      <c r="CS134" s="11" t="s">
        <v>730</v>
      </c>
      <c r="CT134" s="11" t="s">
        <v>730</v>
      </c>
      <c r="CU134" s="11" t="s">
        <v>730</v>
      </c>
      <c r="CV134" s="11" t="s">
        <v>730</v>
      </c>
      <c r="CW134" s="11" t="s">
        <v>3764</v>
      </c>
      <c r="CX134" s="11" t="s">
        <v>3764</v>
      </c>
      <c r="CY134" s="11" t="s">
        <v>3764</v>
      </c>
      <c r="CZ134" s="11" t="s">
        <v>3764</v>
      </c>
      <c r="DA134" s="12" t="s">
        <v>3718</v>
      </c>
      <c r="DB134" s="11" t="s">
        <v>733</v>
      </c>
      <c r="DC134" s="11" t="s">
        <v>733</v>
      </c>
      <c r="DD134" s="11" t="s">
        <v>733</v>
      </c>
      <c r="DE134" s="11" t="s">
        <v>735</v>
      </c>
      <c r="DF134" s="11" t="s">
        <v>735</v>
      </c>
      <c r="DG134" s="11" t="s">
        <v>735</v>
      </c>
      <c r="DH134" s="11" t="s">
        <v>735</v>
      </c>
      <c r="DI134" s="11" t="s">
        <v>3745</v>
      </c>
      <c r="DJ134" s="11" t="s">
        <v>3745</v>
      </c>
      <c r="DK134" s="12" t="s">
        <v>3718</v>
      </c>
      <c r="DL134" s="11" t="s">
        <v>3715</v>
      </c>
      <c r="DM134" s="11"/>
      <c r="DN134" s="11"/>
      <c r="DO134" s="11"/>
      <c r="DP134" s="14" t="s">
        <v>3734</v>
      </c>
      <c r="DQ134" s="14" t="s">
        <v>3734</v>
      </c>
      <c r="DR134" s="14" t="s">
        <v>3734</v>
      </c>
      <c r="DS134" s="14" t="s">
        <v>3734</v>
      </c>
      <c r="DT134" s="12" t="s">
        <v>3718</v>
      </c>
      <c r="DU134" s="11" t="s">
        <v>3579</v>
      </c>
      <c r="DV134" s="11" t="s">
        <v>3579</v>
      </c>
      <c r="DW134" s="11" t="s">
        <v>3579</v>
      </c>
      <c r="DX134" s="11" t="s">
        <v>3579</v>
      </c>
      <c r="DY134" s="11" t="s">
        <v>3720</v>
      </c>
      <c r="DZ134" s="12" t="s">
        <v>3718</v>
      </c>
      <c r="EA134" s="11" t="s">
        <v>3715</v>
      </c>
      <c r="EB134" s="91" t="s">
        <v>3664</v>
      </c>
      <c r="EC134" s="91" t="s">
        <v>3664</v>
      </c>
      <c r="ED134" s="91" t="s">
        <v>3664</v>
      </c>
      <c r="EE134" s="13" t="s">
        <v>4088</v>
      </c>
      <c r="EF134" s="13" t="s">
        <v>4088</v>
      </c>
      <c r="EG134" s="13" t="s">
        <v>4088</v>
      </c>
      <c r="EH134" s="13" t="s">
        <v>4088</v>
      </c>
      <c r="EI134" s="13" t="s">
        <v>4088</v>
      </c>
    </row>
    <row r="135" spans="1:139" ht="43.2" x14ac:dyDescent="0.3">
      <c r="A135" s="572"/>
      <c r="B135" s="109" t="s">
        <v>3404</v>
      </c>
      <c r="D135" s="88"/>
      <c r="E135" s="90"/>
      <c r="F135" s="90"/>
      <c r="G135" s="90"/>
      <c r="H135" s="90"/>
      <c r="I135" s="90"/>
      <c r="J135" s="90"/>
      <c r="K135" s="90"/>
      <c r="L135" s="90"/>
      <c r="M135" s="90"/>
      <c r="N135" s="90"/>
      <c r="O135" s="90"/>
      <c r="P135" s="90"/>
      <c r="Q135" s="90"/>
      <c r="R135" s="90"/>
      <c r="S135" s="90"/>
      <c r="T135" s="90"/>
      <c r="U135" s="90"/>
      <c r="V135" s="90"/>
      <c r="W135" s="90"/>
      <c r="X135" s="90"/>
      <c r="Y135" s="11"/>
      <c r="Z135" s="11"/>
      <c r="AA135" s="11"/>
      <c r="AB135" s="90"/>
      <c r="AC135" s="90"/>
      <c r="AD135" s="90"/>
      <c r="AE135" s="90"/>
      <c r="AF135" s="90"/>
      <c r="AG135" s="90"/>
      <c r="AH135" s="90"/>
      <c r="AI135" s="90"/>
      <c r="AJ135" s="90"/>
      <c r="AK135" s="90"/>
      <c r="AL135" s="90"/>
      <c r="AM135" s="90"/>
      <c r="AN135" s="90"/>
      <c r="AO135" s="90"/>
      <c r="AP135" s="90"/>
      <c r="AQ135" s="90"/>
      <c r="AR135" s="90"/>
      <c r="AS135" s="90"/>
      <c r="AT135" s="90"/>
      <c r="AU135" s="90"/>
      <c r="AV135" s="11"/>
      <c r="AW135" s="11"/>
      <c r="AX135" s="11"/>
      <c r="AY135" s="13" t="s">
        <v>3899</v>
      </c>
      <c r="AZ135" s="13" t="s">
        <v>3899</v>
      </c>
      <c r="BA135" s="13" t="s">
        <v>3899</v>
      </c>
      <c r="BB135" s="13" t="s">
        <v>3883</v>
      </c>
      <c r="BC135" s="13" t="s">
        <v>3883</v>
      </c>
      <c r="BD135" s="13" t="s">
        <v>3883</v>
      </c>
      <c r="BE135" s="13" t="s">
        <v>760</v>
      </c>
      <c r="BF135" s="13" t="s">
        <v>760</v>
      </c>
      <c r="BG135" s="12" t="s">
        <v>3718</v>
      </c>
      <c r="BH135" s="13" t="s">
        <v>760</v>
      </c>
      <c r="BI135" s="13" t="s">
        <v>760</v>
      </c>
      <c r="BJ135" s="13" t="s">
        <v>763</v>
      </c>
      <c r="BK135" s="13" t="s">
        <v>763</v>
      </c>
      <c r="BL135" s="13" t="s">
        <v>763</v>
      </c>
      <c r="BM135" s="13" t="s">
        <v>765</v>
      </c>
      <c r="BN135" s="13" t="s">
        <v>765</v>
      </c>
      <c r="BO135" s="13" t="s">
        <v>765</v>
      </c>
      <c r="BP135" s="13" t="s">
        <v>765</v>
      </c>
      <c r="BQ135" s="12" t="s">
        <v>3718</v>
      </c>
      <c r="BR135" s="13" t="s">
        <v>3715</v>
      </c>
      <c r="BS135" s="11"/>
      <c r="BT135" s="11"/>
      <c r="BU135" s="11"/>
      <c r="BV135" s="13" t="s">
        <v>3829</v>
      </c>
      <c r="BW135" s="13" t="s">
        <v>3829</v>
      </c>
      <c r="BX135" s="13" t="s">
        <v>3829</v>
      </c>
      <c r="BY135" s="13" t="s">
        <v>3829</v>
      </c>
      <c r="BZ135" s="13" t="s">
        <v>3829</v>
      </c>
      <c r="CA135" s="13" t="s">
        <v>3818</v>
      </c>
      <c r="CB135" s="13" t="s">
        <v>3818</v>
      </c>
      <c r="CC135" s="13" t="s">
        <v>3818</v>
      </c>
      <c r="CD135" s="13" t="s">
        <v>3805</v>
      </c>
      <c r="CE135" s="12" t="s">
        <v>3718</v>
      </c>
      <c r="CF135" s="13" t="s">
        <v>3805</v>
      </c>
      <c r="CG135" s="13" t="s">
        <v>3805</v>
      </c>
      <c r="CH135" s="13" t="s">
        <v>3792</v>
      </c>
      <c r="CI135" s="13" t="s">
        <v>3792</v>
      </c>
      <c r="CJ135" s="13" t="s">
        <v>3792</v>
      </c>
      <c r="CK135" s="13" t="s">
        <v>3792</v>
      </c>
      <c r="CL135" s="13" t="s">
        <v>3785</v>
      </c>
      <c r="CM135" s="13" t="s">
        <v>3785</v>
      </c>
      <c r="CN135" s="12" t="s">
        <v>3718</v>
      </c>
      <c r="CO135" s="13" t="s">
        <v>3715</v>
      </c>
      <c r="CP135" s="11"/>
      <c r="CQ135" s="11"/>
      <c r="CR135" s="11"/>
      <c r="CS135" s="90"/>
      <c r="CT135" s="90"/>
      <c r="CU135" s="90"/>
      <c r="CV135" s="90"/>
      <c r="CW135" s="90"/>
      <c r="CX135" s="90"/>
      <c r="CY135" s="90"/>
      <c r="CZ135" s="90"/>
      <c r="DA135" s="90"/>
      <c r="DB135" s="90"/>
      <c r="DC135" s="90"/>
      <c r="DD135" s="90"/>
      <c r="DE135" s="90"/>
      <c r="DF135" s="90"/>
      <c r="DG135" s="90"/>
      <c r="DH135" s="90"/>
      <c r="DI135" s="90"/>
      <c r="DJ135" s="90"/>
      <c r="DK135" s="90"/>
      <c r="DL135" s="90"/>
      <c r="DM135" s="11"/>
      <c r="DN135" s="11"/>
      <c r="DO135" s="11"/>
      <c r="DP135" s="13" t="s">
        <v>3737</v>
      </c>
      <c r="DQ135" s="13" t="s">
        <v>3737</v>
      </c>
      <c r="DR135" s="13" t="s">
        <v>3737</v>
      </c>
      <c r="DS135" s="13" t="s">
        <v>3733</v>
      </c>
      <c r="DT135" s="12" t="s">
        <v>3718</v>
      </c>
      <c r="DU135" s="13" t="s">
        <v>781</v>
      </c>
      <c r="DV135" s="13" t="s">
        <v>781</v>
      </c>
      <c r="DW135" s="13" t="s">
        <v>783</v>
      </c>
      <c r="DX135" s="13" t="s">
        <v>783</v>
      </c>
      <c r="DY135" s="13" t="s">
        <v>785</v>
      </c>
      <c r="DZ135" s="12" t="s">
        <v>3718</v>
      </c>
      <c r="EA135" s="13" t="s">
        <v>3715</v>
      </c>
      <c r="EB135" s="91" t="s">
        <v>3664</v>
      </c>
      <c r="EC135" s="91" t="s">
        <v>3664</v>
      </c>
      <c r="ED135" s="91" t="s">
        <v>3664</v>
      </c>
      <c r="EE135" s="13" t="s">
        <v>4088</v>
      </c>
      <c r="EF135" s="13" t="s">
        <v>4088</v>
      </c>
      <c r="EG135" s="13" t="s">
        <v>4088</v>
      </c>
      <c r="EH135" s="13" t="s">
        <v>4088</v>
      </c>
      <c r="EI135" s="13" t="s">
        <v>4088</v>
      </c>
    </row>
    <row r="136" spans="1:139" ht="57.6" x14ac:dyDescent="0.3">
      <c r="A136" s="572"/>
      <c r="B136" s="109" t="s">
        <v>55</v>
      </c>
      <c r="D136" s="88"/>
      <c r="E136" s="90"/>
      <c r="F136" s="90"/>
      <c r="G136" s="90"/>
      <c r="H136" s="90"/>
      <c r="I136" s="90"/>
      <c r="J136" s="90"/>
      <c r="K136" s="90"/>
      <c r="L136" s="90"/>
      <c r="M136" s="90"/>
      <c r="N136" s="90"/>
      <c r="O136" s="90"/>
      <c r="P136" s="90"/>
      <c r="Q136" s="90"/>
      <c r="R136" s="90"/>
      <c r="S136" s="90"/>
      <c r="T136" s="90"/>
      <c r="U136" s="90"/>
      <c r="V136" s="90"/>
      <c r="W136" s="90"/>
      <c r="X136" s="90"/>
      <c r="Y136" s="11"/>
      <c r="Z136" s="11"/>
      <c r="AA136" s="11"/>
      <c r="AB136" s="90"/>
      <c r="AC136" s="90"/>
      <c r="AD136" s="90"/>
      <c r="AE136" s="90"/>
      <c r="AF136" s="90"/>
      <c r="AG136" s="90"/>
      <c r="AH136" s="90"/>
      <c r="AI136" s="90"/>
      <c r="AJ136" s="90"/>
      <c r="AK136" s="90"/>
      <c r="AL136" s="90"/>
      <c r="AM136" s="90"/>
      <c r="AN136" s="90"/>
      <c r="AO136" s="90"/>
      <c r="AP136" s="90"/>
      <c r="AQ136" s="90"/>
      <c r="AR136" s="90"/>
      <c r="AS136" s="90"/>
      <c r="AT136" s="90"/>
      <c r="AU136" s="90"/>
      <c r="AV136" s="11"/>
      <c r="AW136" s="11"/>
      <c r="AX136" s="11"/>
      <c r="AY136" s="13" t="s">
        <v>3909</v>
      </c>
      <c r="AZ136" s="13" t="s">
        <v>3904</v>
      </c>
      <c r="BA136" s="13" t="s">
        <v>3898</v>
      </c>
      <c r="BB136" s="13" t="s">
        <v>3891</v>
      </c>
      <c r="BC136" s="13" t="s">
        <v>3886</v>
      </c>
      <c r="BD136" s="13" t="s">
        <v>800</v>
      </c>
      <c r="BE136" s="13" t="s">
        <v>3876</v>
      </c>
      <c r="BF136" s="13" t="s">
        <v>3876</v>
      </c>
      <c r="BG136" s="12" t="s">
        <v>3718</v>
      </c>
      <c r="BH136" s="13" t="s">
        <v>802</v>
      </c>
      <c r="BI136" s="13" t="s">
        <v>802</v>
      </c>
      <c r="BJ136" s="13" t="s">
        <v>3865</v>
      </c>
      <c r="BK136" s="13" t="s">
        <v>805</v>
      </c>
      <c r="BL136" s="13" t="s">
        <v>805</v>
      </c>
      <c r="BM136" s="13" t="s">
        <v>3856</v>
      </c>
      <c r="BN136" s="13" t="s">
        <v>808</v>
      </c>
      <c r="BO136" s="13" t="s">
        <v>3846</v>
      </c>
      <c r="BP136" s="13" t="s">
        <v>3846</v>
      </c>
      <c r="BQ136" s="12" t="s">
        <v>3718</v>
      </c>
      <c r="BR136" s="13" t="s">
        <v>3715</v>
      </c>
      <c r="BS136" s="11"/>
      <c r="BT136" s="11"/>
      <c r="BU136" s="11"/>
      <c r="BV136" s="13" t="s">
        <v>3837</v>
      </c>
      <c r="BW136" s="13" t="s">
        <v>3837</v>
      </c>
      <c r="BX136" s="13" t="s">
        <v>3834</v>
      </c>
      <c r="BY136" s="13" t="s">
        <v>3828</v>
      </c>
      <c r="BZ136" s="13" t="s">
        <v>3828</v>
      </c>
      <c r="CA136" s="13" t="s">
        <v>3822</v>
      </c>
      <c r="CB136" s="13" t="s">
        <v>3822</v>
      </c>
      <c r="CC136" s="13" t="s">
        <v>3817</v>
      </c>
      <c r="CD136" s="13" t="s">
        <v>3809</v>
      </c>
      <c r="CE136" s="12" t="s">
        <v>3718</v>
      </c>
      <c r="CF136" s="13" t="s">
        <v>3809</v>
      </c>
      <c r="CG136" s="13" t="s">
        <v>3804</v>
      </c>
      <c r="CH136" s="13" t="s">
        <v>3795</v>
      </c>
      <c r="CI136" s="13" t="s">
        <v>3795</v>
      </c>
      <c r="CJ136" s="13" t="s">
        <v>3795</v>
      </c>
      <c r="CK136" s="13" t="s">
        <v>3788</v>
      </c>
      <c r="CL136" s="13" t="s">
        <v>3788</v>
      </c>
      <c r="CM136" s="13" t="s">
        <v>3784</v>
      </c>
      <c r="CN136" s="12" t="s">
        <v>3718</v>
      </c>
      <c r="CO136" s="13" t="s">
        <v>3715</v>
      </c>
      <c r="CP136" s="11"/>
      <c r="CQ136" s="11"/>
      <c r="CR136" s="11"/>
      <c r="CS136" s="90"/>
      <c r="CT136" s="90"/>
      <c r="CU136" s="90"/>
      <c r="CV136" s="90"/>
      <c r="CW136" s="90"/>
      <c r="CX136" s="90"/>
      <c r="CY136" s="90"/>
      <c r="CZ136" s="90"/>
      <c r="DA136" s="90"/>
      <c r="DB136" s="90"/>
      <c r="DC136" s="90"/>
      <c r="DD136" s="90"/>
      <c r="DE136" s="90"/>
      <c r="DF136" s="90"/>
      <c r="DG136" s="90"/>
      <c r="DH136" s="90"/>
      <c r="DI136" s="90"/>
      <c r="DJ136" s="90"/>
      <c r="DK136" s="90"/>
      <c r="DL136" s="90"/>
      <c r="DM136" s="11"/>
      <c r="DN136" s="11"/>
      <c r="DO136" s="11"/>
      <c r="DP136" s="90"/>
      <c r="DQ136" s="90"/>
      <c r="DR136" s="90"/>
      <c r="DS136" s="90"/>
      <c r="DT136" s="90"/>
      <c r="DU136" s="90"/>
      <c r="DV136" s="90"/>
      <c r="DW136" s="90"/>
      <c r="DX136" s="90"/>
      <c r="DY136" s="90"/>
      <c r="DZ136" s="90"/>
      <c r="EA136" s="90"/>
      <c r="EB136" s="91" t="s">
        <v>3664</v>
      </c>
      <c r="EC136" s="91" t="s">
        <v>3664</v>
      </c>
      <c r="ED136" s="91" t="s">
        <v>3664</v>
      </c>
      <c r="EE136" s="90"/>
      <c r="EF136" s="90"/>
      <c r="EG136" s="90"/>
      <c r="EH136" s="90"/>
      <c r="EI136" s="90"/>
    </row>
    <row r="137" spans="1:139" ht="36" customHeight="1" x14ac:dyDescent="0.3">
      <c r="A137" s="371"/>
      <c r="B137" s="108" t="s">
        <v>17</v>
      </c>
      <c r="D137" s="88"/>
      <c r="E137" s="90"/>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3"/>
      <c r="AK137" s="13"/>
      <c r="AL137" s="13"/>
      <c r="AM137" s="13"/>
      <c r="AN137" s="13"/>
      <c r="AO137" s="13"/>
      <c r="AP137" s="13"/>
      <c r="AQ137" s="13"/>
      <c r="AR137" s="13"/>
      <c r="AS137" s="13"/>
      <c r="AT137" s="13"/>
      <c r="AU137" s="13"/>
      <c r="AV137" s="11"/>
      <c r="AW137" s="11"/>
      <c r="AX137" s="11"/>
      <c r="AY137" s="51"/>
      <c r="AZ137" s="51"/>
      <c r="BA137" s="51"/>
      <c r="BB137" s="51"/>
      <c r="BC137" s="51"/>
      <c r="BD137" s="51"/>
      <c r="BE137" s="51"/>
      <c r="BF137" s="51"/>
      <c r="BG137" s="51"/>
      <c r="BH137" s="51"/>
      <c r="BI137" s="51"/>
      <c r="BJ137" s="51"/>
      <c r="BK137" s="51"/>
      <c r="BL137" s="51"/>
      <c r="BM137" s="51"/>
      <c r="BN137" s="51"/>
      <c r="BO137" s="51"/>
      <c r="BP137" s="51"/>
      <c r="BQ137" s="51"/>
      <c r="BR137" s="51"/>
      <c r="BS137" s="11"/>
      <c r="BT137" s="11"/>
      <c r="BU137" s="11"/>
      <c r="BV137" s="13"/>
      <c r="BW137" s="13"/>
      <c r="BX137" s="13"/>
      <c r="BY137" s="13"/>
      <c r="BZ137" s="13"/>
      <c r="CA137" s="13"/>
      <c r="CB137" s="13"/>
      <c r="CC137" s="13"/>
      <c r="CD137" s="13"/>
      <c r="CE137" s="13"/>
      <c r="CF137" s="13"/>
      <c r="CG137" s="13"/>
      <c r="CH137" s="13"/>
      <c r="CI137" s="13"/>
      <c r="CJ137" s="13"/>
      <c r="CK137" s="13"/>
      <c r="CL137" s="13"/>
      <c r="CM137" s="13"/>
      <c r="CN137" s="13"/>
      <c r="CO137" s="13"/>
      <c r="CP137" s="11"/>
      <c r="CQ137" s="11"/>
      <c r="CR137" s="11"/>
      <c r="CS137" s="13"/>
      <c r="CT137" s="13"/>
      <c r="CU137" s="13"/>
      <c r="CV137" s="13"/>
      <c r="CW137" s="13"/>
      <c r="CX137" s="13"/>
      <c r="CY137" s="13"/>
      <c r="CZ137" s="13"/>
      <c r="DA137" s="13"/>
      <c r="DB137" s="13"/>
      <c r="DC137" s="13"/>
      <c r="DD137" s="13"/>
      <c r="DE137" s="13"/>
      <c r="DF137" s="13"/>
      <c r="DG137" s="13"/>
      <c r="DH137" s="13"/>
      <c r="DI137" s="13"/>
      <c r="DJ137" s="13"/>
      <c r="DK137" s="13"/>
      <c r="DL137" s="13"/>
      <c r="DM137" s="11"/>
      <c r="DN137" s="11"/>
      <c r="DO137" s="11"/>
      <c r="DP137" s="90"/>
      <c r="DQ137" s="90"/>
      <c r="DR137" s="90"/>
      <c r="DS137" s="90"/>
      <c r="DT137" s="90"/>
      <c r="DU137" s="90"/>
      <c r="DV137" s="90"/>
      <c r="DW137" s="90"/>
      <c r="DX137" s="90"/>
      <c r="DY137" s="90"/>
      <c r="DZ137" s="90"/>
      <c r="EA137" s="90"/>
      <c r="EB137" s="91" t="s">
        <v>3664</v>
      </c>
      <c r="EC137" s="91" t="s">
        <v>3664</v>
      </c>
      <c r="ED137" s="91" t="s">
        <v>3664</v>
      </c>
      <c r="EE137" s="90"/>
      <c r="EF137" s="90"/>
      <c r="EG137" s="90"/>
      <c r="EH137" s="90"/>
      <c r="EI137" s="90"/>
    </row>
    <row r="138" spans="1:139" ht="36" customHeight="1" x14ac:dyDescent="0.3">
      <c r="A138" s="371"/>
      <c r="B138" s="144" t="s">
        <v>15</v>
      </c>
      <c r="D138" s="88"/>
      <c r="E138" s="88"/>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3"/>
      <c r="AK138" s="13"/>
      <c r="AL138" s="13"/>
      <c r="AM138" s="13"/>
      <c r="AN138" s="13"/>
      <c r="AO138" s="13"/>
      <c r="AP138" s="13"/>
      <c r="AQ138" s="13"/>
      <c r="AR138" s="13"/>
      <c r="AS138" s="13"/>
      <c r="AT138" s="13"/>
      <c r="AU138" s="13"/>
      <c r="AV138" s="11"/>
      <c r="AW138" s="11"/>
      <c r="AX138" s="11"/>
      <c r="AY138" s="51"/>
      <c r="AZ138" s="51"/>
      <c r="BA138" s="51"/>
      <c r="BB138" s="51"/>
      <c r="BC138" s="51"/>
      <c r="BD138" s="51"/>
      <c r="BE138" s="51"/>
      <c r="BF138" s="51"/>
      <c r="BG138" s="51"/>
      <c r="BH138" s="51"/>
      <c r="BI138" s="51"/>
      <c r="BJ138" s="51"/>
      <c r="BK138" s="51"/>
      <c r="BL138" s="51"/>
      <c r="BM138" s="51"/>
      <c r="BN138" s="51"/>
      <c r="BO138" s="51"/>
      <c r="BP138" s="51"/>
      <c r="BQ138" s="51"/>
      <c r="BR138" s="51"/>
      <c r="BS138" s="11"/>
      <c r="BT138" s="11"/>
      <c r="BU138" s="11"/>
      <c r="BV138" s="13"/>
      <c r="BW138" s="13"/>
      <c r="BX138" s="13"/>
      <c r="BY138" s="13"/>
      <c r="BZ138" s="13"/>
      <c r="CA138" s="13"/>
      <c r="CB138" s="13"/>
      <c r="CC138" s="13"/>
      <c r="CD138" s="13"/>
      <c r="CE138" s="13"/>
      <c r="CF138" s="13"/>
      <c r="CG138" s="13"/>
      <c r="CH138" s="13"/>
      <c r="CI138" s="13"/>
      <c r="CJ138" s="13"/>
      <c r="CK138" s="13"/>
      <c r="CL138" s="13"/>
      <c r="CM138" s="13"/>
      <c r="CN138" s="13"/>
      <c r="CO138" s="13"/>
      <c r="CP138" s="11"/>
      <c r="CQ138" s="11"/>
      <c r="CR138" s="11"/>
      <c r="CS138" s="13"/>
      <c r="CT138" s="13"/>
      <c r="CU138" s="13"/>
      <c r="CV138" s="13"/>
      <c r="CW138" s="13"/>
      <c r="CX138" s="13"/>
      <c r="CY138" s="13"/>
      <c r="CZ138" s="13"/>
      <c r="DA138" s="13"/>
      <c r="DB138" s="13"/>
      <c r="DC138" s="13"/>
      <c r="DD138" s="13"/>
      <c r="DE138" s="13"/>
      <c r="DF138" s="13"/>
      <c r="DG138" s="13"/>
      <c r="DH138" s="13"/>
      <c r="DI138" s="13"/>
      <c r="DJ138" s="13"/>
      <c r="DK138" s="13"/>
      <c r="DL138" s="13"/>
      <c r="DM138" s="11"/>
      <c r="DN138" s="11"/>
      <c r="DO138" s="11"/>
      <c r="DP138" s="13"/>
      <c r="DQ138" s="13"/>
      <c r="DR138" s="13"/>
      <c r="DS138" s="13"/>
      <c r="DT138" s="13"/>
      <c r="DU138" s="13"/>
      <c r="DV138" s="13"/>
      <c r="DW138" s="13"/>
      <c r="DX138" s="13"/>
      <c r="DY138" s="13"/>
      <c r="DZ138" s="13"/>
      <c r="EA138" s="13"/>
      <c r="EB138" s="91" t="s">
        <v>3664</v>
      </c>
      <c r="EC138" s="91" t="s">
        <v>3664</v>
      </c>
      <c r="ED138" s="91" t="s">
        <v>3664</v>
      </c>
      <c r="EE138" s="13"/>
      <c r="EF138" s="13"/>
      <c r="EG138" s="13"/>
      <c r="EH138" s="13"/>
      <c r="EI138" s="13"/>
    </row>
    <row r="139" spans="1:139" ht="14.25" customHeight="1" x14ac:dyDescent="0.3"/>
    <row r="140" spans="1:139" ht="14.25" customHeight="1" thickBot="1" x14ac:dyDescent="0.35"/>
    <row r="141" spans="1:139" ht="14.25" customHeight="1" x14ac:dyDescent="0.3">
      <c r="A141" s="218"/>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c r="CD141" s="218"/>
      <c r="CE141" s="218"/>
      <c r="CF141" s="218"/>
      <c r="CG141" s="218"/>
      <c r="CH141" s="218"/>
      <c r="CI141" s="218"/>
      <c r="CJ141" s="218"/>
      <c r="CK141" s="218"/>
      <c r="CL141" s="218"/>
      <c r="CM141" s="218"/>
      <c r="CN141" s="218"/>
      <c r="CO141" s="218"/>
      <c r="CP141" s="218"/>
      <c r="CQ141" s="218"/>
      <c r="CR141" s="218"/>
      <c r="CS141" s="218"/>
      <c r="CT141" s="218"/>
      <c r="CU141" s="218"/>
      <c r="CV141" s="218"/>
      <c r="CW141" s="218"/>
      <c r="CX141" s="218"/>
      <c r="CY141" s="218"/>
      <c r="CZ141" s="218"/>
      <c r="DA141" s="218"/>
      <c r="DB141" s="218"/>
      <c r="DC141" s="218"/>
      <c r="DD141" s="218"/>
      <c r="DE141" s="218"/>
      <c r="DF141" s="218"/>
      <c r="DG141" s="218"/>
      <c r="DH141" s="218"/>
      <c r="DI141" s="218"/>
      <c r="DJ141" s="218"/>
      <c r="DK141" s="218"/>
      <c r="DL141" s="218"/>
      <c r="DM141" s="218"/>
      <c r="DN141" s="218"/>
      <c r="DO141" s="218"/>
      <c r="DP141" s="218"/>
      <c r="DQ141" s="218"/>
      <c r="DR141" s="218"/>
      <c r="DS141" s="218"/>
      <c r="DT141" s="218"/>
      <c r="DU141" s="218"/>
      <c r="DV141" s="218"/>
      <c r="DW141" s="218"/>
      <c r="DX141" s="218"/>
      <c r="DY141" s="218"/>
      <c r="DZ141" s="218"/>
      <c r="EA141" s="218"/>
      <c r="EB141" s="218"/>
      <c r="EC141" s="218"/>
      <c r="ED141" s="218"/>
      <c r="EE141" s="218"/>
      <c r="EF141" s="218"/>
      <c r="EG141" s="218"/>
      <c r="EH141" s="218"/>
      <c r="EI141" s="218"/>
    </row>
    <row r="142" spans="1:139" ht="14.25" customHeight="1" x14ac:dyDescent="0.3"/>
    <row r="143" spans="1:139" ht="42.75" customHeight="1" x14ac:dyDescent="0.3">
      <c r="A143" s="574" t="s">
        <v>21</v>
      </c>
      <c r="B143" s="101" t="s">
        <v>4070</v>
      </c>
      <c r="D143" s="88"/>
      <c r="E143" s="165" t="s">
        <v>4059</v>
      </c>
      <c r="F143" s="165" t="s">
        <v>4051</v>
      </c>
      <c r="G143" s="165" t="s">
        <v>4051</v>
      </c>
      <c r="H143" s="165" t="s">
        <v>4051</v>
      </c>
      <c r="I143" s="13" t="s">
        <v>4047</v>
      </c>
      <c r="J143" s="165" t="s">
        <v>4034</v>
      </c>
      <c r="K143" s="165" t="s">
        <v>4034</v>
      </c>
      <c r="L143" s="165" t="s">
        <v>4034</v>
      </c>
      <c r="M143" s="165" t="s">
        <v>4034</v>
      </c>
      <c r="N143" s="12" t="s">
        <v>3718</v>
      </c>
      <c r="O143" s="165" t="s">
        <v>4018</v>
      </c>
      <c r="P143" s="165" t="s">
        <v>4018</v>
      </c>
      <c r="Q143" s="165" t="s">
        <v>4018</v>
      </c>
      <c r="R143" s="165" t="s">
        <v>4018</v>
      </c>
      <c r="S143" s="165" t="s">
        <v>4012</v>
      </c>
      <c r="T143" s="165" t="s">
        <v>4012</v>
      </c>
      <c r="U143" s="165" t="s">
        <v>4006</v>
      </c>
      <c r="V143" s="165" t="s">
        <v>4006</v>
      </c>
      <c r="W143" s="12" t="s">
        <v>3718</v>
      </c>
      <c r="X143" s="165" t="s">
        <v>3715</v>
      </c>
      <c r="Y143" s="11"/>
      <c r="Z143" s="11"/>
      <c r="AA143" s="11"/>
      <c r="AB143" s="13" t="s">
        <v>3988</v>
      </c>
      <c r="AC143" s="13" t="s">
        <v>3988</v>
      </c>
      <c r="AD143" s="13" t="s">
        <v>3988</v>
      </c>
      <c r="AE143" s="13" t="s">
        <v>3988</v>
      </c>
      <c r="AF143" s="13" t="s">
        <v>3979</v>
      </c>
      <c r="AG143" s="13" t="s">
        <v>3979</v>
      </c>
      <c r="AH143" s="13" t="s">
        <v>3975</v>
      </c>
      <c r="AI143" s="13" t="s">
        <v>3972</v>
      </c>
      <c r="AJ143" s="12" t="s">
        <v>3718</v>
      </c>
      <c r="AK143" s="165" t="s">
        <v>3961</v>
      </c>
      <c r="AL143" s="165" t="s">
        <v>3961</v>
      </c>
      <c r="AM143" s="165" t="s">
        <v>3952</v>
      </c>
      <c r="AN143" s="165" t="s">
        <v>3946</v>
      </c>
      <c r="AO143" s="165" t="s">
        <v>3941</v>
      </c>
      <c r="AP143" s="165" t="s">
        <v>3935</v>
      </c>
      <c r="AQ143" s="165" t="s">
        <v>1009</v>
      </c>
      <c r="AR143" s="165" t="s">
        <v>1009</v>
      </c>
      <c r="AS143" s="165" t="s">
        <v>1009</v>
      </c>
      <c r="AT143" s="12" t="s">
        <v>3718</v>
      </c>
      <c r="AU143" s="165" t="s">
        <v>3715</v>
      </c>
      <c r="AV143" s="11"/>
      <c r="AW143" s="11"/>
      <c r="AX143" s="11"/>
      <c r="AY143" s="165" t="s">
        <v>3912</v>
      </c>
      <c r="AZ143" s="165" t="s">
        <v>3908</v>
      </c>
      <c r="BA143" s="165" t="s">
        <v>3903</v>
      </c>
      <c r="BB143" s="165" t="s">
        <v>3897</v>
      </c>
      <c r="BC143" s="165" t="s">
        <v>3890</v>
      </c>
      <c r="BD143" s="165" t="s">
        <v>3879</v>
      </c>
      <c r="BE143" s="165" t="s">
        <v>3879</v>
      </c>
      <c r="BF143" s="165" t="s">
        <v>3879</v>
      </c>
      <c r="BG143" s="12" t="s">
        <v>3718</v>
      </c>
      <c r="BH143" s="165" t="s">
        <v>3872</v>
      </c>
      <c r="BI143" s="165" t="s">
        <v>3872</v>
      </c>
      <c r="BJ143" s="165" t="s">
        <v>3864</v>
      </c>
      <c r="BK143" s="165" t="s">
        <v>3864</v>
      </c>
      <c r="BL143" s="165" t="s">
        <v>3855</v>
      </c>
      <c r="BM143" s="165" t="s">
        <v>3855</v>
      </c>
      <c r="BN143" s="165" t="s">
        <v>3855</v>
      </c>
      <c r="BO143" s="165" t="s">
        <v>3853</v>
      </c>
      <c r="BP143" s="165" t="s">
        <v>3851</v>
      </c>
      <c r="BQ143" s="12" t="s">
        <v>3718</v>
      </c>
      <c r="BR143" s="165" t="s">
        <v>3715</v>
      </c>
      <c r="BS143" s="11"/>
      <c r="BT143" s="11"/>
      <c r="BU143" s="11"/>
      <c r="BV143" s="90"/>
      <c r="BW143" s="90"/>
      <c r="BX143" s="90"/>
      <c r="BY143" s="90"/>
      <c r="BZ143" s="90"/>
      <c r="CA143" s="90"/>
      <c r="CB143" s="90"/>
      <c r="CC143" s="90"/>
      <c r="CD143" s="90"/>
      <c r="CE143" s="90"/>
      <c r="CF143" s="90"/>
      <c r="CG143" s="90"/>
      <c r="CH143" s="90"/>
      <c r="CI143" s="90"/>
      <c r="CJ143" s="90"/>
      <c r="CK143" s="90"/>
      <c r="CL143" s="90"/>
      <c r="CM143" s="90"/>
      <c r="CN143" s="90"/>
      <c r="CO143" s="90"/>
      <c r="CP143" s="11"/>
      <c r="CQ143" s="11"/>
      <c r="CR143" s="11"/>
      <c r="CS143" s="90"/>
      <c r="CT143" s="90"/>
      <c r="CU143" s="90"/>
      <c r="CV143" s="90"/>
      <c r="CW143" s="90"/>
      <c r="CX143" s="90"/>
      <c r="CY143" s="90"/>
      <c r="CZ143" s="90"/>
      <c r="DA143" s="90"/>
      <c r="DB143" s="90"/>
      <c r="DC143" s="90"/>
      <c r="DD143" s="90"/>
      <c r="DE143" s="90"/>
      <c r="DF143" s="90"/>
      <c r="DG143" s="90"/>
      <c r="DH143" s="90"/>
      <c r="DI143" s="90"/>
      <c r="DJ143" s="90"/>
      <c r="DK143" s="90"/>
      <c r="DL143" s="90"/>
      <c r="DM143" s="11"/>
      <c r="DN143" s="11"/>
      <c r="DO143" s="11"/>
      <c r="DP143" s="90"/>
      <c r="DQ143" s="90"/>
      <c r="DR143" s="90"/>
      <c r="DS143" s="90"/>
      <c r="DT143" s="90"/>
      <c r="DU143" s="90"/>
      <c r="DV143" s="90"/>
      <c r="DW143" s="90"/>
      <c r="DX143" s="90"/>
      <c r="DY143" s="90"/>
      <c r="DZ143" s="90"/>
      <c r="EA143" s="90"/>
      <c r="EB143" s="91" t="s">
        <v>3664</v>
      </c>
      <c r="EC143" s="91" t="s">
        <v>3664</v>
      </c>
      <c r="ED143" s="91" t="s">
        <v>3664</v>
      </c>
      <c r="EE143" s="90"/>
      <c r="EF143" s="90"/>
      <c r="EG143" s="90"/>
      <c r="EH143" s="90"/>
      <c r="EI143" s="90"/>
    </row>
    <row r="144" spans="1:139" ht="28.8" x14ac:dyDescent="0.3">
      <c r="A144" s="574"/>
      <c r="B144" s="101" t="s">
        <v>23</v>
      </c>
      <c r="D144" s="88"/>
      <c r="E144" s="90"/>
      <c r="F144" s="90"/>
      <c r="G144" s="90"/>
      <c r="H144" s="90"/>
      <c r="I144" s="90"/>
      <c r="J144" s="90"/>
      <c r="K144" s="90"/>
      <c r="L144" s="90"/>
      <c r="M144" s="90"/>
      <c r="N144" s="90"/>
      <c r="O144" s="90"/>
      <c r="P144" s="90"/>
      <c r="Q144" s="90"/>
      <c r="R144" s="90"/>
      <c r="S144" s="90"/>
      <c r="T144" s="90"/>
      <c r="U144" s="90"/>
      <c r="V144" s="90"/>
      <c r="W144" s="90"/>
      <c r="X144" s="90"/>
      <c r="Y144" s="11"/>
      <c r="Z144" s="11"/>
      <c r="AA144" s="11"/>
      <c r="AB144" s="90"/>
      <c r="AC144" s="90"/>
      <c r="AD144" s="90"/>
      <c r="AE144" s="90"/>
      <c r="AF144" s="90"/>
      <c r="AG144" s="90"/>
      <c r="AH144" s="90"/>
      <c r="AI144" s="90"/>
      <c r="AJ144" s="90"/>
      <c r="AK144" s="90"/>
      <c r="AL144" s="90"/>
      <c r="AM144" s="90"/>
      <c r="AN144" s="90"/>
      <c r="AO144" s="90"/>
      <c r="AP144" s="90"/>
      <c r="AQ144" s="90"/>
      <c r="AR144" s="90"/>
      <c r="AS144" s="90"/>
      <c r="AT144" s="90"/>
      <c r="AU144" s="90"/>
      <c r="AV144" s="11"/>
      <c r="AW144" s="11"/>
      <c r="AX144" s="11"/>
      <c r="AY144" s="13" t="s">
        <v>3907</v>
      </c>
      <c r="AZ144" s="13" t="s">
        <v>3907</v>
      </c>
      <c r="BA144" s="13" t="s">
        <v>3896</v>
      </c>
      <c r="BB144" s="13" t="s">
        <v>3896</v>
      </c>
      <c r="BC144" s="13" t="s">
        <v>3878</v>
      </c>
      <c r="BD144" s="13" t="s">
        <v>3878</v>
      </c>
      <c r="BE144" s="13" t="s">
        <v>3878</v>
      </c>
      <c r="BF144" s="13" t="s">
        <v>3878</v>
      </c>
      <c r="BG144" s="12" t="s">
        <v>3718</v>
      </c>
      <c r="BH144" s="13" t="s">
        <v>3868</v>
      </c>
      <c r="BI144" s="13" t="s">
        <v>3868</v>
      </c>
      <c r="BJ144" s="13" t="s">
        <v>3868</v>
      </c>
      <c r="BK144" s="13" t="s">
        <v>3863</v>
      </c>
      <c r="BL144" s="13" t="s">
        <v>3860</v>
      </c>
      <c r="BM144" s="13" t="s">
        <v>3850</v>
      </c>
      <c r="BN144" s="13" t="s">
        <v>3850</v>
      </c>
      <c r="BO144" s="13" t="s">
        <v>3850</v>
      </c>
      <c r="BP144" s="13" t="s">
        <v>3850</v>
      </c>
      <c r="BQ144" s="12" t="s">
        <v>3718</v>
      </c>
      <c r="BR144" s="13" t="s">
        <v>3715</v>
      </c>
      <c r="BS144" s="11"/>
      <c r="BT144" s="11"/>
      <c r="BU144" s="11"/>
      <c r="BV144" s="13" t="s">
        <v>3827</v>
      </c>
      <c r="BW144" s="13" t="s">
        <v>3827</v>
      </c>
      <c r="BX144" s="13" t="s">
        <v>3827</v>
      </c>
      <c r="BY144" s="13" t="s">
        <v>3827</v>
      </c>
      <c r="BZ144" s="13" t="s">
        <v>3827</v>
      </c>
      <c r="CA144" s="13" t="s">
        <v>3827</v>
      </c>
      <c r="CB144" s="13" t="s">
        <v>3815</v>
      </c>
      <c r="CC144" s="13" t="s">
        <v>3815</v>
      </c>
      <c r="CD144" s="13" t="s">
        <v>3815</v>
      </c>
      <c r="CE144" s="12" t="s">
        <v>3718</v>
      </c>
      <c r="CF144" s="165" t="s">
        <v>3799</v>
      </c>
      <c r="CG144" s="165" t="s">
        <v>3799</v>
      </c>
      <c r="CH144" s="165" t="s">
        <v>3799</v>
      </c>
      <c r="CI144" s="165" t="s">
        <v>3799</v>
      </c>
      <c r="CJ144" s="165" t="s">
        <v>3799</v>
      </c>
      <c r="CK144" s="165" t="s">
        <v>3779</v>
      </c>
      <c r="CL144" s="165" t="s">
        <v>3779</v>
      </c>
      <c r="CM144" s="165" t="s">
        <v>3779</v>
      </c>
      <c r="CN144" s="12" t="s">
        <v>3718</v>
      </c>
      <c r="CO144" s="165" t="s">
        <v>3715</v>
      </c>
      <c r="CP144" s="11"/>
      <c r="CQ144" s="11"/>
      <c r="CR144" s="11"/>
      <c r="CS144" s="165" t="s">
        <v>3779</v>
      </c>
      <c r="CT144" s="165" t="s">
        <v>3771</v>
      </c>
      <c r="CU144" s="165" t="s">
        <v>3771</v>
      </c>
      <c r="CV144" s="165" t="s">
        <v>3771</v>
      </c>
      <c r="CW144" s="165" t="s">
        <v>3771</v>
      </c>
      <c r="CX144" s="165" t="s">
        <v>3771</v>
      </c>
      <c r="CY144" s="165" t="s">
        <v>3766</v>
      </c>
      <c r="CZ144" s="165" t="s">
        <v>3766</v>
      </c>
      <c r="DA144" s="12" t="s">
        <v>3718</v>
      </c>
      <c r="DB144" s="165" t="s">
        <v>3760</v>
      </c>
      <c r="DC144" s="165" t="s">
        <v>3760</v>
      </c>
      <c r="DD144" s="165" t="s">
        <v>3760</v>
      </c>
      <c r="DE144" s="165" t="s">
        <v>3749</v>
      </c>
      <c r="DF144" s="165" t="s">
        <v>3749</v>
      </c>
      <c r="DG144" s="165" t="s">
        <v>3749</v>
      </c>
      <c r="DH144" s="165" t="s">
        <v>3749</v>
      </c>
      <c r="DI144" s="165" t="s">
        <v>3749</v>
      </c>
      <c r="DJ144" s="165" t="s">
        <v>3749</v>
      </c>
      <c r="DK144" s="12" t="s">
        <v>3718</v>
      </c>
      <c r="DL144" s="165" t="s">
        <v>3715</v>
      </c>
      <c r="DM144" s="11"/>
      <c r="DN144" s="11"/>
      <c r="DO144" s="11"/>
      <c r="DP144" s="90"/>
      <c r="DQ144" s="90"/>
      <c r="DR144" s="90"/>
      <c r="DS144" s="90"/>
      <c r="DT144" s="90"/>
      <c r="DU144" s="90"/>
      <c r="DV144" s="90"/>
      <c r="DW144" s="90"/>
      <c r="DX144" s="90"/>
      <c r="DY144" s="90"/>
      <c r="DZ144" s="90"/>
      <c r="EA144" s="90"/>
      <c r="EB144" s="91" t="s">
        <v>3664</v>
      </c>
      <c r="EC144" s="91" t="s">
        <v>3664</v>
      </c>
      <c r="ED144" s="91" t="s">
        <v>3664</v>
      </c>
      <c r="EE144" s="90"/>
      <c r="EF144" s="90"/>
      <c r="EG144" s="90"/>
      <c r="EH144" s="90"/>
      <c r="EI144" s="90"/>
    </row>
    <row r="145" spans="1:142" ht="28.8" x14ac:dyDescent="0.3">
      <c r="A145" s="574"/>
      <c r="B145" s="101" t="s">
        <v>3618</v>
      </c>
      <c r="D145" s="88"/>
      <c r="E145" s="90"/>
      <c r="F145" s="90"/>
      <c r="G145" s="90"/>
      <c r="H145" s="90"/>
      <c r="I145" s="90"/>
      <c r="J145" s="90"/>
      <c r="K145" s="90"/>
      <c r="L145" s="90"/>
      <c r="M145" s="90"/>
      <c r="N145" s="90"/>
      <c r="O145" s="90"/>
      <c r="P145" s="90"/>
      <c r="Q145" s="90"/>
      <c r="R145" s="90"/>
      <c r="S145" s="90"/>
      <c r="T145" s="90"/>
      <c r="U145" s="90"/>
      <c r="V145" s="90"/>
      <c r="W145" s="90"/>
      <c r="X145" s="90"/>
      <c r="Y145" s="11"/>
      <c r="Z145" s="11"/>
      <c r="AA145" s="11"/>
      <c r="AB145" s="90"/>
      <c r="AC145" s="90"/>
      <c r="AD145" s="90"/>
      <c r="AE145" s="90"/>
      <c r="AF145" s="90"/>
      <c r="AG145" s="90"/>
      <c r="AH145" s="90"/>
      <c r="AI145" s="90"/>
      <c r="AJ145" s="90"/>
      <c r="AK145" s="90"/>
      <c r="AL145" s="90"/>
      <c r="AM145" s="90"/>
      <c r="AN145" s="90"/>
      <c r="AO145" s="90"/>
      <c r="AP145" s="90"/>
      <c r="AQ145" s="90"/>
      <c r="AR145" s="90"/>
      <c r="AS145" s="90"/>
      <c r="AT145" s="90"/>
      <c r="AU145" s="90"/>
      <c r="AV145" s="11"/>
      <c r="AW145" s="11"/>
      <c r="AX145" s="11"/>
      <c r="AY145" s="13" t="s">
        <v>3895</v>
      </c>
      <c r="AZ145" s="13" t="s">
        <v>3895</v>
      </c>
      <c r="BA145" s="13" t="s">
        <v>3895</v>
      </c>
      <c r="BB145" s="13" t="s">
        <v>3895</v>
      </c>
      <c r="BC145" s="13" t="s">
        <v>3862</v>
      </c>
      <c r="BD145" s="13" t="s">
        <v>3862</v>
      </c>
      <c r="BE145" s="13" t="s">
        <v>3862</v>
      </c>
      <c r="BF145" s="13" t="s">
        <v>3862</v>
      </c>
      <c r="BG145" s="12" t="s">
        <v>3718</v>
      </c>
      <c r="BH145" s="13" t="s">
        <v>3862</v>
      </c>
      <c r="BI145" s="13" t="s">
        <v>3862</v>
      </c>
      <c r="BJ145" s="13" t="s">
        <v>3862</v>
      </c>
      <c r="BK145" s="13" t="s">
        <v>3862</v>
      </c>
      <c r="BL145" s="13" t="s">
        <v>3808</v>
      </c>
      <c r="BM145" s="13" t="s">
        <v>3808</v>
      </c>
      <c r="BN145" s="13" t="s">
        <v>3808</v>
      </c>
      <c r="BO145" s="13" t="s">
        <v>3808</v>
      </c>
      <c r="BP145" s="13" t="s">
        <v>3808</v>
      </c>
      <c r="BQ145" s="12" t="s">
        <v>3718</v>
      </c>
      <c r="BR145" s="13" t="s">
        <v>3715</v>
      </c>
      <c r="BS145" s="11"/>
      <c r="BT145" s="11"/>
      <c r="BU145" s="11"/>
      <c r="BV145" s="13" t="s">
        <v>3808</v>
      </c>
      <c r="BW145" s="13" t="s">
        <v>3808</v>
      </c>
      <c r="BX145" s="13" t="s">
        <v>3808</v>
      </c>
      <c r="BY145" s="13" t="s">
        <v>3808</v>
      </c>
      <c r="BZ145" s="13" t="s">
        <v>3808</v>
      </c>
      <c r="CA145" s="13" t="s">
        <v>3808</v>
      </c>
      <c r="CB145" s="13" t="s">
        <v>3808</v>
      </c>
      <c r="CC145" s="13" t="s">
        <v>3808</v>
      </c>
      <c r="CD145" s="13" t="s">
        <v>3808</v>
      </c>
      <c r="CE145" s="12" t="s">
        <v>3718</v>
      </c>
      <c r="CF145" s="13" t="s">
        <v>3808</v>
      </c>
      <c r="CG145" s="13" t="s">
        <v>3808</v>
      </c>
      <c r="CH145" s="13" t="s">
        <v>3740</v>
      </c>
      <c r="CI145" s="13" t="s">
        <v>3740</v>
      </c>
      <c r="CJ145" s="13" t="s">
        <v>3740</v>
      </c>
      <c r="CK145" s="13" t="s">
        <v>3740</v>
      </c>
      <c r="CL145" s="13" t="s">
        <v>3740</v>
      </c>
      <c r="CM145" s="13" t="s">
        <v>3740</v>
      </c>
      <c r="CN145" s="12" t="s">
        <v>3718</v>
      </c>
      <c r="CO145" s="13" t="s">
        <v>3715</v>
      </c>
      <c r="CP145" s="11"/>
      <c r="CQ145" s="11"/>
      <c r="CR145" s="11"/>
      <c r="CS145" s="90"/>
      <c r="CT145" s="90"/>
      <c r="CU145" s="90"/>
      <c r="CV145" s="90"/>
      <c r="CW145" s="90"/>
      <c r="CX145" s="90"/>
      <c r="CY145" s="90"/>
      <c r="CZ145" s="90"/>
      <c r="DA145" s="90"/>
      <c r="DB145" s="90"/>
      <c r="DC145" s="90"/>
      <c r="DD145" s="90"/>
      <c r="DE145" s="90"/>
      <c r="DF145" s="90"/>
      <c r="DG145" s="90"/>
      <c r="DH145" s="90"/>
      <c r="DI145" s="90"/>
      <c r="DJ145" s="90"/>
      <c r="DK145" s="90"/>
      <c r="DL145" s="90"/>
      <c r="DM145" s="11"/>
      <c r="DN145" s="11"/>
      <c r="DO145" s="11"/>
      <c r="DP145" s="13" t="s">
        <v>3740</v>
      </c>
      <c r="DQ145" s="13" t="s">
        <v>3740</v>
      </c>
      <c r="DR145" s="13" t="s">
        <v>3729</v>
      </c>
      <c r="DS145" s="13" t="s">
        <v>3729</v>
      </c>
      <c r="DT145" s="12" t="s">
        <v>3718</v>
      </c>
      <c r="DU145" s="13" t="s">
        <v>3729</v>
      </c>
      <c r="DV145" s="13" t="s">
        <v>3729</v>
      </c>
      <c r="DW145" s="13" t="s">
        <v>3723</v>
      </c>
      <c r="DX145" s="13" t="s">
        <v>3723</v>
      </c>
      <c r="DY145" s="13" t="s">
        <v>3723</v>
      </c>
      <c r="DZ145" s="12" t="s">
        <v>3718</v>
      </c>
      <c r="EA145" s="13" t="s">
        <v>3715</v>
      </c>
      <c r="EB145" s="91" t="s">
        <v>3664</v>
      </c>
      <c r="EC145" s="91" t="s">
        <v>3664</v>
      </c>
      <c r="ED145" s="91" t="s">
        <v>3664</v>
      </c>
      <c r="EE145" s="13" t="s">
        <v>4088</v>
      </c>
      <c r="EF145" s="13" t="s">
        <v>4088</v>
      </c>
      <c r="EG145" s="13" t="s">
        <v>4088</v>
      </c>
      <c r="EH145" s="13" t="s">
        <v>4088</v>
      </c>
      <c r="EI145" s="13" t="s">
        <v>4088</v>
      </c>
    </row>
    <row r="146" spans="1:142" x14ac:dyDescent="0.3">
      <c r="A146" s="574"/>
      <c r="B146" s="101" t="s">
        <v>26</v>
      </c>
      <c r="D146" s="88"/>
      <c r="E146" s="13" t="s">
        <v>4059</v>
      </c>
      <c r="F146" s="13" t="s">
        <v>4055</v>
      </c>
      <c r="G146" s="13" t="s">
        <v>4055</v>
      </c>
      <c r="H146" s="13" t="s">
        <v>4044</v>
      </c>
      <c r="I146" s="13" t="s">
        <v>4044</v>
      </c>
      <c r="J146" s="13" t="s">
        <v>4044</v>
      </c>
      <c r="K146" s="13" t="s">
        <v>4033</v>
      </c>
      <c r="L146" s="13" t="s">
        <v>4033</v>
      </c>
      <c r="M146" s="13" t="s">
        <v>4033</v>
      </c>
      <c r="N146" s="12" t="s">
        <v>3718</v>
      </c>
      <c r="O146" s="13" t="s">
        <v>4026</v>
      </c>
      <c r="P146" s="13" t="s">
        <v>4026</v>
      </c>
      <c r="Q146" s="13" t="s">
        <v>3993</v>
      </c>
      <c r="R146" s="13" t="s">
        <v>3993</v>
      </c>
      <c r="S146" s="13" t="s">
        <v>3993</v>
      </c>
      <c r="T146" s="13" t="s">
        <v>3993</v>
      </c>
      <c r="U146" s="13" t="s">
        <v>3993</v>
      </c>
      <c r="V146" s="13" t="s">
        <v>3993</v>
      </c>
      <c r="W146" s="12" t="s">
        <v>3718</v>
      </c>
      <c r="X146" s="13" t="s">
        <v>3715</v>
      </c>
      <c r="Y146" s="11"/>
      <c r="Z146" s="11"/>
      <c r="AA146" s="11"/>
      <c r="AB146" s="13" t="s">
        <v>3993</v>
      </c>
      <c r="AC146" s="13" t="s">
        <v>3993</v>
      </c>
      <c r="AD146" s="13" t="s">
        <v>3993</v>
      </c>
      <c r="AE146" s="13" t="s">
        <v>3965</v>
      </c>
      <c r="AF146" s="13" t="s">
        <v>3965</v>
      </c>
      <c r="AG146" s="13" t="s">
        <v>3965</v>
      </c>
      <c r="AH146" s="13" t="s">
        <v>3965</v>
      </c>
      <c r="AI146" s="13" t="s">
        <v>3965</v>
      </c>
      <c r="AJ146" s="12" t="s">
        <v>3718</v>
      </c>
      <c r="AK146" s="13" t="s">
        <v>3965</v>
      </c>
      <c r="AL146" s="13" t="s">
        <v>3945</v>
      </c>
      <c r="AM146" s="13" t="s">
        <v>3945</v>
      </c>
      <c r="AN146" s="13" t="s">
        <v>3945</v>
      </c>
      <c r="AO146" s="13" t="s">
        <v>3934</v>
      </c>
      <c r="AP146" s="13" t="s">
        <v>3934</v>
      </c>
      <c r="AQ146" s="13" t="s">
        <v>141</v>
      </c>
      <c r="AR146" s="13" t="s">
        <v>141</v>
      </c>
      <c r="AS146" s="13" t="s">
        <v>141</v>
      </c>
      <c r="AT146" s="12" t="s">
        <v>3718</v>
      </c>
      <c r="AU146" s="13" t="s">
        <v>3715</v>
      </c>
      <c r="AV146" s="11"/>
      <c r="AW146" s="11"/>
      <c r="AX146" s="11"/>
      <c r="AY146" s="90"/>
      <c r="AZ146" s="90"/>
      <c r="BA146" s="90"/>
      <c r="BB146" s="90"/>
      <c r="BC146" s="90"/>
      <c r="BD146" s="90"/>
      <c r="BE146" s="90"/>
      <c r="BF146" s="90"/>
      <c r="BG146" s="90"/>
      <c r="BH146" s="90"/>
      <c r="BI146" s="90"/>
      <c r="BJ146" s="90"/>
      <c r="BK146" s="90"/>
      <c r="BL146" s="90"/>
      <c r="BM146" s="90"/>
      <c r="BN146" s="90"/>
      <c r="BO146" s="90"/>
      <c r="BP146" s="90"/>
      <c r="BQ146" s="90"/>
      <c r="BR146" s="90"/>
      <c r="BS146" s="11"/>
      <c r="BT146" s="11"/>
      <c r="BU146" s="11"/>
      <c r="BV146" s="90"/>
      <c r="BW146" s="90"/>
      <c r="BX146" s="90"/>
      <c r="BY146" s="90"/>
      <c r="BZ146" s="90"/>
      <c r="CA146" s="90"/>
      <c r="CB146" s="90"/>
      <c r="CC146" s="90"/>
      <c r="CD146" s="90"/>
      <c r="CE146" s="90"/>
      <c r="CF146" s="90"/>
      <c r="CG146" s="90"/>
      <c r="CH146" s="90"/>
      <c r="CI146" s="90"/>
      <c r="CJ146" s="90"/>
      <c r="CK146" s="90"/>
      <c r="CL146" s="90"/>
      <c r="CM146" s="90"/>
      <c r="CN146" s="90"/>
      <c r="CO146" s="90"/>
      <c r="CP146" s="11"/>
      <c r="CQ146" s="11"/>
      <c r="CR146" s="11"/>
      <c r="CS146" s="90"/>
      <c r="CT146" s="90"/>
      <c r="CU146" s="90"/>
      <c r="CV146" s="90"/>
      <c r="CW146" s="90"/>
      <c r="CX146" s="90"/>
      <c r="CY146" s="90"/>
      <c r="CZ146" s="90"/>
      <c r="DA146" s="90"/>
      <c r="DB146" s="90"/>
      <c r="DC146" s="90"/>
      <c r="DD146" s="90"/>
      <c r="DE146" s="90"/>
      <c r="DF146" s="90"/>
      <c r="DG146" s="90"/>
      <c r="DH146" s="90"/>
      <c r="DI146" s="90"/>
      <c r="DJ146" s="90"/>
      <c r="DK146" s="90"/>
      <c r="DL146" s="90"/>
      <c r="DM146" s="11"/>
      <c r="DN146" s="11"/>
      <c r="DO146" s="11"/>
      <c r="DP146" s="90"/>
      <c r="DQ146" s="90"/>
      <c r="DR146" s="90"/>
      <c r="DS146" s="90"/>
      <c r="DT146" s="90"/>
      <c r="DU146" s="90"/>
      <c r="DV146" s="90"/>
      <c r="DW146" s="90"/>
      <c r="DX146" s="90"/>
      <c r="DY146" s="90"/>
      <c r="DZ146" s="90"/>
      <c r="EA146" s="90"/>
      <c r="EB146" s="91" t="s">
        <v>3664</v>
      </c>
      <c r="EC146" s="91" t="s">
        <v>3664</v>
      </c>
      <c r="ED146" s="91" t="s">
        <v>3664</v>
      </c>
      <c r="EE146" s="90"/>
      <c r="EF146" s="90"/>
      <c r="EG146" s="90"/>
      <c r="EH146" s="90"/>
      <c r="EI146" s="90"/>
    </row>
    <row r="147" spans="1:142" ht="24" x14ac:dyDescent="0.3">
      <c r="A147" s="574"/>
      <c r="B147" s="101" t="s">
        <v>28</v>
      </c>
      <c r="D147" s="88"/>
      <c r="E147" s="165" t="s">
        <v>4059</v>
      </c>
      <c r="F147" s="165" t="s">
        <v>4037</v>
      </c>
      <c r="G147" s="165" t="s">
        <v>4037</v>
      </c>
      <c r="H147" s="165" t="s">
        <v>4037</v>
      </c>
      <c r="I147" s="165" t="s">
        <v>4037</v>
      </c>
      <c r="J147" s="165" t="s">
        <v>4037</v>
      </c>
      <c r="K147" s="165" t="s">
        <v>4037</v>
      </c>
      <c r="L147" s="165" t="s">
        <v>4037</v>
      </c>
      <c r="M147" s="165" t="s">
        <v>4017</v>
      </c>
      <c r="N147" s="12" t="s">
        <v>3718</v>
      </c>
      <c r="O147" s="165" t="s">
        <v>4017</v>
      </c>
      <c r="P147" s="165" t="s">
        <v>4017</v>
      </c>
      <c r="Q147" s="165" t="s">
        <v>4017</v>
      </c>
      <c r="R147" s="165" t="s">
        <v>4017</v>
      </c>
      <c r="S147" s="165" t="s">
        <v>153</v>
      </c>
      <c r="T147" s="165" t="s">
        <v>153</v>
      </c>
      <c r="U147" s="165" t="s">
        <v>155</v>
      </c>
      <c r="V147" s="165" t="s">
        <v>157</v>
      </c>
      <c r="W147" s="12" t="s">
        <v>3718</v>
      </c>
      <c r="X147" s="165" t="s">
        <v>3715</v>
      </c>
      <c r="Y147" s="11"/>
      <c r="Z147" s="11"/>
      <c r="AA147" s="11"/>
      <c r="AB147" s="165" t="s">
        <v>159</v>
      </c>
      <c r="AC147" s="165" t="s">
        <v>159</v>
      </c>
      <c r="AD147" s="165" t="s">
        <v>161</v>
      </c>
      <c r="AE147" s="165" t="s">
        <v>161</v>
      </c>
      <c r="AF147" s="165" t="s">
        <v>161</v>
      </c>
      <c r="AG147" s="165" t="s">
        <v>163</v>
      </c>
      <c r="AH147" s="165" t="s">
        <v>163</v>
      </c>
      <c r="AI147" s="165" t="s">
        <v>165</v>
      </c>
      <c r="AJ147" s="12" t="s">
        <v>3718</v>
      </c>
      <c r="AK147" s="165" t="s">
        <v>165</v>
      </c>
      <c r="AL147" s="165" t="s">
        <v>3951</v>
      </c>
      <c r="AM147" s="165" t="s">
        <v>3951</v>
      </c>
      <c r="AN147" s="165" t="s">
        <v>173</v>
      </c>
      <c r="AO147" s="165" t="s">
        <v>3940</v>
      </c>
      <c r="AP147" s="165" t="s">
        <v>3802</v>
      </c>
      <c r="AQ147" s="165" t="s">
        <v>3802</v>
      </c>
      <c r="AR147" s="165" t="s">
        <v>3455</v>
      </c>
      <c r="AS147" s="165" t="s">
        <v>3455</v>
      </c>
      <c r="AT147" s="12" t="s">
        <v>3718</v>
      </c>
      <c r="AU147" s="165" t="s">
        <v>3715</v>
      </c>
      <c r="AV147" s="11"/>
      <c r="AW147" s="11"/>
      <c r="AX147" s="11"/>
      <c r="AY147" s="90"/>
      <c r="AZ147" s="90"/>
      <c r="BA147" s="90"/>
      <c r="BB147" s="90"/>
      <c r="BC147" s="90"/>
      <c r="BD147" s="90"/>
      <c r="BE147" s="90"/>
      <c r="BF147" s="90"/>
      <c r="BG147" s="90"/>
      <c r="BH147" s="90"/>
      <c r="BI147" s="90"/>
      <c r="BJ147" s="90"/>
      <c r="BK147" s="90"/>
      <c r="BL147" s="90"/>
      <c r="BM147" s="90"/>
      <c r="BN147" s="90"/>
      <c r="BO147" s="90"/>
      <c r="BP147" s="90"/>
      <c r="BQ147" s="90"/>
      <c r="BR147" s="90"/>
      <c r="BS147" s="11"/>
      <c r="BT147" s="11"/>
      <c r="BU147" s="11"/>
      <c r="BV147" s="90"/>
      <c r="BW147" s="90"/>
      <c r="BX147" s="90"/>
      <c r="BY147" s="90"/>
      <c r="BZ147" s="90"/>
      <c r="CA147" s="90"/>
      <c r="CB147" s="90"/>
      <c r="CC147" s="90"/>
      <c r="CD147" s="90"/>
      <c r="CE147" s="90"/>
      <c r="CF147" s="90"/>
      <c r="CG147" s="90"/>
      <c r="CH147" s="90"/>
      <c r="CI147" s="90"/>
      <c r="CJ147" s="90"/>
      <c r="CK147" s="90"/>
      <c r="CL147" s="90"/>
      <c r="CM147" s="90"/>
      <c r="CN147" s="90"/>
      <c r="CO147" s="90"/>
      <c r="CP147" s="11"/>
      <c r="CQ147" s="11"/>
      <c r="CR147" s="11"/>
      <c r="CS147" s="90"/>
      <c r="CT147" s="90"/>
      <c r="CU147" s="90"/>
      <c r="CV147" s="90"/>
      <c r="CW147" s="90"/>
      <c r="CX147" s="90"/>
      <c r="CY147" s="90"/>
      <c r="CZ147" s="90"/>
      <c r="DA147" s="90"/>
      <c r="DB147" s="90"/>
      <c r="DC147" s="90"/>
      <c r="DD147" s="90"/>
      <c r="DE147" s="90"/>
      <c r="DF147" s="90"/>
      <c r="DG147" s="90"/>
      <c r="DH147" s="90"/>
      <c r="DI147" s="90"/>
      <c r="DJ147" s="90"/>
      <c r="DK147" s="90"/>
      <c r="DL147" s="90"/>
      <c r="DM147" s="11"/>
      <c r="DN147" s="11"/>
      <c r="DO147" s="11"/>
      <c r="DP147" s="90"/>
      <c r="DQ147" s="90"/>
      <c r="DR147" s="90"/>
      <c r="DS147" s="90"/>
      <c r="DT147" s="90"/>
      <c r="DU147" s="90"/>
      <c r="DV147" s="90"/>
      <c r="DW147" s="90"/>
      <c r="DX147" s="90"/>
      <c r="DY147" s="90"/>
      <c r="DZ147" s="90"/>
      <c r="EA147" s="90"/>
      <c r="EB147" s="91" t="s">
        <v>3664</v>
      </c>
      <c r="EC147" s="91" t="s">
        <v>3664</v>
      </c>
      <c r="ED147" s="91" t="s">
        <v>3664</v>
      </c>
      <c r="EE147" s="90"/>
      <c r="EF147" s="90"/>
      <c r="EG147" s="90"/>
      <c r="EH147" s="90"/>
      <c r="EI147" s="90"/>
    </row>
    <row r="148" spans="1:142" ht="24" x14ac:dyDescent="0.3">
      <c r="A148" s="574"/>
      <c r="B148" s="101" t="s">
        <v>4069</v>
      </c>
      <c r="D148" s="88"/>
      <c r="E148" s="165" t="s">
        <v>4059</v>
      </c>
      <c r="F148" s="165" t="s">
        <v>4032</v>
      </c>
      <c r="G148" s="165" t="s">
        <v>4032</v>
      </c>
      <c r="H148" s="165" t="s">
        <v>4032</v>
      </c>
      <c r="I148" s="165" t="s">
        <v>4032</v>
      </c>
      <c r="J148" s="165" t="s">
        <v>4032</v>
      </c>
      <c r="K148" s="165" t="s">
        <v>4032</v>
      </c>
      <c r="L148" s="165" t="s">
        <v>4032</v>
      </c>
      <c r="M148" s="165" t="s">
        <v>4032</v>
      </c>
      <c r="N148" s="12" t="s">
        <v>3718</v>
      </c>
      <c r="O148" s="165" t="s">
        <v>3983</v>
      </c>
      <c r="P148" s="165" t="s">
        <v>3983</v>
      </c>
      <c r="Q148" s="165" t="s">
        <v>3983</v>
      </c>
      <c r="R148" s="165" t="s">
        <v>3983</v>
      </c>
      <c r="S148" s="165" t="s">
        <v>3983</v>
      </c>
      <c r="T148" s="165" t="s">
        <v>3983</v>
      </c>
      <c r="U148" s="165" t="s">
        <v>3983</v>
      </c>
      <c r="V148" s="165" t="s">
        <v>3983</v>
      </c>
      <c r="W148" s="12" t="s">
        <v>3718</v>
      </c>
      <c r="X148" s="165" t="s">
        <v>3715</v>
      </c>
      <c r="Y148" s="11"/>
      <c r="Z148" s="11"/>
      <c r="AA148" s="11"/>
      <c r="AB148" s="165" t="s">
        <v>3983</v>
      </c>
      <c r="AC148" s="165" t="s">
        <v>3983</v>
      </c>
      <c r="AD148" s="165" t="s">
        <v>3983</v>
      </c>
      <c r="AE148" s="165" t="s">
        <v>3983</v>
      </c>
      <c r="AF148" s="165" t="s">
        <v>3983</v>
      </c>
      <c r="AG148" s="165" t="s">
        <v>3960</v>
      </c>
      <c r="AH148" s="165" t="s">
        <v>3960</v>
      </c>
      <c r="AI148" s="165" t="s">
        <v>3960</v>
      </c>
      <c r="AJ148" s="12" t="s">
        <v>3718</v>
      </c>
      <c r="AK148" s="165" t="s">
        <v>3960</v>
      </c>
      <c r="AL148" s="165" t="s">
        <v>3960</v>
      </c>
      <c r="AM148" s="165" t="s">
        <v>190</v>
      </c>
      <c r="AN148" s="165" t="s">
        <v>190</v>
      </c>
      <c r="AO148" s="165" t="s">
        <v>190</v>
      </c>
      <c r="AP148" s="165" t="s">
        <v>190</v>
      </c>
      <c r="AQ148" s="165" t="s">
        <v>190</v>
      </c>
      <c r="AR148" s="165" t="s">
        <v>190</v>
      </c>
      <c r="AS148" s="165" t="s">
        <v>190</v>
      </c>
      <c r="AT148" s="12" t="s">
        <v>3718</v>
      </c>
      <c r="AU148" s="165" t="s">
        <v>3715</v>
      </c>
      <c r="AV148" s="11"/>
      <c r="AW148" s="11"/>
      <c r="AX148" s="11"/>
      <c r="AY148" s="90"/>
      <c r="AZ148" s="90"/>
      <c r="BA148" s="90"/>
      <c r="BB148" s="90"/>
      <c r="BC148" s="90"/>
      <c r="BD148" s="90"/>
      <c r="BE148" s="90"/>
      <c r="BF148" s="90"/>
      <c r="BG148" s="90"/>
      <c r="BH148" s="90"/>
      <c r="BI148" s="90"/>
      <c r="BJ148" s="90"/>
      <c r="BK148" s="90"/>
      <c r="BL148" s="90"/>
      <c r="BM148" s="90"/>
      <c r="BN148" s="90"/>
      <c r="BO148" s="90"/>
      <c r="BP148" s="90"/>
      <c r="BQ148" s="90"/>
      <c r="BR148" s="90"/>
      <c r="BS148" s="11"/>
      <c r="BT148" s="11"/>
      <c r="BU148" s="11"/>
      <c r="BV148" s="90"/>
      <c r="BW148" s="90"/>
      <c r="BX148" s="90"/>
      <c r="BY148" s="90"/>
      <c r="BZ148" s="90"/>
      <c r="CA148" s="90"/>
      <c r="CB148" s="90"/>
      <c r="CC148" s="90"/>
      <c r="CD148" s="90"/>
      <c r="CE148" s="90"/>
      <c r="CF148" s="90"/>
      <c r="CG148" s="90"/>
      <c r="CH148" s="90"/>
      <c r="CI148" s="90"/>
      <c r="CJ148" s="90"/>
      <c r="CK148" s="90"/>
      <c r="CL148" s="90"/>
      <c r="CM148" s="90"/>
      <c r="CN148" s="90"/>
      <c r="CO148" s="90"/>
      <c r="CP148" s="11"/>
      <c r="CQ148" s="11"/>
      <c r="CR148" s="11"/>
      <c r="CS148" s="165" t="s">
        <v>190</v>
      </c>
      <c r="CT148" s="165" t="s">
        <v>190</v>
      </c>
      <c r="CU148" s="165" t="s">
        <v>3755</v>
      </c>
      <c r="CV148" s="165" t="s">
        <v>3755</v>
      </c>
      <c r="CW148" s="165" t="s">
        <v>3755</v>
      </c>
      <c r="CX148" s="165" t="s">
        <v>3755</v>
      </c>
      <c r="CY148" s="165" t="s">
        <v>3755</v>
      </c>
      <c r="CZ148" s="165" t="s">
        <v>3755</v>
      </c>
      <c r="DA148" s="12" t="s">
        <v>3718</v>
      </c>
      <c r="DB148" s="165" t="s">
        <v>3755</v>
      </c>
      <c r="DC148" s="165" t="s">
        <v>3755</v>
      </c>
      <c r="DD148" s="165" t="s">
        <v>3755</v>
      </c>
      <c r="DE148" s="165" t="s">
        <v>3755</v>
      </c>
      <c r="DF148" s="165" t="s">
        <v>3755</v>
      </c>
      <c r="DG148" s="165" t="s">
        <v>3755</v>
      </c>
      <c r="DH148" s="165" t="s">
        <v>3748</v>
      </c>
      <c r="DI148" s="165" t="s">
        <v>3748</v>
      </c>
      <c r="DJ148" s="165" t="s">
        <v>3748</v>
      </c>
      <c r="DK148" s="12" t="s">
        <v>3718</v>
      </c>
      <c r="DL148" s="165" t="s">
        <v>3715</v>
      </c>
      <c r="DM148" s="11"/>
      <c r="DN148" s="11"/>
      <c r="DO148" s="11"/>
      <c r="DP148" s="90"/>
      <c r="DQ148" s="90"/>
      <c r="DR148" s="90"/>
      <c r="DS148" s="90"/>
      <c r="DT148" s="90"/>
      <c r="DU148" s="90"/>
      <c r="DV148" s="90"/>
      <c r="DW148" s="90"/>
      <c r="DX148" s="90"/>
      <c r="DY148" s="90"/>
      <c r="DZ148" s="90"/>
      <c r="EA148" s="90"/>
      <c r="EB148" s="91" t="s">
        <v>3664</v>
      </c>
      <c r="EC148" s="91" t="s">
        <v>3664</v>
      </c>
      <c r="ED148" s="91" t="s">
        <v>3664</v>
      </c>
      <c r="EE148" s="90"/>
      <c r="EF148" s="90"/>
      <c r="EG148" s="90"/>
      <c r="EH148" s="90"/>
      <c r="EI148" s="90"/>
    </row>
    <row r="149" spans="1:142" ht="36" customHeight="1" x14ac:dyDescent="0.3">
      <c r="A149" s="367"/>
      <c r="B149" s="140" t="s">
        <v>15</v>
      </c>
      <c r="D149" s="88"/>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3"/>
      <c r="AK149" s="13"/>
      <c r="AL149" s="13"/>
      <c r="AM149" s="13"/>
      <c r="AN149" s="13"/>
      <c r="AO149" s="13"/>
      <c r="AP149" s="13"/>
      <c r="AQ149" s="13"/>
      <c r="AR149" s="13"/>
      <c r="AS149" s="13"/>
      <c r="AT149" s="13"/>
      <c r="AU149" s="13"/>
      <c r="AV149" s="11"/>
      <c r="AW149" s="11"/>
      <c r="AX149" s="11"/>
      <c r="AY149" s="51"/>
      <c r="AZ149" s="51"/>
      <c r="BA149" s="51"/>
      <c r="BB149" s="51"/>
      <c r="BC149" s="51"/>
      <c r="BD149" s="51"/>
      <c r="BE149" s="51"/>
      <c r="BF149" s="51"/>
      <c r="BG149" s="51"/>
      <c r="BH149" s="51"/>
      <c r="BI149" s="51"/>
      <c r="BJ149" s="51"/>
      <c r="BK149" s="51"/>
      <c r="BL149" s="51"/>
      <c r="BM149" s="51"/>
      <c r="BN149" s="51"/>
      <c r="BO149" s="51"/>
      <c r="BP149" s="51"/>
      <c r="BQ149" s="51"/>
      <c r="BR149" s="51"/>
      <c r="BS149" s="11"/>
      <c r="BT149" s="11"/>
      <c r="BU149" s="11"/>
      <c r="BV149" s="13"/>
      <c r="BW149" s="13"/>
      <c r="BX149" s="13"/>
      <c r="BY149" s="13"/>
      <c r="BZ149" s="13"/>
      <c r="CA149" s="13"/>
      <c r="CB149" s="13"/>
      <c r="CC149" s="13"/>
      <c r="CD149" s="13"/>
      <c r="CE149" s="13"/>
      <c r="CF149" s="13"/>
      <c r="CG149" s="13"/>
      <c r="CH149" s="13"/>
      <c r="CI149" s="13"/>
      <c r="CJ149" s="13"/>
      <c r="CK149" s="13"/>
      <c r="CL149" s="13"/>
      <c r="CM149" s="13"/>
      <c r="CN149" s="13"/>
      <c r="CO149" s="13"/>
      <c r="CP149" s="11"/>
      <c r="CQ149" s="11"/>
      <c r="CR149" s="11"/>
      <c r="CS149" s="13"/>
      <c r="CT149" s="13"/>
      <c r="CU149" s="13"/>
      <c r="CV149" s="13"/>
      <c r="CW149" s="13"/>
      <c r="CX149" s="13"/>
      <c r="CY149" s="13"/>
      <c r="CZ149" s="13"/>
      <c r="DA149" s="13"/>
      <c r="DB149" s="13"/>
      <c r="DC149" s="13"/>
      <c r="DD149" s="13"/>
      <c r="DE149" s="13"/>
      <c r="DF149" s="13"/>
      <c r="DG149" s="13"/>
      <c r="DH149" s="13"/>
      <c r="DI149" s="13"/>
      <c r="DJ149" s="13"/>
      <c r="DK149" s="13"/>
      <c r="DL149" s="13"/>
      <c r="DM149" s="11"/>
      <c r="DN149" s="11"/>
      <c r="DO149" s="11"/>
      <c r="DP149" s="13"/>
      <c r="DQ149" s="13"/>
      <c r="DR149" s="13"/>
      <c r="DS149" s="13"/>
      <c r="DT149" s="13"/>
      <c r="DU149" s="13"/>
      <c r="DV149" s="13"/>
      <c r="DW149" s="13"/>
      <c r="DX149" s="13"/>
      <c r="DY149" s="13"/>
      <c r="DZ149" s="13"/>
      <c r="EA149" s="13"/>
      <c r="EB149" s="91" t="s">
        <v>3664</v>
      </c>
      <c r="EC149" s="91" t="s">
        <v>3664</v>
      </c>
      <c r="ED149" s="91" t="s">
        <v>3664</v>
      </c>
      <c r="EE149" s="13"/>
      <c r="EF149" s="13"/>
      <c r="EG149" s="13"/>
      <c r="EH149" s="13"/>
      <c r="EI149" s="13"/>
      <c r="EJ149" s="6"/>
      <c r="EK149" s="6"/>
      <c r="EL149" s="6"/>
    </row>
    <row r="150" spans="1:142" s="6" customFormat="1" ht="36" customHeight="1" x14ac:dyDescent="0.3">
      <c r="A150" s="96"/>
      <c r="B150" s="97"/>
      <c r="D150" s="98"/>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99"/>
      <c r="EC150" s="99"/>
      <c r="ED150" s="99"/>
      <c r="EE150" s="13"/>
      <c r="EF150" s="13"/>
      <c r="EG150" s="13"/>
      <c r="EH150" s="13"/>
      <c r="EI150" s="13"/>
    </row>
    <row r="151" spans="1:142" ht="28.8" x14ac:dyDescent="0.3">
      <c r="A151" s="575" t="s">
        <v>3153</v>
      </c>
      <c r="B151" s="105" t="s">
        <v>32</v>
      </c>
      <c r="D151" s="88"/>
      <c r="E151" s="90"/>
      <c r="F151" s="90"/>
      <c r="G151" s="90"/>
      <c r="H151" s="90"/>
      <c r="I151" s="90"/>
      <c r="J151" s="90"/>
      <c r="K151" s="90"/>
      <c r="L151" s="90"/>
      <c r="M151" s="90"/>
      <c r="N151" s="90"/>
      <c r="O151" s="90"/>
      <c r="P151" s="90"/>
      <c r="Q151" s="90"/>
      <c r="R151" s="90"/>
      <c r="S151" s="90"/>
      <c r="T151" s="90"/>
      <c r="U151" s="90"/>
      <c r="V151" s="90"/>
      <c r="W151" s="90"/>
      <c r="X151" s="90"/>
      <c r="Y151" s="11"/>
      <c r="Z151" s="11"/>
      <c r="AA151" s="11"/>
      <c r="AB151" s="165" t="s">
        <v>3996</v>
      </c>
      <c r="AC151" s="165" t="s">
        <v>3996</v>
      </c>
      <c r="AD151" s="165" t="s">
        <v>194</v>
      </c>
      <c r="AE151" s="165" t="s">
        <v>3465</v>
      </c>
      <c r="AF151" s="165" t="s">
        <v>3465</v>
      </c>
      <c r="AG151" s="165" t="s">
        <v>3465</v>
      </c>
      <c r="AH151" s="165" t="s">
        <v>3971</v>
      </c>
      <c r="AI151" s="165" t="s">
        <v>3971</v>
      </c>
      <c r="AJ151" s="12" t="s">
        <v>3718</v>
      </c>
      <c r="AK151" s="165" t="s">
        <v>3959</v>
      </c>
      <c r="AL151" s="165" t="s">
        <v>3959</v>
      </c>
      <c r="AM151" s="13" t="s">
        <v>203</v>
      </c>
      <c r="AN151" s="13" t="s">
        <v>3939</v>
      </c>
      <c r="AO151" s="13" t="s">
        <v>3939</v>
      </c>
      <c r="AP151" s="165" t="s">
        <v>3926</v>
      </c>
      <c r="AQ151" s="165" t="s">
        <v>3926</v>
      </c>
      <c r="AR151" s="165" t="s">
        <v>3926</v>
      </c>
      <c r="AS151" s="13" t="s">
        <v>209</v>
      </c>
      <c r="AT151" s="12" t="s">
        <v>3718</v>
      </c>
      <c r="AU151" s="165" t="s">
        <v>3715</v>
      </c>
      <c r="AV151" s="11"/>
      <c r="AW151" s="11"/>
      <c r="AX151" s="11"/>
      <c r="AY151" s="90"/>
      <c r="AZ151" s="90"/>
      <c r="BA151" s="90"/>
      <c r="BB151" s="90"/>
      <c r="BC151" s="90"/>
      <c r="BD151" s="90"/>
      <c r="BE151" s="90"/>
      <c r="BF151" s="90"/>
      <c r="BG151" s="90"/>
      <c r="BH151" s="90"/>
      <c r="BI151" s="90"/>
      <c r="BJ151" s="90"/>
      <c r="BK151" s="90"/>
      <c r="BL151" s="90"/>
      <c r="BM151" s="90"/>
      <c r="BN151" s="90"/>
      <c r="BO151" s="90"/>
      <c r="BP151" s="90"/>
      <c r="BQ151" s="90"/>
      <c r="BR151" s="90"/>
      <c r="BS151" s="11"/>
      <c r="BT151" s="11"/>
      <c r="BU151" s="11"/>
      <c r="BV151" s="90"/>
      <c r="BW151" s="90"/>
      <c r="BX151" s="90"/>
      <c r="BY151" s="90"/>
      <c r="BZ151" s="90"/>
      <c r="CA151" s="90"/>
      <c r="CB151" s="90"/>
      <c r="CC151" s="90"/>
      <c r="CD151" s="90"/>
      <c r="CE151" s="90"/>
      <c r="CF151" s="90"/>
      <c r="CG151" s="90"/>
      <c r="CH151" s="90"/>
      <c r="CI151" s="90"/>
      <c r="CJ151" s="90"/>
      <c r="CK151" s="90"/>
      <c r="CL151" s="90"/>
      <c r="CM151" s="90"/>
      <c r="CN151" s="90"/>
      <c r="CO151" s="90"/>
      <c r="CP151" s="11"/>
      <c r="CQ151" s="11"/>
      <c r="CR151" s="11"/>
      <c r="CS151" s="11" t="s">
        <v>209</v>
      </c>
      <c r="CT151" s="11" t="s">
        <v>3776</v>
      </c>
      <c r="CU151" s="11" t="s">
        <v>3776</v>
      </c>
      <c r="CV151" s="11" t="s">
        <v>3773</v>
      </c>
      <c r="CW151" s="11" t="s">
        <v>3773</v>
      </c>
      <c r="CX151" s="11" t="s">
        <v>3769</v>
      </c>
      <c r="CY151" s="11" t="s">
        <v>3769</v>
      </c>
      <c r="CZ151" s="11" t="s">
        <v>3765</v>
      </c>
      <c r="DA151" s="12" t="s">
        <v>3718</v>
      </c>
      <c r="DB151" s="165" t="s">
        <v>3758</v>
      </c>
      <c r="DC151" s="165" t="s">
        <v>3758</v>
      </c>
      <c r="DD151" s="165" t="s">
        <v>3758</v>
      </c>
      <c r="DE151" s="165" t="s">
        <v>3758</v>
      </c>
      <c r="DF151" s="165" t="s">
        <v>3754</v>
      </c>
      <c r="DG151" s="165" t="s">
        <v>3754</v>
      </c>
      <c r="DH151" s="165" t="s">
        <v>4089</v>
      </c>
      <c r="DI151" s="165" t="s">
        <v>3747</v>
      </c>
      <c r="DJ151" s="165" t="s">
        <v>3747</v>
      </c>
      <c r="DK151" s="12" t="s">
        <v>3718</v>
      </c>
      <c r="DL151" s="165" t="s">
        <v>3715</v>
      </c>
      <c r="DM151" s="11"/>
      <c r="DN151" s="11"/>
      <c r="DO151" s="11"/>
      <c r="DP151" s="90"/>
      <c r="DQ151" s="90"/>
      <c r="DR151" s="90"/>
      <c r="DS151" s="90"/>
      <c r="DT151" s="90"/>
      <c r="DU151" s="90"/>
      <c r="DV151" s="90"/>
      <c r="DW151" s="90"/>
      <c r="DX151" s="90"/>
      <c r="DY151" s="90"/>
      <c r="DZ151" s="90"/>
      <c r="EA151" s="90"/>
      <c r="EB151" s="91" t="s">
        <v>3664</v>
      </c>
      <c r="EC151" s="91" t="s">
        <v>3664</v>
      </c>
      <c r="ED151" s="91" t="s">
        <v>3664</v>
      </c>
      <c r="EE151" s="90"/>
      <c r="EF151" s="90"/>
      <c r="EG151" s="90"/>
      <c r="EH151" s="90"/>
      <c r="EI151" s="90"/>
    </row>
    <row r="152" spans="1:142" ht="24" x14ac:dyDescent="0.3">
      <c r="A152" s="575"/>
      <c r="B152" s="105" t="s">
        <v>4068</v>
      </c>
      <c r="D152" s="88"/>
      <c r="E152" s="165" t="s">
        <v>4061</v>
      </c>
      <c r="F152" s="165" t="s">
        <v>4058</v>
      </c>
      <c r="G152" s="165" t="s">
        <v>4054</v>
      </c>
      <c r="H152" s="165" t="s">
        <v>1102</v>
      </c>
      <c r="I152" s="165" t="s">
        <v>169</v>
      </c>
      <c r="J152" s="165" t="s">
        <v>3932</v>
      </c>
      <c r="K152" s="165" t="s">
        <v>3932</v>
      </c>
      <c r="L152" s="165" t="s">
        <v>4036</v>
      </c>
      <c r="M152" s="165" t="s">
        <v>4031</v>
      </c>
      <c r="N152" s="12" t="s">
        <v>3718</v>
      </c>
      <c r="O152" s="165" t="s">
        <v>4028</v>
      </c>
      <c r="P152" s="165" t="s">
        <v>4025</v>
      </c>
      <c r="Q152" s="165" t="s">
        <v>4022</v>
      </c>
      <c r="R152" s="165" t="s">
        <v>4014</v>
      </c>
      <c r="S152" s="165" t="s">
        <v>4014</v>
      </c>
      <c r="T152" s="165" t="s">
        <v>4011</v>
      </c>
      <c r="U152" s="165" t="s">
        <v>4008</v>
      </c>
      <c r="V152" s="165" t="s">
        <v>3875</v>
      </c>
      <c r="W152" s="12" t="s">
        <v>3718</v>
      </c>
      <c r="X152" s="165" t="s">
        <v>3715</v>
      </c>
      <c r="Y152" s="11"/>
      <c r="Z152" s="11"/>
      <c r="AA152" s="11"/>
      <c r="AB152" s="165" t="s">
        <v>4000</v>
      </c>
      <c r="AC152" s="165" t="s">
        <v>173</v>
      </c>
      <c r="AD152" s="165" t="s">
        <v>3992</v>
      </c>
      <c r="AE152" s="165" t="s">
        <v>175</v>
      </c>
      <c r="AF152" s="165" t="s">
        <v>175</v>
      </c>
      <c r="AG152" s="165" t="s">
        <v>175</v>
      </c>
      <c r="AH152" s="165" t="s">
        <v>177</v>
      </c>
      <c r="AI152" s="165" t="s">
        <v>177</v>
      </c>
      <c r="AJ152" s="12" t="s">
        <v>3718</v>
      </c>
      <c r="AK152" s="165" t="s">
        <v>3964</v>
      </c>
      <c r="AL152" s="165" t="s">
        <v>165</v>
      </c>
      <c r="AM152" s="165" t="s">
        <v>3950</v>
      </c>
      <c r="AN152" s="165" t="s">
        <v>3802</v>
      </c>
      <c r="AO152" s="165" t="s">
        <v>179</v>
      </c>
      <c r="AP152" s="165" t="s">
        <v>3933</v>
      </c>
      <c r="AQ152" s="165" t="s">
        <v>3455</v>
      </c>
      <c r="AR152" s="165" t="s">
        <v>3455</v>
      </c>
      <c r="AS152" s="165" t="s">
        <v>3921</v>
      </c>
      <c r="AT152" s="12" t="s">
        <v>3718</v>
      </c>
      <c r="AU152" s="165" t="s">
        <v>3715</v>
      </c>
      <c r="AV152" s="11"/>
      <c r="AW152" s="11"/>
      <c r="AX152" s="11"/>
      <c r="AY152" s="90"/>
      <c r="AZ152" s="90"/>
      <c r="BA152" s="90"/>
      <c r="BB152" s="90"/>
      <c r="BC152" s="90"/>
      <c r="BD152" s="90"/>
      <c r="BE152" s="90"/>
      <c r="BF152" s="90"/>
      <c r="BG152" s="90"/>
      <c r="BH152" s="90"/>
      <c r="BI152" s="90"/>
      <c r="BJ152" s="90"/>
      <c r="BK152" s="90"/>
      <c r="BL152" s="90"/>
      <c r="BM152" s="90"/>
      <c r="BN152" s="90"/>
      <c r="BO152" s="90"/>
      <c r="BP152" s="90"/>
      <c r="BQ152" s="90"/>
      <c r="BR152" s="90"/>
      <c r="BS152" s="11"/>
      <c r="BT152" s="11"/>
      <c r="BU152" s="11"/>
      <c r="BV152" s="90"/>
      <c r="BW152" s="90"/>
      <c r="BX152" s="90"/>
      <c r="BY152" s="90"/>
      <c r="BZ152" s="90"/>
      <c r="CA152" s="90"/>
      <c r="CB152" s="90"/>
      <c r="CC152" s="90"/>
      <c r="CD152" s="90"/>
      <c r="CE152" s="90"/>
      <c r="CF152" s="90"/>
      <c r="CG152" s="90"/>
      <c r="CH152" s="90"/>
      <c r="CI152" s="90"/>
      <c r="CJ152" s="90"/>
      <c r="CK152" s="90"/>
      <c r="CL152" s="90"/>
      <c r="CM152" s="90"/>
      <c r="CN152" s="90"/>
      <c r="CO152" s="90"/>
      <c r="CP152" s="11"/>
      <c r="CQ152" s="11"/>
      <c r="CR152" s="11"/>
      <c r="CS152" s="90"/>
      <c r="CT152" s="90"/>
      <c r="CU152" s="90"/>
      <c r="CV152" s="90"/>
      <c r="CW152" s="90"/>
      <c r="CX152" s="90"/>
      <c r="CY152" s="90"/>
      <c r="CZ152" s="90"/>
      <c r="DA152" s="90"/>
      <c r="DB152" s="90"/>
      <c r="DC152" s="90"/>
      <c r="DD152" s="90"/>
      <c r="DE152" s="90"/>
      <c r="DF152" s="90"/>
      <c r="DG152" s="90"/>
      <c r="DH152" s="90"/>
      <c r="DI152" s="90"/>
      <c r="DJ152" s="90"/>
      <c r="DK152" s="90"/>
      <c r="DL152" s="90"/>
      <c r="DM152" s="11"/>
      <c r="DN152" s="11"/>
      <c r="DO152" s="11"/>
      <c r="DP152" s="90"/>
      <c r="DQ152" s="90"/>
      <c r="DR152" s="90"/>
      <c r="DS152" s="90"/>
      <c r="DT152" s="90"/>
      <c r="DU152" s="90"/>
      <c r="DV152" s="90"/>
      <c r="DW152" s="90"/>
      <c r="DX152" s="90"/>
      <c r="DY152" s="90"/>
      <c r="DZ152" s="90"/>
      <c r="EA152" s="90"/>
      <c r="EB152" s="91" t="s">
        <v>3664</v>
      </c>
      <c r="EC152" s="91" t="s">
        <v>3664</v>
      </c>
      <c r="ED152" s="91" t="s">
        <v>3664</v>
      </c>
      <c r="EE152" s="90"/>
      <c r="EF152" s="90"/>
      <c r="EG152" s="90"/>
      <c r="EH152" s="90"/>
      <c r="EI152" s="90"/>
    </row>
    <row r="153" spans="1:142" ht="36" x14ac:dyDescent="0.3">
      <c r="A153" s="575"/>
      <c r="B153" s="105" t="s">
        <v>4067</v>
      </c>
      <c r="D153" s="88"/>
      <c r="E153" s="90"/>
      <c r="F153" s="90"/>
      <c r="G153" s="90"/>
      <c r="H153" s="90"/>
      <c r="I153" s="90"/>
      <c r="J153" s="90"/>
      <c r="K153" s="90"/>
      <c r="L153" s="90"/>
      <c r="M153" s="90"/>
      <c r="N153" s="90"/>
      <c r="O153" s="90"/>
      <c r="P153" s="90"/>
      <c r="Q153" s="90"/>
      <c r="R153" s="90"/>
      <c r="S153" s="90"/>
      <c r="T153" s="90"/>
      <c r="U153" s="90"/>
      <c r="V153" s="90"/>
      <c r="W153" s="90"/>
      <c r="X153" s="90"/>
      <c r="Y153" s="11"/>
      <c r="Z153" s="11"/>
      <c r="AA153" s="11"/>
      <c r="AB153" s="165" t="s">
        <v>3999</v>
      </c>
      <c r="AC153" s="165" t="s">
        <v>3987</v>
      </c>
      <c r="AD153" s="165" t="s">
        <v>3987</v>
      </c>
      <c r="AE153" s="165" t="s">
        <v>3987</v>
      </c>
      <c r="AF153" s="165" t="s">
        <v>3982</v>
      </c>
      <c r="AG153" s="165" t="s">
        <v>3974</v>
      </c>
      <c r="AH153" s="165" t="s">
        <v>3974</v>
      </c>
      <c r="AI153" s="165" t="s">
        <v>3970</v>
      </c>
      <c r="AJ153" s="12" t="s">
        <v>3718</v>
      </c>
      <c r="AK153" s="165" t="s">
        <v>3835</v>
      </c>
      <c r="AL153" s="165" t="s">
        <v>3958</v>
      </c>
      <c r="AM153" s="165" t="s">
        <v>3949</v>
      </c>
      <c r="AN153" s="165" t="s">
        <v>3932</v>
      </c>
      <c r="AO153" s="165" t="s">
        <v>3932</v>
      </c>
      <c r="AP153" s="165" t="s">
        <v>3932</v>
      </c>
      <c r="AQ153" s="165" t="s">
        <v>3925</v>
      </c>
      <c r="AR153" s="165" t="s">
        <v>3925</v>
      </c>
      <c r="AS153" s="165" t="s">
        <v>3920</v>
      </c>
      <c r="AT153" s="12" t="s">
        <v>3718</v>
      </c>
      <c r="AU153" s="165" t="s">
        <v>3715</v>
      </c>
      <c r="AV153" s="11"/>
      <c r="AW153" s="11"/>
      <c r="AX153" s="11"/>
      <c r="AY153" s="165" t="s">
        <v>3911</v>
      </c>
      <c r="AZ153" s="165" t="s">
        <v>3906</v>
      </c>
      <c r="BA153" s="165" t="s">
        <v>3902</v>
      </c>
      <c r="BB153" s="165" t="s">
        <v>3894</v>
      </c>
      <c r="BC153" s="165" t="s">
        <v>3889</v>
      </c>
      <c r="BD153" s="165" t="s">
        <v>3885</v>
      </c>
      <c r="BE153" s="165" t="s">
        <v>3882</v>
      </c>
      <c r="BF153" s="165" t="s">
        <v>3877</v>
      </c>
      <c r="BG153" s="12" t="s">
        <v>3718</v>
      </c>
      <c r="BH153" s="165" t="s">
        <v>3875</v>
      </c>
      <c r="BI153" s="165" t="s">
        <v>3871</v>
      </c>
      <c r="BJ153" s="165" t="s">
        <v>3867</v>
      </c>
      <c r="BK153" s="165" t="s">
        <v>3861</v>
      </c>
      <c r="BL153" s="165" t="s">
        <v>3859</v>
      </c>
      <c r="BM153" s="165" t="s">
        <v>3857</v>
      </c>
      <c r="BN153" s="165" t="s">
        <v>3854</v>
      </c>
      <c r="BO153" s="165" t="s">
        <v>3852</v>
      </c>
      <c r="BP153" s="165" t="s">
        <v>3849</v>
      </c>
      <c r="BQ153" s="12" t="s">
        <v>3718</v>
      </c>
      <c r="BR153" s="165" t="s">
        <v>3715</v>
      </c>
      <c r="BS153" s="11"/>
      <c r="BT153" s="11"/>
      <c r="BU153" s="11"/>
      <c r="BV153" s="165" t="s">
        <v>3841</v>
      </c>
      <c r="BW153" s="165" t="s">
        <v>3839</v>
      </c>
      <c r="BX153" s="165" t="s">
        <v>3836</v>
      </c>
      <c r="BY153" s="165" t="s">
        <v>3833</v>
      </c>
      <c r="BZ153" s="165" t="s">
        <v>3831</v>
      </c>
      <c r="CA153" s="165" t="s">
        <v>3826</v>
      </c>
      <c r="CB153" s="165" t="s">
        <v>3824</v>
      </c>
      <c r="CC153" s="165" t="s">
        <v>3821</v>
      </c>
      <c r="CD153" s="165" t="s">
        <v>3814</v>
      </c>
      <c r="CE153" s="12" t="s">
        <v>3718</v>
      </c>
      <c r="CF153" s="165" t="s">
        <v>3811</v>
      </c>
      <c r="CG153" s="165" t="s">
        <v>165</v>
      </c>
      <c r="CH153" s="165" t="s">
        <v>3802</v>
      </c>
      <c r="CI153" s="165" t="s">
        <v>3802</v>
      </c>
      <c r="CJ153" s="165" t="s">
        <v>3798</v>
      </c>
      <c r="CK153" s="165" t="s">
        <v>3794</v>
      </c>
      <c r="CL153" s="165" t="s">
        <v>3791</v>
      </c>
      <c r="CM153" s="165" t="s">
        <v>3787</v>
      </c>
      <c r="CN153" s="12" t="s">
        <v>3718</v>
      </c>
      <c r="CO153" s="165" t="s">
        <v>3715</v>
      </c>
      <c r="CP153" s="11"/>
      <c r="CQ153" s="11"/>
      <c r="CR153" s="11"/>
      <c r="CS153" s="90"/>
      <c r="CT153" s="90"/>
      <c r="CU153" s="90"/>
      <c r="CV153" s="90"/>
      <c r="CW153" s="90"/>
      <c r="CX153" s="90"/>
      <c r="CY153" s="90"/>
      <c r="CZ153" s="90"/>
      <c r="DA153" s="90"/>
      <c r="DB153" s="90"/>
      <c r="DC153" s="90"/>
      <c r="DD153" s="90"/>
      <c r="DE153" s="90"/>
      <c r="DF153" s="90"/>
      <c r="DG153" s="90"/>
      <c r="DH153" s="90"/>
      <c r="DI153" s="90"/>
      <c r="DJ153" s="90"/>
      <c r="DK153" s="90"/>
      <c r="DL153" s="90"/>
      <c r="DM153" s="11"/>
      <c r="DN153" s="11"/>
      <c r="DO153" s="11"/>
      <c r="DP153" s="165" t="s">
        <v>3735</v>
      </c>
      <c r="DQ153" s="165" t="s">
        <v>3735</v>
      </c>
      <c r="DR153" s="165" t="s">
        <v>3735</v>
      </c>
      <c r="DS153" s="165" t="s">
        <v>3735</v>
      </c>
      <c r="DT153" s="12" t="s">
        <v>3718</v>
      </c>
      <c r="DU153" s="165" t="s">
        <v>3722</v>
      </c>
      <c r="DV153" s="165" t="s">
        <v>3722</v>
      </c>
      <c r="DW153" s="165" t="s">
        <v>3722</v>
      </c>
      <c r="DX153" s="165" t="s">
        <v>3722</v>
      </c>
      <c r="DY153" s="165" t="s">
        <v>3722</v>
      </c>
      <c r="DZ153" s="12" t="s">
        <v>3718</v>
      </c>
      <c r="EA153" s="165" t="s">
        <v>3715</v>
      </c>
      <c r="EB153" s="91" t="s">
        <v>3664</v>
      </c>
      <c r="EC153" s="91" t="s">
        <v>3664</v>
      </c>
      <c r="ED153" s="91" t="s">
        <v>3664</v>
      </c>
      <c r="EE153" s="13" t="s">
        <v>4088</v>
      </c>
      <c r="EF153" s="13" t="s">
        <v>4088</v>
      </c>
      <c r="EG153" s="13" t="s">
        <v>4088</v>
      </c>
      <c r="EH153" s="13" t="s">
        <v>4088</v>
      </c>
      <c r="EI153" s="13" t="s">
        <v>4088</v>
      </c>
    </row>
    <row r="154" spans="1:142" ht="36" x14ac:dyDescent="0.3">
      <c r="A154" s="575"/>
      <c r="B154" s="105" t="s">
        <v>4066</v>
      </c>
      <c r="D154" s="88"/>
      <c r="E154" s="165" t="s">
        <v>4059</v>
      </c>
      <c r="F154" s="165" t="s">
        <v>4050</v>
      </c>
      <c r="G154" s="165" t="s">
        <v>4050</v>
      </c>
      <c r="H154" s="165" t="s">
        <v>4050</v>
      </c>
      <c r="I154" s="165" t="s">
        <v>4043</v>
      </c>
      <c r="J154" s="165" t="s">
        <v>4043</v>
      </c>
      <c r="K154" s="165" t="s">
        <v>4030</v>
      </c>
      <c r="L154" s="165" t="s">
        <v>4030</v>
      </c>
      <c r="M154" s="165" t="s">
        <v>4030</v>
      </c>
      <c r="N154" s="12" t="s">
        <v>3718</v>
      </c>
      <c r="O154" s="165" t="s">
        <v>413</v>
      </c>
      <c r="P154" s="165" t="s">
        <v>413</v>
      </c>
      <c r="Q154" s="165" t="s">
        <v>413</v>
      </c>
      <c r="R154" s="165" t="s">
        <v>413</v>
      </c>
      <c r="S154" s="165" t="s">
        <v>413</v>
      </c>
      <c r="T154" s="165" t="s">
        <v>413</v>
      </c>
      <c r="U154" s="165" t="s">
        <v>416</v>
      </c>
      <c r="V154" s="165" t="s">
        <v>416</v>
      </c>
      <c r="W154" s="12" t="s">
        <v>3718</v>
      </c>
      <c r="X154" s="165" t="s">
        <v>3715</v>
      </c>
      <c r="Y154" s="11"/>
      <c r="Z154" s="11"/>
      <c r="AA154" s="11"/>
      <c r="AB154" s="165" t="s">
        <v>416</v>
      </c>
      <c r="AC154" s="165" t="s">
        <v>416</v>
      </c>
      <c r="AD154" s="165" t="s">
        <v>416</v>
      </c>
      <c r="AE154" s="165" t="s">
        <v>416</v>
      </c>
      <c r="AF154" s="165" t="s">
        <v>3957</v>
      </c>
      <c r="AG154" s="165" t="s">
        <v>3957</v>
      </c>
      <c r="AH154" s="165" t="s">
        <v>3957</v>
      </c>
      <c r="AI154" s="165" t="s">
        <v>3957</v>
      </c>
      <c r="AJ154" s="12" t="s">
        <v>3718</v>
      </c>
      <c r="AK154" s="165" t="s">
        <v>3957</v>
      </c>
      <c r="AL154" s="165" t="s">
        <v>3957</v>
      </c>
      <c r="AM154" s="165" t="s">
        <v>3919</v>
      </c>
      <c r="AN154" s="165" t="s">
        <v>3919</v>
      </c>
      <c r="AO154" s="165" t="s">
        <v>3919</v>
      </c>
      <c r="AP154" s="165" t="s">
        <v>3919</v>
      </c>
      <c r="AQ154" s="165" t="s">
        <v>3919</v>
      </c>
      <c r="AR154" s="165" t="s">
        <v>3919</v>
      </c>
      <c r="AS154" s="165" t="s">
        <v>3919</v>
      </c>
      <c r="AT154" s="12" t="s">
        <v>3718</v>
      </c>
      <c r="AU154" s="165" t="s">
        <v>3715</v>
      </c>
      <c r="AV154" s="11"/>
      <c r="AW154" s="11"/>
      <c r="AX154" s="11"/>
      <c r="AY154" s="90"/>
      <c r="AZ154" s="90"/>
      <c r="BA154" s="90"/>
      <c r="BB154" s="90"/>
      <c r="BC154" s="90"/>
      <c r="BD154" s="90"/>
      <c r="BE154" s="90"/>
      <c r="BF154" s="90"/>
      <c r="BG154" s="90"/>
      <c r="BH154" s="90"/>
      <c r="BI154" s="90"/>
      <c r="BJ154" s="90"/>
      <c r="BK154" s="90"/>
      <c r="BL154" s="90"/>
      <c r="BM154" s="90"/>
      <c r="BN154" s="90"/>
      <c r="BO154" s="90"/>
      <c r="BP154" s="90"/>
      <c r="BQ154" s="90"/>
      <c r="BR154" s="90"/>
      <c r="BS154" s="11"/>
      <c r="BT154" s="11"/>
      <c r="BU154" s="11"/>
      <c r="BV154" s="90"/>
      <c r="BW154" s="90"/>
      <c r="BX154" s="90"/>
      <c r="BY154" s="90"/>
      <c r="BZ154" s="90"/>
      <c r="CA154" s="90"/>
      <c r="CB154" s="90"/>
      <c r="CC154" s="90"/>
      <c r="CD154" s="90"/>
      <c r="CE154" s="90"/>
      <c r="CF154" s="90"/>
      <c r="CG154" s="90"/>
      <c r="CH154" s="90"/>
      <c r="CI154" s="90"/>
      <c r="CJ154" s="90"/>
      <c r="CK154" s="90"/>
      <c r="CL154" s="90"/>
      <c r="CM154" s="90"/>
      <c r="CN154" s="90"/>
      <c r="CO154" s="90"/>
      <c r="CP154" s="11"/>
      <c r="CQ154" s="11"/>
      <c r="CR154" s="11"/>
      <c r="CS154" s="90"/>
      <c r="CT154" s="90"/>
      <c r="CU154" s="90"/>
      <c r="CV154" s="90"/>
      <c r="CW154" s="90"/>
      <c r="CX154" s="90"/>
      <c r="CY154" s="90"/>
      <c r="CZ154" s="90"/>
      <c r="DA154" s="90"/>
      <c r="DB154" s="90"/>
      <c r="DC154" s="90"/>
      <c r="DD154" s="90"/>
      <c r="DE154" s="90"/>
      <c r="DF154" s="90"/>
      <c r="DG154" s="90"/>
      <c r="DH154" s="90"/>
      <c r="DI154" s="90"/>
      <c r="DJ154" s="90"/>
      <c r="DK154" s="90"/>
      <c r="DL154" s="90"/>
      <c r="DM154" s="11"/>
      <c r="DN154" s="11"/>
      <c r="DO154" s="11"/>
      <c r="DP154" s="90"/>
      <c r="DQ154" s="90"/>
      <c r="DR154" s="90"/>
      <c r="DS154" s="90"/>
      <c r="DT154" s="90"/>
      <c r="DU154" s="90"/>
      <c r="DV154" s="90"/>
      <c r="DW154" s="90"/>
      <c r="DX154" s="90"/>
      <c r="DY154" s="90"/>
      <c r="DZ154" s="90"/>
      <c r="EA154" s="90"/>
      <c r="EB154" s="91" t="s">
        <v>3664</v>
      </c>
      <c r="EC154" s="91" t="s">
        <v>3664</v>
      </c>
      <c r="ED154" s="91" t="s">
        <v>3664</v>
      </c>
      <c r="EE154" s="90"/>
      <c r="EF154" s="90"/>
      <c r="EG154" s="90"/>
      <c r="EH154" s="90"/>
      <c r="EI154" s="90"/>
    </row>
    <row r="155" spans="1:142" ht="36" customHeight="1" x14ac:dyDescent="0.3">
      <c r="A155" s="368"/>
      <c r="B155" s="102" t="s">
        <v>17</v>
      </c>
      <c r="D155" s="88"/>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3"/>
      <c r="AK155" s="13"/>
      <c r="AL155" s="13"/>
      <c r="AM155" s="13"/>
      <c r="AN155" s="13"/>
      <c r="AO155" s="13"/>
      <c r="AP155" s="13"/>
      <c r="AQ155" s="13"/>
      <c r="AR155" s="13"/>
      <c r="AS155" s="13"/>
      <c r="AT155" s="13"/>
      <c r="AU155" s="13"/>
      <c r="AV155" s="11"/>
      <c r="AW155" s="11"/>
      <c r="AX155" s="11"/>
      <c r="AY155" s="51"/>
      <c r="AZ155" s="51"/>
      <c r="BA155" s="51"/>
      <c r="BB155" s="51"/>
      <c r="BC155" s="51"/>
      <c r="BD155" s="51"/>
      <c r="BE155" s="51"/>
      <c r="BF155" s="51"/>
      <c r="BG155" s="51"/>
      <c r="BH155" s="51"/>
      <c r="BI155" s="51"/>
      <c r="BJ155" s="51"/>
      <c r="BK155" s="51"/>
      <c r="BL155" s="51"/>
      <c r="BM155" s="51"/>
      <c r="BN155" s="51"/>
      <c r="BO155" s="51"/>
      <c r="BP155" s="51"/>
      <c r="BQ155" s="51"/>
      <c r="BR155" s="51"/>
      <c r="BS155" s="11"/>
      <c r="BT155" s="11"/>
      <c r="BU155" s="11"/>
      <c r="BV155" s="13"/>
      <c r="BW155" s="13"/>
      <c r="BX155" s="13"/>
      <c r="BY155" s="13"/>
      <c r="BZ155" s="13"/>
      <c r="CA155" s="13"/>
      <c r="CB155" s="13"/>
      <c r="CC155" s="13"/>
      <c r="CD155" s="13"/>
      <c r="CE155" s="13"/>
      <c r="CF155" s="13"/>
      <c r="CG155" s="13"/>
      <c r="CH155" s="13"/>
      <c r="CI155" s="13"/>
      <c r="CJ155" s="13"/>
      <c r="CK155" s="13"/>
      <c r="CL155" s="13"/>
      <c r="CM155" s="13"/>
      <c r="CN155" s="13"/>
      <c r="CO155" s="13"/>
      <c r="CP155" s="11"/>
      <c r="CQ155" s="11"/>
      <c r="CR155" s="11"/>
      <c r="CS155" s="13"/>
      <c r="CT155" s="13"/>
      <c r="CU155" s="13"/>
      <c r="CV155" s="13"/>
      <c r="CW155" s="13"/>
      <c r="CX155" s="13"/>
      <c r="CY155" s="13"/>
      <c r="CZ155" s="13"/>
      <c r="DA155" s="13"/>
      <c r="DB155" s="13"/>
      <c r="DC155" s="13"/>
      <c r="DD155" s="13"/>
      <c r="DE155" s="13"/>
      <c r="DF155" s="13"/>
      <c r="DG155" s="13"/>
      <c r="DH155" s="13"/>
      <c r="DI155" s="13"/>
      <c r="DJ155" s="13"/>
      <c r="DK155" s="13"/>
      <c r="DL155" s="13"/>
      <c r="DM155" s="11"/>
      <c r="DN155" s="11"/>
      <c r="DO155" s="11"/>
      <c r="DP155" s="90"/>
      <c r="DQ155" s="90"/>
      <c r="DR155" s="90"/>
      <c r="DS155" s="90"/>
      <c r="DT155" s="90"/>
      <c r="DU155" s="90"/>
      <c r="DV155" s="90"/>
      <c r="DW155" s="90"/>
      <c r="DX155" s="90"/>
      <c r="DY155" s="90"/>
      <c r="DZ155" s="90"/>
      <c r="EA155" s="90"/>
      <c r="EB155" s="91" t="s">
        <v>3664</v>
      </c>
      <c r="EC155" s="91" t="s">
        <v>3664</v>
      </c>
      <c r="ED155" s="91" t="s">
        <v>3664</v>
      </c>
      <c r="EE155" s="90"/>
      <c r="EF155" s="90"/>
      <c r="EG155" s="90"/>
      <c r="EH155" s="90"/>
      <c r="EI155" s="90"/>
    </row>
    <row r="156" spans="1:142" ht="36" customHeight="1" x14ac:dyDescent="0.3">
      <c r="A156" s="368"/>
      <c r="B156" s="141" t="s">
        <v>15</v>
      </c>
      <c r="D156" s="88"/>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3"/>
      <c r="AK156" s="13"/>
      <c r="AL156" s="13"/>
      <c r="AM156" s="13"/>
      <c r="AN156" s="13"/>
      <c r="AO156" s="13"/>
      <c r="AP156" s="13"/>
      <c r="AQ156" s="13"/>
      <c r="AR156" s="13"/>
      <c r="AS156" s="13"/>
      <c r="AT156" s="13"/>
      <c r="AU156" s="13"/>
      <c r="AV156" s="11"/>
      <c r="AW156" s="11"/>
      <c r="AX156" s="11"/>
      <c r="AY156" s="51"/>
      <c r="AZ156" s="51"/>
      <c r="BA156" s="51"/>
      <c r="BB156" s="51"/>
      <c r="BC156" s="51"/>
      <c r="BD156" s="51"/>
      <c r="BE156" s="51"/>
      <c r="BF156" s="51"/>
      <c r="BG156" s="51"/>
      <c r="BH156" s="51"/>
      <c r="BI156" s="51"/>
      <c r="BJ156" s="51"/>
      <c r="BK156" s="51"/>
      <c r="BL156" s="51"/>
      <c r="BM156" s="51"/>
      <c r="BN156" s="51"/>
      <c r="BO156" s="51"/>
      <c r="BP156" s="51"/>
      <c r="BQ156" s="51"/>
      <c r="BR156" s="51"/>
      <c r="BS156" s="11"/>
      <c r="BT156" s="11"/>
      <c r="BU156" s="11"/>
      <c r="BV156" s="13"/>
      <c r="BW156" s="13"/>
      <c r="BX156" s="13"/>
      <c r="BY156" s="13"/>
      <c r="BZ156" s="13"/>
      <c r="CA156" s="13"/>
      <c r="CB156" s="13"/>
      <c r="CC156" s="13"/>
      <c r="CD156" s="13"/>
      <c r="CE156" s="13"/>
      <c r="CF156" s="13"/>
      <c r="CG156" s="13"/>
      <c r="CH156" s="13"/>
      <c r="CI156" s="13"/>
      <c r="CJ156" s="13"/>
      <c r="CK156" s="13"/>
      <c r="CL156" s="13"/>
      <c r="CM156" s="13"/>
      <c r="CN156" s="13"/>
      <c r="CO156" s="13"/>
      <c r="CP156" s="11"/>
      <c r="CQ156" s="11"/>
      <c r="CR156" s="11"/>
      <c r="CS156" s="13"/>
      <c r="CT156" s="13"/>
      <c r="CU156" s="13"/>
      <c r="CV156" s="13"/>
      <c r="CW156" s="13"/>
      <c r="CX156" s="13"/>
      <c r="CY156" s="13"/>
      <c r="CZ156" s="13"/>
      <c r="DA156" s="13"/>
      <c r="DB156" s="13"/>
      <c r="DC156" s="13"/>
      <c r="DD156" s="13"/>
      <c r="DE156" s="13"/>
      <c r="DF156" s="13"/>
      <c r="DG156" s="13"/>
      <c r="DH156" s="13"/>
      <c r="DI156" s="13"/>
      <c r="DJ156" s="13"/>
      <c r="DK156" s="13"/>
      <c r="DL156" s="13"/>
      <c r="DM156" s="11"/>
      <c r="DN156" s="11"/>
      <c r="DO156" s="11"/>
      <c r="DP156" s="13"/>
      <c r="DQ156" s="13"/>
      <c r="DR156" s="13"/>
      <c r="DS156" s="13"/>
      <c r="DT156" s="13"/>
      <c r="DU156" s="13"/>
      <c r="DV156" s="13"/>
      <c r="DW156" s="13"/>
      <c r="DX156" s="13"/>
      <c r="DY156" s="13"/>
      <c r="DZ156" s="13"/>
      <c r="EA156" s="13"/>
      <c r="EB156" s="91" t="s">
        <v>3664</v>
      </c>
      <c r="EC156" s="91" t="s">
        <v>3664</v>
      </c>
      <c r="ED156" s="91" t="s">
        <v>3664</v>
      </c>
      <c r="EE156" s="13"/>
      <c r="EF156" s="13"/>
      <c r="EG156" s="13"/>
      <c r="EH156" s="13"/>
      <c r="EI156" s="13"/>
    </row>
    <row r="157" spans="1:142" s="6" customFormat="1" ht="36" customHeight="1" x14ac:dyDescent="0.3">
      <c r="A157" s="96"/>
      <c r="B157" s="167"/>
      <c r="D157" s="98"/>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row>
    <row r="158" spans="1:142" ht="57.6" x14ac:dyDescent="0.3">
      <c r="A158" s="576" t="s">
        <v>40</v>
      </c>
      <c r="B158" s="104" t="s">
        <v>4065</v>
      </c>
      <c r="D158" s="88"/>
      <c r="E158" s="11" t="s">
        <v>4059</v>
      </c>
      <c r="F158" s="11" t="s">
        <v>4057</v>
      </c>
      <c r="G158" s="11" t="s">
        <v>4053</v>
      </c>
      <c r="H158" s="11" t="s">
        <v>4049</v>
      </c>
      <c r="I158" s="11" t="s">
        <v>4046</v>
      </c>
      <c r="J158" s="11" t="s">
        <v>4042</v>
      </c>
      <c r="K158" s="11" t="s">
        <v>4038</v>
      </c>
      <c r="L158" s="11" t="s">
        <v>4035</v>
      </c>
      <c r="M158" s="11" t="s">
        <v>4029</v>
      </c>
      <c r="N158" s="12" t="s">
        <v>3718</v>
      </c>
      <c r="O158" s="11" t="s">
        <v>4027</v>
      </c>
      <c r="P158" s="11" t="s">
        <v>4024</v>
      </c>
      <c r="Q158" s="11" t="s">
        <v>4020</v>
      </c>
      <c r="R158" s="11" t="s">
        <v>4016</v>
      </c>
      <c r="S158" s="11" t="s">
        <v>4013</v>
      </c>
      <c r="T158" s="11" t="s">
        <v>4010</v>
      </c>
      <c r="U158" s="11" t="s">
        <v>4007</v>
      </c>
      <c r="V158" s="11" t="s">
        <v>4005</v>
      </c>
      <c r="W158" s="12" t="s">
        <v>3718</v>
      </c>
      <c r="X158" s="11" t="s">
        <v>3715</v>
      </c>
      <c r="Y158" s="11"/>
      <c r="Z158" s="11"/>
      <c r="AA158" s="15"/>
      <c r="AB158" s="90"/>
      <c r="AC158" s="90"/>
      <c r="AD158" s="90"/>
      <c r="AE158" s="90"/>
      <c r="AF158" s="90"/>
      <c r="AG158" s="90"/>
      <c r="AH158" s="90"/>
      <c r="AI158" s="90"/>
      <c r="AJ158" s="90"/>
      <c r="AK158" s="90"/>
      <c r="AL158" s="90"/>
      <c r="AM158" s="90"/>
      <c r="AN158" s="90"/>
      <c r="AO158" s="90"/>
      <c r="AP158" s="90"/>
      <c r="AQ158" s="90"/>
      <c r="AR158" s="90"/>
      <c r="AS158" s="90"/>
      <c r="AT158" s="90"/>
      <c r="AU158" s="90"/>
      <c r="AV158" s="11"/>
      <c r="AW158" s="11"/>
      <c r="AX158" s="11"/>
      <c r="AY158" s="90"/>
      <c r="AZ158" s="90"/>
      <c r="BA158" s="90"/>
      <c r="BB158" s="90"/>
      <c r="BC158" s="90"/>
      <c r="BD158" s="90"/>
      <c r="BE158" s="90"/>
      <c r="BF158" s="90"/>
      <c r="BG158" s="90"/>
      <c r="BH158" s="90"/>
      <c r="BI158" s="90"/>
      <c r="BJ158" s="90"/>
      <c r="BK158" s="90"/>
      <c r="BL158" s="90"/>
      <c r="BM158" s="90"/>
      <c r="BN158" s="90"/>
      <c r="BO158" s="90"/>
      <c r="BP158" s="90"/>
      <c r="BQ158" s="90"/>
      <c r="BR158" s="90"/>
      <c r="BS158" s="11"/>
      <c r="BT158" s="11"/>
      <c r="BU158" s="11"/>
      <c r="BV158" s="90"/>
      <c r="BW158" s="90"/>
      <c r="BX158" s="90"/>
      <c r="BY158" s="90"/>
      <c r="BZ158" s="90"/>
      <c r="CA158" s="90"/>
      <c r="CB158" s="90"/>
      <c r="CC158" s="90"/>
      <c r="CD158" s="90"/>
      <c r="CE158" s="90"/>
      <c r="CF158" s="90"/>
      <c r="CG158" s="90"/>
      <c r="CH158" s="90"/>
      <c r="CI158" s="90"/>
      <c r="CJ158" s="90"/>
      <c r="CK158" s="90"/>
      <c r="CL158" s="90"/>
      <c r="CM158" s="90"/>
      <c r="CN158" s="90"/>
      <c r="CO158" s="90"/>
      <c r="CP158" s="11"/>
      <c r="CQ158" s="11"/>
      <c r="CR158" s="11"/>
      <c r="CS158" s="90"/>
      <c r="CT158" s="90"/>
      <c r="CU158" s="90"/>
      <c r="CV158" s="90"/>
      <c r="CW158" s="90"/>
      <c r="CX158" s="90"/>
      <c r="CY158" s="90"/>
      <c r="CZ158" s="90"/>
      <c r="DA158" s="90"/>
      <c r="DB158" s="90"/>
      <c r="DC158" s="90"/>
      <c r="DD158" s="90"/>
      <c r="DE158" s="90"/>
      <c r="DF158" s="90"/>
      <c r="DG158" s="90"/>
      <c r="DH158" s="90"/>
      <c r="DI158" s="90"/>
      <c r="DJ158" s="90"/>
      <c r="DK158" s="90"/>
      <c r="DL158" s="90"/>
      <c r="DM158" s="11"/>
      <c r="DN158" s="11"/>
      <c r="DO158" s="11"/>
      <c r="DP158" s="90"/>
      <c r="DQ158" s="90"/>
      <c r="DR158" s="90"/>
      <c r="DS158" s="90"/>
      <c r="DT158" s="90"/>
      <c r="DU158" s="90"/>
      <c r="DV158" s="90"/>
      <c r="DW158" s="90"/>
      <c r="DX158" s="90"/>
      <c r="DY158" s="90"/>
      <c r="DZ158" s="90"/>
      <c r="EA158" s="90"/>
      <c r="EB158" s="91" t="s">
        <v>3664</v>
      </c>
      <c r="EC158" s="91" t="s">
        <v>3664</v>
      </c>
      <c r="ED158" s="91" t="s">
        <v>3664</v>
      </c>
      <c r="EE158" s="90"/>
      <c r="EF158" s="90"/>
      <c r="EG158" s="90"/>
      <c r="EH158" s="90"/>
      <c r="EI158" s="90"/>
    </row>
    <row r="159" spans="1:142" ht="72" x14ac:dyDescent="0.3">
      <c r="A159" s="576"/>
      <c r="B159" s="104" t="s">
        <v>4064</v>
      </c>
      <c r="D159" s="88"/>
      <c r="E159" s="90"/>
      <c r="F159" s="90"/>
      <c r="G159" s="90"/>
      <c r="H159" s="90"/>
      <c r="I159" s="90"/>
      <c r="J159" s="90"/>
      <c r="K159" s="90"/>
      <c r="L159" s="90"/>
      <c r="M159" s="90"/>
      <c r="N159" s="90"/>
      <c r="O159" s="90"/>
      <c r="P159" s="90"/>
      <c r="Q159" s="90"/>
      <c r="R159" s="90"/>
      <c r="S159" s="90"/>
      <c r="T159" s="90"/>
      <c r="U159" s="90"/>
      <c r="V159" s="90"/>
      <c r="W159" s="90"/>
      <c r="X159" s="90"/>
      <c r="Y159" s="11"/>
      <c r="Z159" s="11"/>
      <c r="AA159" s="11"/>
      <c r="AB159" s="11" t="s">
        <v>3986</v>
      </c>
      <c r="AC159" s="11" t="s">
        <v>3986</v>
      </c>
      <c r="AD159" s="11" t="s">
        <v>3986</v>
      </c>
      <c r="AE159" s="11" t="s">
        <v>3986</v>
      </c>
      <c r="AF159" s="11" t="s">
        <v>3978</v>
      </c>
      <c r="AG159" s="11" t="s">
        <v>3978</v>
      </c>
      <c r="AH159" s="11" t="s">
        <v>3963</v>
      </c>
      <c r="AI159" s="11" t="s">
        <v>3963</v>
      </c>
      <c r="AJ159" s="12" t="s">
        <v>3718</v>
      </c>
      <c r="AK159" s="11" t="s">
        <v>3963</v>
      </c>
      <c r="AL159" s="11" t="s">
        <v>3956</v>
      </c>
      <c r="AM159" s="11" t="s">
        <v>3948</v>
      </c>
      <c r="AN159" s="11" t="s">
        <v>3944</v>
      </c>
      <c r="AO159" s="11" t="s">
        <v>3938</v>
      </c>
      <c r="AP159" s="11" t="s">
        <v>3929</v>
      </c>
      <c r="AQ159" s="11" t="s">
        <v>3929</v>
      </c>
      <c r="AR159" s="11" t="s">
        <v>4216</v>
      </c>
      <c r="AS159" s="11" t="s">
        <v>4216</v>
      </c>
      <c r="AT159" s="12" t="s">
        <v>3718</v>
      </c>
      <c r="AU159" s="11" t="s">
        <v>3715</v>
      </c>
      <c r="AV159" s="11"/>
      <c r="AW159" s="11"/>
      <c r="AX159" s="11"/>
      <c r="AY159" s="90"/>
      <c r="AZ159" s="90"/>
      <c r="BA159" s="90"/>
      <c r="BB159" s="90"/>
      <c r="BC159" s="90"/>
      <c r="BD159" s="90"/>
      <c r="BE159" s="90"/>
      <c r="BF159" s="90"/>
      <c r="BG159" s="90"/>
      <c r="BH159" s="90"/>
      <c r="BI159" s="90"/>
      <c r="BJ159" s="90"/>
      <c r="BK159" s="90"/>
      <c r="BL159" s="90"/>
      <c r="BM159" s="90"/>
      <c r="BN159" s="90"/>
      <c r="BO159" s="90"/>
      <c r="BP159" s="90"/>
      <c r="BQ159" s="90"/>
      <c r="BR159" s="90"/>
      <c r="BS159" s="11"/>
      <c r="BT159" s="11"/>
      <c r="BU159" s="11"/>
      <c r="BV159" s="90"/>
      <c r="BW159" s="90"/>
      <c r="BX159" s="90"/>
      <c r="BY159" s="90"/>
      <c r="BZ159" s="90"/>
      <c r="CA159" s="90"/>
      <c r="CB159" s="90"/>
      <c r="CC159" s="90"/>
      <c r="CD159" s="90"/>
      <c r="CE159" s="90"/>
      <c r="CF159" s="90"/>
      <c r="CG159" s="90"/>
      <c r="CH159" s="90"/>
      <c r="CI159" s="90"/>
      <c r="CJ159" s="90"/>
      <c r="CK159" s="90"/>
      <c r="CL159" s="90"/>
      <c r="CM159" s="90"/>
      <c r="CN159" s="90"/>
      <c r="CO159" s="90"/>
      <c r="CP159" s="11"/>
      <c r="CQ159" s="11"/>
      <c r="CR159" s="11"/>
      <c r="CS159" s="90"/>
      <c r="CT159" s="90"/>
      <c r="CU159" s="90"/>
      <c r="CV159" s="90"/>
      <c r="CW159" s="90"/>
      <c r="CX159" s="90"/>
      <c r="CY159" s="90"/>
      <c r="CZ159" s="90"/>
      <c r="DA159" s="90"/>
      <c r="DB159" s="90"/>
      <c r="DC159" s="90"/>
      <c r="DD159" s="90"/>
      <c r="DE159" s="90"/>
      <c r="DF159" s="90"/>
      <c r="DG159" s="90"/>
      <c r="DH159" s="90"/>
      <c r="DI159" s="90"/>
      <c r="DJ159" s="90"/>
      <c r="DK159" s="90"/>
      <c r="DL159" s="90"/>
      <c r="DM159" s="11"/>
      <c r="DN159" s="11"/>
      <c r="DO159" s="11"/>
      <c r="DP159" s="90"/>
      <c r="DQ159" s="90"/>
      <c r="DR159" s="90"/>
      <c r="DS159" s="90"/>
      <c r="DT159" s="90"/>
      <c r="DU159" s="90"/>
      <c r="DV159" s="90"/>
      <c r="DW159" s="90"/>
      <c r="DX159" s="90"/>
      <c r="DY159" s="90"/>
      <c r="DZ159" s="90"/>
      <c r="EA159" s="90"/>
      <c r="EB159" s="91" t="s">
        <v>3664</v>
      </c>
      <c r="EC159" s="91" t="s">
        <v>3664</v>
      </c>
      <c r="ED159" s="91" t="s">
        <v>3664</v>
      </c>
      <c r="EE159" s="90"/>
      <c r="EF159" s="90"/>
      <c r="EG159" s="90"/>
      <c r="EH159" s="90"/>
      <c r="EI159" s="90"/>
    </row>
    <row r="160" spans="1:142" ht="43.2" x14ac:dyDescent="0.3">
      <c r="A160" s="576"/>
      <c r="B160" s="104" t="s">
        <v>43</v>
      </c>
      <c r="D160" s="88"/>
      <c r="E160" s="11" t="s">
        <v>4059</v>
      </c>
      <c r="F160" s="11" t="s">
        <v>4056</v>
      </c>
      <c r="G160" s="11" t="s">
        <v>4052</v>
      </c>
      <c r="H160" s="11" t="s">
        <v>4048</v>
      </c>
      <c r="I160" s="11" t="s">
        <v>4045</v>
      </c>
      <c r="J160" s="11" t="s">
        <v>4041</v>
      </c>
      <c r="K160" s="11" t="s">
        <v>4023</v>
      </c>
      <c r="L160" s="11" t="s">
        <v>4023</v>
      </c>
      <c r="M160" s="11" t="s">
        <v>4023</v>
      </c>
      <c r="N160" s="12" t="s">
        <v>3718</v>
      </c>
      <c r="O160" s="11" t="s">
        <v>4023</v>
      </c>
      <c r="P160" s="11" t="s">
        <v>4023</v>
      </c>
      <c r="Q160" s="11" t="s">
        <v>4019</v>
      </c>
      <c r="R160" s="11" t="s">
        <v>4015</v>
      </c>
      <c r="S160" s="11" t="s">
        <v>4009</v>
      </c>
      <c r="T160" s="11" t="s">
        <v>4009</v>
      </c>
      <c r="U160" s="11" t="s">
        <v>3995</v>
      </c>
      <c r="V160" s="11" t="s">
        <v>3995</v>
      </c>
      <c r="W160" s="12" t="s">
        <v>3718</v>
      </c>
      <c r="X160" s="11" t="s">
        <v>3715</v>
      </c>
      <c r="Y160" s="11"/>
      <c r="Z160" s="11"/>
      <c r="AA160" s="11"/>
      <c r="AB160" s="11" t="s">
        <v>3995</v>
      </c>
      <c r="AC160" s="11" t="s">
        <v>3995</v>
      </c>
      <c r="AD160" s="11" t="s">
        <v>3991</v>
      </c>
      <c r="AE160" s="11" t="s">
        <v>3981</v>
      </c>
      <c r="AF160" s="11" t="s">
        <v>3981</v>
      </c>
      <c r="AG160" s="11" t="s">
        <v>3969</v>
      </c>
      <c r="AH160" s="11" t="s">
        <v>3969</v>
      </c>
      <c r="AI160" s="11" t="s">
        <v>3969</v>
      </c>
      <c r="AJ160" s="12" t="s">
        <v>3718</v>
      </c>
      <c r="AK160" s="11" t="s">
        <v>3928</v>
      </c>
      <c r="AL160" s="11" t="s">
        <v>3928</v>
      </c>
      <c r="AM160" s="11" t="s">
        <v>3928</v>
      </c>
      <c r="AN160" s="11" t="s">
        <v>3928</v>
      </c>
      <c r="AO160" s="11" t="s">
        <v>3928</v>
      </c>
      <c r="AP160" s="11" t="s">
        <v>3928</v>
      </c>
      <c r="AQ160" s="11" t="s">
        <v>3928</v>
      </c>
      <c r="AR160" s="11" t="s">
        <v>3924</v>
      </c>
      <c r="AS160" s="11" t="s">
        <v>3910</v>
      </c>
      <c r="AT160" s="12" t="s">
        <v>3718</v>
      </c>
      <c r="AU160" s="11" t="s">
        <v>3715</v>
      </c>
      <c r="AV160" s="11"/>
      <c r="AW160" s="11"/>
      <c r="AX160" s="11"/>
      <c r="AY160" s="11" t="s">
        <v>3910</v>
      </c>
      <c r="AZ160" s="11" t="s">
        <v>3905</v>
      </c>
      <c r="BA160" s="11" t="s">
        <v>3901</v>
      </c>
      <c r="BB160" s="11" t="s">
        <v>3888</v>
      </c>
      <c r="BC160" s="11" t="s">
        <v>3888</v>
      </c>
      <c r="BD160" s="11" t="s">
        <v>3881</v>
      </c>
      <c r="BE160" s="11" t="s">
        <v>3881</v>
      </c>
      <c r="BF160" s="11" t="s">
        <v>3870</v>
      </c>
      <c r="BG160" s="12" t="s">
        <v>3718</v>
      </c>
      <c r="BH160" s="11" t="s">
        <v>3870</v>
      </c>
      <c r="BI160" s="11" t="s">
        <v>3870</v>
      </c>
      <c r="BJ160" s="11" t="s">
        <v>3858</v>
      </c>
      <c r="BK160" s="11" t="s">
        <v>3858</v>
      </c>
      <c r="BL160" s="11" t="s">
        <v>3858</v>
      </c>
      <c r="BM160" s="11" t="s">
        <v>3848</v>
      </c>
      <c r="BN160" s="11" t="s">
        <v>3848</v>
      </c>
      <c r="BO160" s="11" t="s">
        <v>3848</v>
      </c>
      <c r="BP160" s="11" t="s">
        <v>3848</v>
      </c>
      <c r="BQ160" s="12" t="s">
        <v>3718</v>
      </c>
      <c r="BR160" s="11" t="s">
        <v>3715</v>
      </c>
      <c r="BS160" s="11"/>
      <c r="BT160" s="11"/>
      <c r="BU160" s="11"/>
      <c r="BV160" s="11" t="s">
        <v>3838</v>
      </c>
      <c r="BW160" s="11" t="s">
        <v>3838</v>
      </c>
      <c r="BX160" s="11" t="s">
        <v>3835</v>
      </c>
      <c r="BY160" s="11" t="s">
        <v>3832</v>
      </c>
      <c r="BZ160" s="11" t="s">
        <v>3830</v>
      </c>
      <c r="CA160" s="11" t="s">
        <v>3825</v>
      </c>
      <c r="CB160" s="11" t="s">
        <v>3823</v>
      </c>
      <c r="CC160" s="11" t="s">
        <v>3820</v>
      </c>
      <c r="CD160" s="11" t="s">
        <v>3813</v>
      </c>
      <c r="CE160" s="12" t="s">
        <v>3718</v>
      </c>
      <c r="CF160" s="11" t="s">
        <v>3810</v>
      </c>
      <c r="CG160" s="11" t="s">
        <v>3807</v>
      </c>
      <c r="CH160" s="11" t="s">
        <v>3797</v>
      </c>
      <c r="CI160" s="11" t="s">
        <v>3797</v>
      </c>
      <c r="CJ160" s="11" t="s">
        <v>3797</v>
      </c>
      <c r="CK160" s="11" t="s">
        <v>3793</v>
      </c>
      <c r="CL160" s="11" t="s">
        <v>3790</v>
      </c>
      <c r="CM160" s="11" t="s">
        <v>3739</v>
      </c>
      <c r="CN160" s="12" t="s">
        <v>3718</v>
      </c>
      <c r="CO160" s="11" t="s">
        <v>3715</v>
      </c>
      <c r="CP160" s="11"/>
      <c r="CQ160" s="11"/>
      <c r="CR160" s="11"/>
      <c r="CS160" s="90"/>
      <c r="CT160" s="90"/>
      <c r="CU160" s="90"/>
      <c r="CV160" s="90"/>
      <c r="CW160" s="90"/>
      <c r="CX160" s="90"/>
      <c r="CY160" s="90"/>
      <c r="CZ160" s="90"/>
      <c r="DA160" s="90"/>
      <c r="DB160" s="90"/>
      <c r="DC160" s="90"/>
      <c r="DD160" s="90"/>
      <c r="DE160" s="90"/>
      <c r="DF160" s="90"/>
      <c r="DG160" s="90"/>
      <c r="DH160" s="90"/>
      <c r="DI160" s="90"/>
      <c r="DJ160" s="90"/>
      <c r="DK160" s="90"/>
      <c r="DL160" s="90"/>
      <c r="DM160" s="11"/>
      <c r="DN160" s="11"/>
      <c r="DO160" s="11"/>
      <c r="DP160" s="11" t="s">
        <v>3739</v>
      </c>
      <c r="DQ160" s="11" t="s">
        <v>3739</v>
      </c>
      <c r="DR160" s="11" t="s">
        <v>3728</v>
      </c>
      <c r="DS160" s="11" t="s">
        <v>3728</v>
      </c>
      <c r="DT160" s="12" t="s">
        <v>3718</v>
      </c>
      <c r="DU160" s="11" t="s">
        <v>3728</v>
      </c>
      <c r="DV160" s="11" t="s">
        <v>3728</v>
      </c>
      <c r="DW160" s="11" t="s">
        <v>3725</v>
      </c>
      <c r="DX160" s="11" t="s">
        <v>3725</v>
      </c>
      <c r="DY160" s="11" t="s">
        <v>3721</v>
      </c>
      <c r="DZ160" s="12" t="s">
        <v>3718</v>
      </c>
      <c r="EA160" s="11" t="s">
        <v>3715</v>
      </c>
      <c r="EB160" s="91" t="s">
        <v>3664</v>
      </c>
      <c r="EC160" s="91" t="s">
        <v>3664</v>
      </c>
      <c r="ED160" s="91" t="s">
        <v>3664</v>
      </c>
      <c r="EE160" s="13" t="s">
        <v>4088</v>
      </c>
      <c r="EF160" s="13" t="s">
        <v>4088</v>
      </c>
      <c r="EG160" s="13" t="s">
        <v>4088</v>
      </c>
      <c r="EH160" s="13" t="s">
        <v>4088</v>
      </c>
      <c r="EI160" s="13" t="s">
        <v>4088</v>
      </c>
    </row>
    <row r="161" spans="1:139" ht="36" customHeight="1" x14ac:dyDescent="0.3">
      <c r="A161" s="369"/>
      <c r="B161" s="103" t="s">
        <v>17</v>
      </c>
      <c r="D161" s="88"/>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3"/>
      <c r="AK161" s="13"/>
      <c r="AL161" s="13"/>
      <c r="AM161" s="13"/>
      <c r="AN161" s="13"/>
      <c r="AO161" s="13"/>
      <c r="AP161" s="13"/>
      <c r="AQ161" s="13"/>
      <c r="AR161" s="13"/>
      <c r="AS161" s="13"/>
      <c r="AT161" s="13"/>
      <c r="AU161" s="13"/>
      <c r="AV161" s="11"/>
      <c r="AW161" s="11"/>
      <c r="AX161" s="11"/>
      <c r="AY161" s="51"/>
      <c r="AZ161" s="51"/>
      <c r="BA161" s="51"/>
      <c r="BB161" s="51"/>
      <c r="BC161" s="51"/>
      <c r="BD161" s="51"/>
      <c r="BE161" s="51"/>
      <c r="BF161" s="51"/>
      <c r="BG161" s="51"/>
      <c r="BH161" s="51"/>
      <c r="BI161" s="51"/>
      <c r="BJ161" s="51"/>
      <c r="BK161" s="51"/>
      <c r="BL161" s="51"/>
      <c r="BM161" s="51"/>
      <c r="BN161" s="51"/>
      <c r="BO161" s="51"/>
      <c r="BP161" s="51"/>
      <c r="BQ161" s="51"/>
      <c r="BR161" s="51"/>
      <c r="BS161" s="11"/>
      <c r="BT161" s="11"/>
      <c r="BU161" s="11"/>
      <c r="BV161" s="13"/>
      <c r="BW161" s="13"/>
      <c r="BX161" s="13"/>
      <c r="BY161" s="13"/>
      <c r="BZ161" s="13"/>
      <c r="CA161" s="13"/>
      <c r="CB161" s="13"/>
      <c r="CC161" s="13"/>
      <c r="CD161" s="13"/>
      <c r="CE161" s="13"/>
      <c r="CF161" s="13"/>
      <c r="CG161" s="13"/>
      <c r="CH161" s="13"/>
      <c r="CI161" s="13"/>
      <c r="CJ161" s="13"/>
      <c r="CK161" s="13"/>
      <c r="CL161" s="13"/>
      <c r="CM161" s="13"/>
      <c r="CN161" s="13"/>
      <c r="CO161" s="13"/>
      <c r="CP161" s="11"/>
      <c r="CQ161" s="11"/>
      <c r="CR161" s="11"/>
      <c r="CS161" s="13"/>
      <c r="CT161" s="13"/>
      <c r="CU161" s="13"/>
      <c r="CV161" s="13"/>
      <c r="CW161" s="13"/>
      <c r="CX161" s="13"/>
      <c r="CY161" s="13"/>
      <c r="CZ161" s="13"/>
      <c r="DA161" s="13"/>
      <c r="DB161" s="13"/>
      <c r="DC161" s="13"/>
      <c r="DD161" s="13"/>
      <c r="DE161" s="13"/>
      <c r="DF161" s="13"/>
      <c r="DG161" s="13"/>
      <c r="DH161" s="13"/>
      <c r="DI161" s="13"/>
      <c r="DJ161" s="13"/>
      <c r="DK161" s="13"/>
      <c r="DL161" s="13"/>
      <c r="DM161" s="11"/>
      <c r="DN161" s="11"/>
      <c r="DO161" s="11"/>
      <c r="DP161" s="90"/>
      <c r="DQ161" s="90"/>
      <c r="DR161" s="90"/>
      <c r="DS161" s="90"/>
      <c r="DT161" s="90"/>
      <c r="DU161" s="90"/>
      <c r="DV161" s="90"/>
      <c r="DW161" s="90"/>
      <c r="DX161" s="90"/>
      <c r="DY161" s="90"/>
      <c r="DZ161" s="90"/>
      <c r="EA161" s="90"/>
      <c r="EB161" s="91" t="s">
        <v>3664</v>
      </c>
      <c r="EC161" s="91" t="s">
        <v>3664</v>
      </c>
      <c r="ED161" s="91" t="s">
        <v>3664</v>
      </c>
      <c r="EE161" s="90"/>
      <c r="EF161" s="90"/>
      <c r="EG161" s="90"/>
      <c r="EH161" s="90"/>
      <c r="EI161" s="90"/>
    </row>
    <row r="162" spans="1:139" ht="36" customHeight="1" x14ac:dyDescent="0.3">
      <c r="A162" s="369"/>
      <c r="B162" s="142" t="s">
        <v>15</v>
      </c>
      <c r="D162" s="88"/>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3"/>
      <c r="AK162" s="13"/>
      <c r="AL162" s="13"/>
      <c r="AM162" s="13"/>
      <c r="AN162" s="13"/>
      <c r="AO162" s="13"/>
      <c r="AP162" s="13"/>
      <c r="AQ162" s="13"/>
      <c r="AR162" s="13"/>
      <c r="AS162" s="13"/>
      <c r="AT162" s="13"/>
      <c r="AU162" s="13"/>
      <c r="AV162" s="11"/>
      <c r="AW162" s="11"/>
      <c r="AX162" s="11"/>
      <c r="AY162" s="51"/>
      <c r="AZ162" s="51"/>
      <c r="BA162" s="51"/>
      <c r="BB162" s="51"/>
      <c r="BC162" s="51"/>
      <c r="BD162" s="51"/>
      <c r="BE162" s="51"/>
      <c r="BF162" s="51"/>
      <c r="BG162" s="51"/>
      <c r="BH162" s="51"/>
      <c r="BI162" s="51"/>
      <c r="BJ162" s="51"/>
      <c r="BK162" s="51"/>
      <c r="BL162" s="51"/>
      <c r="BM162" s="51"/>
      <c r="BN162" s="51"/>
      <c r="BO162" s="51"/>
      <c r="BP162" s="51"/>
      <c r="BQ162" s="51"/>
      <c r="BR162" s="51"/>
      <c r="BS162" s="11"/>
      <c r="BT162" s="11"/>
      <c r="BU162" s="11"/>
      <c r="BV162" s="13"/>
      <c r="BW162" s="13"/>
      <c r="BX162" s="13"/>
      <c r="BY162" s="13"/>
      <c r="BZ162" s="13"/>
      <c r="CA162" s="13"/>
      <c r="CB162" s="13"/>
      <c r="CC162" s="13"/>
      <c r="CD162" s="13"/>
      <c r="CE162" s="13"/>
      <c r="CF162" s="13"/>
      <c r="CG162" s="13"/>
      <c r="CH162" s="13"/>
      <c r="CI162" s="13"/>
      <c r="CJ162" s="13"/>
      <c r="CK162" s="13"/>
      <c r="CL162" s="13"/>
      <c r="CM162" s="13"/>
      <c r="CN162" s="13"/>
      <c r="CO162" s="13"/>
      <c r="CP162" s="11"/>
      <c r="CQ162" s="11"/>
      <c r="CR162" s="11"/>
      <c r="CS162" s="13"/>
      <c r="CT162" s="13"/>
      <c r="CU162" s="13"/>
      <c r="CV162" s="13"/>
      <c r="CW162" s="13"/>
      <c r="CX162" s="13"/>
      <c r="CY162" s="13"/>
      <c r="CZ162" s="13"/>
      <c r="DA162" s="13"/>
      <c r="DB162" s="13"/>
      <c r="DC162" s="13"/>
      <c r="DD162" s="13"/>
      <c r="DE162" s="13"/>
      <c r="DF162" s="13"/>
      <c r="DG162" s="13"/>
      <c r="DH162" s="13"/>
      <c r="DI162" s="13"/>
      <c r="DJ162" s="13"/>
      <c r="DK162" s="13"/>
      <c r="DL162" s="13"/>
      <c r="DM162" s="11"/>
      <c r="DN162" s="11"/>
      <c r="DO162" s="11"/>
      <c r="DP162" s="13"/>
      <c r="DQ162" s="13"/>
      <c r="DR162" s="13"/>
      <c r="DS162" s="13"/>
      <c r="DT162" s="13"/>
      <c r="DU162" s="13"/>
      <c r="DV162" s="13"/>
      <c r="DW162" s="13"/>
      <c r="DX162" s="13"/>
      <c r="DY162" s="13"/>
      <c r="DZ162" s="13"/>
      <c r="EA162" s="13"/>
      <c r="EB162" s="91" t="s">
        <v>3664</v>
      </c>
      <c r="EC162" s="91" t="s">
        <v>3664</v>
      </c>
      <c r="ED162" s="91" t="s">
        <v>3664</v>
      </c>
      <c r="EE162" s="13"/>
      <c r="EF162" s="13"/>
      <c r="EG162" s="13"/>
      <c r="EH162" s="13"/>
      <c r="EI162" s="13"/>
    </row>
    <row r="163" spans="1:139" s="6" customFormat="1" ht="36" customHeight="1" x14ac:dyDescent="0.3">
      <c r="A163" s="96"/>
      <c r="B163" s="167"/>
      <c r="D163" s="98"/>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row>
    <row r="164" spans="1:139" ht="57.6" x14ac:dyDescent="0.3">
      <c r="A164" s="573" t="s">
        <v>45</v>
      </c>
      <c r="B164" s="107" t="s">
        <v>46</v>
      </c>
      <c r="D164" s="88"/>
      <c r="E164" s="90"/>
      <c r="F164" s="90"/>
      <c r="G164" s="90"/>
      <c r="H164" s="90"/>
      <c r="I164" s="90"/>
      <c r="J164" s="90"/>
      <c r="K164" s="90"/>
      <c r="L164" s="90"/>
      <c r="M164" s="90"/>
      <c r="N164" s="90"/>
      <c r="O164" s="90"/>
      <c r="P164" s="90"/>
      <c r="Q164" s="90"/>
      <c r="R164" s="90"/>
      <c r="S164" s="90"/>
      <c r="T164" s="90"/>
      <c r="U164" s="90"/>
      <c r="V164" s="90"/>
      <c r="W164" s="90"/>
      <c r="X164" s="90"/>
      <c r="Y164" s="11"/>
      <c r="Z164" s="11"/>
      <c r="AA164" s="11"/>
      <c r="AB164" s="165" t="s">
        <v>555</v>
      </c>
      <c r="AC164" s="165" t="s">
        <v>3994</v>
      </c>
      <c r="AD164" s="165" t="s">
        <v>3990</v>
      </c>
      <c r="AE164" s="165" t="s">
        <v>3985</v>
      </c>
      <c r="AF164" s="165" t="s">
        <v>3980</v>
      </c>
      <c r="AG164" s="11" t="s">
        <v>3977</v>
      </c>
      <c r="AH164" s="11" t="s">
        <v>3973</v>
      </c>
      <c r="AI164" s="11" t="s">
        <v>3968</v>
      </c>
      <c r="AJ164" s="12" t="s">
        <v>3718</v>
      </c>
      <c r="AK164" s="11" t="s">
        <v>3962</v>
      </c>
      <c r="AL164" s="11" t="s">
        <v>3955</v>
      </c>
      <c r="AM164" s="11" t="s">
        <v>3947</v>
      </c>
      <c r="AN164" s="11" t="s">
        <v>3943</v>
      </c>
      <c r="AO164" s="11" t="s">
        <v>3937</v>
      </c>
      <c r="AP164" s="11" t="s">
        <v>3931</v>
      </c>
      <c r="AQ164" s="11" t="s">
        <v>3927</v>
      </c>
      <c r="AR164" s="11" t="s">
        <v>3923</v>
      </c>
      <c r="AS164" s="11" t="s">
        <v>3918</v>
      </c>
      <c r="AT164" s="12" t="s">
        <v>3718</v>
      </c>
      <c r="AU164" s="11" t="s">
        <v>3715</v>
      </c>
      <c r="AV164" s="11"/>
      <c r="AW164" s="11"/>
      <c r="AX164" s="11"/>
      <c r="AY164" s="90"/>
      <c r="AZ164" s="90"/>
      <c r="BA164" s="90"/>
      <c r="BB164" s="90"/>
      <c r="BC164" s="90"/>
      <c r="BD164" s="90"/>
      <c r="BE164" s="90"/>
      <c r="BF164" s="90"/>
      <c r="BG164" s="90"/>
      <c r="BH164" s="90"/>
      <c r="BI164" s="90"/>
      <c r="BJ164" s="90"/>
      <c r="BK164" s="90"/>
      <c r="BL164" s="90"/>
      <c r="BM164" s="90"/>
      <c r="BN164" s="90"/>
      <c r="BO164" s="90"/>
      <c r="BP164" s="90"/>
      <c r="BQ164" s="90"/>
      <c r="BR164" s="90"/>
      <c r="BS164" s="11"/>
      <c r="BT164" s="11"/>
      <c r="BU164" s="11"/>
      <c r="BV164" s="90"/>
      <c r="BW164" s="90"/>
      <c r="BX164" s="90"/>
      <c r="BY164" s="90"/>
      <c r="BZ164" s="90"/>
      <c r="CA164" s="90"/>
      <c r="CB164" s="90"/>
      <c r="CC164" s="90"/>
      <c r="CD164" s="90"/>
      <c r="CE164" s="90"/>
      <c r="CF164" s="90"/>
      <c r="CG164" s="90"/>
      <c r="CH164" s="90"/>
      <c r="CI164" s="90"/>
      <c r="CJ164" s="90"/>
      <c r="CK164" s="90"/>
      <c r="CL164" s="90"/>
      <c r="CM164" s="90"/>
      <c r="CN164" s="90"/>
      <c r="CO164" s="90"/>
      <c r="CP164" s="11"/>
      <c r="CQ164" s="11"/>
      <c r="CR164" s="11"/>
      <c r="CS164" s="90"/>
      <c r="CT164" s="90"/>
      <c r="CU164" s="90"/>
      <c r="CV164" s="90"/>
      <c r="CW164" s="90"/>
      <c r="CX164" s="90"/>
      <c r="CY164" s="90"/>
      <c r="CZ164" s="90"/>
      <c r="DA164" s="90"/>
      <c r="DB164" s="90"/>
      <c r="DC164" s="90"/>
      <c r="DD164" s="90"/>
      <c r="DE164" s="90"/>
      <c r="DF164" s="90"/>
      <c r="DG164" s="90"/>
      <c r="DH164" s="90"/>
      <c r="DI164" s="90"/>
      <c r="DJ164" s="90"/>
      <c r="DK164" s="90"/>
      <c r="DL164" s="90"/>
      <c r="DM164" s="11"/>
      <c r="DN164" s="11"/>
      <c r="DO164" s="11"/>
      <c r="DP164" s="90"/>
      <c r="DQ164" s="90"/>
      <c r="DR164" s="90"/>
      <c r="DS164" s="90"/>
      <c r="DT164" s="90"/>
      <c r="DU164" s="90"/>
      <c r="DV164" s="90"/>
      <c r="DW164" s="90"/>
      <c r="DX164" s="90"/>
      <c r="DY164" s="90"/>
      <c r="DZ164" s="90"/>
      <c r="EA164" s="90"/>
      <c r="EB164" s="91" t="s">
        <v>3664</v>
      </c>
      <c r="EC164" s="91" t="s">
        <v>3664</v>
      </c>
      <c r="ED164" s="91" t="s">
        <v>3664</v>
      </c>
      <c r="EE164" s="90"/>
      <c r="EF164" s="90"/>
      <c r="EG164" s="90"/>
      <c r="EH164" s="90"/>
      <c r="EI164" s="90"/>
    </row>
    <row r="165" spans="1:139" ht="43.2" x14ac:dyDescent="0.3">
      <c r="A165" s="573"/>
      <c r="B165" s="107" t="s">
        <v>3625</v>
      </c>
      <c r="D165" s="88"/>
      <c r="E165" s="90"/>
      <c r="F165" s="90"/>
      <c r="G165" s="90"/>
      <c r="H165" s="90"/>
      <c r="I165" s="90"/>
      <c r="J165" s="90"/>
      <c r="K165" s="90"/>
      <c r="L165" s="90"/>
      <c r="M165" s="90"/>
      <c r="N165" s="90"/>
      <c r="O165" s="90"/>
      <c r="P165" s="90"/>
      <c r="Q165" s="90"/>
      <c r="R165" s="90"/>
      <c r="S165" s="90"/>
      <c r="T165" s="90"/>
      <c r="U165" s="90"/>
      <c r="V165" s="90"/>
      <c r="W165" s="90"/>
      <c r="X165" s="90"/>
      <c r="Y165" s="11"/>
      <c r="Z165" s="11"/>
      <c r="AA165" s="11"/>
      <c r="AB165" s="11" t="s">
        <v>3998</v>
      </c>
      <c r="AC165" s="11" t="s">
        <v>1276</v>
      </c>
      <c r="AD165" s="11" t="s">
        <v>3989</v>
      </c>
      <c r="AE165" s="11" t="s">
        <v>3984</v>
      </c>
      <c r="AF165" s="11" t="s">
        <v>3976</v>
      </c>
      <c r="AG165" s="11" t="s">
        <v>3976</v>
      </c>
      <c r="AH165" s="11" t="s">
        <v>3967</v>
      </c>
      <c r="AI165" s="11" t="s">
        <v>3967</v>
      </c>
      <c r="AJ165" s="12" t="s">
        <v>3718</v>
      </c>
      <c r="AK165" s="11" t="s">
        <v>3954</v>
      </c>
      <c r="AL165" s="11" t="s">
        <v>3954</v>
      </c>
      <c r="AM165" s="11" t="s">
        <v>3942</v>
      </c>
      <c r="AN165" s="11" t="s">
        <v>3942</v>
      </c>
      <c r="AO165" s="11" t="s">
        <v>3936</v>
      </c>
      <c r="AP165" s="11" t="s">
        <v>3930</v>
      </c>
      <c r="AQ165" s="11" t="s">
        <v>3922</v>
      </c>
      <c r="AR165" s="11" t="s">
        <v>3922</v>
      </c>
      <c r="AS165" s="11" t="s">
        <v>3917</v>
      </c>
      <c r="AT165" s="12" t="s">
        <v>3718</v>
      </c>
      <c r="AU165" s="11" t="s">
        <v>3715</v>
      </c>
      <c r="AV165" s="11"/>
      <c r="AW165" s="11"/>
      <c r="AX165" s="11"/>
      <c r="AY165" s="11" t="s">
        <v>592</v>
      </c>
      <c r="AZ165" s="11" t="s">
        <v>592</v>
      </c>
      <c r="BA165" s="11" t="s">
        <v>3900</v>
      </c>
      <c r="BB165" s="11" t="s">
        <v>3892</v>
      </c>
      <c r="BC165" s="11" t="s">
        <v>3887</v>
      </c>
      <c r="BD165" s="11" t="s">
        <v>3884</v>
      </c>
      <c r="BE165" s="11" t="s">
        <v>3880</v>
      </c>
      <c r="BF165" s="11" t="s">
        <v>3874</v>
      </c>
      <c r="BG165" s="12" t="s">
        <v>3718</v>
      </c>
      <c r="BH165" s="11" t="s">
        <v>3874</v>
      </c>
      <c r="BI165" s="11" t="s">
        <v>3869</v>
      </c>
      <c r="BJ165" s="11" t="s">
        <v>3866</v>
      </c>
      <c r="BK165" s="11" t="s">
        <v>3847</v>
      </c>
      <c r="BL165" s="11" t="s">
        <v>3847</v>
      </c>
      <c r="BM165" s="11" t="s">
        <v>3847</v>
      </c>
      <c r="BN165" s="11" t="s">
        <v>3847</v>
      </c>
      <c r="BO165" s="11" t="s">
        <v>3847</v>
      </c>
      <c r="BP165" s="11" t="s">
        <v>3847</v>
      </c>
      <c r="BQ165" s="12" t="s">
        <v>3718</v>
      </c>
      <c r="BR165" s="11" t="s">
        <v>3715</v>
      </c>
      <c r="BS165" s="11"/>
      <c r="BT165" s="11"/>
      <c r="BU165" s="11"/>
      <c r="BV165" s="11" t="s">
        <v>3812</v>
      </c>
      <c r="BW165" s="11" t="s">
        <v>3812</v>
      </c>
      <c r="BX165" s="11" t="s">
        <v>3812</v>
      </c>
      <c r="BY165" s="11" t="s">
        <v>3812</v>
      </c>
      <c r="BZ165" s="11" t="s">
        <v>3812</v>
      </c>
      <c r="CA165" s="11" t="s">
        <v>3812</v>
      </c>
      <c r="CB165" s="11" t="s">
        <v>3812</v>
      </c>
      <c r="CC165" s="11" t="s">
        <v>3812</v>
      </c>
      <c r="CD165" s="11" t="s">
        <v>3812</v>
      </c>
      <c r="CE165" s="12" t="s">
        <v>3718</v>
      </c>
      <c r="CF165" s="11" t="s">
        <v>3806</v>
      </c>
      <c r="CG165" s="11" t="s">
        <v>3806</v>
      </c>
      <c r="CH165" s="11" t="s">
        <v>3803</v>
      </c>
      <c r="CI165" s="11" t="s">
        <v>3801</v>
      </c>
      <c r="CJ165" s="11" t="s">
        <v>3796</v>
      </c>
      <c r="CK165" s="11" t="s">
        <v>3789</v>
      </c>
      <c r="CL165" s="11" t="s">
        <v>3789</v>
      </c>
      <c r="CM165" s="11" t="s">
        <v>3786</v>
      </c>
      <c r="CN165" s="12" t="s">
        <v>3718</v>
      </c>
      <c r="CO165" s="11" t="s">
        <v>3715</v>
      </c>
      <c r="CP165" s="11"/>
      <c r="CQ165" s="11"/>
      <c r="CR165" s="11"/>
      <c r="CS165" s="11" t="s">
        <v>3777</v>
      </c>
      <c r="CT165" s="11" t="s">
        <v>3777</v>
      </c>
      <c r="CU165" s="11" t="s">
        <v>3775</v>
      </c>
      <c r="CV165" s="11" t="s">
        <v>3774</v>
      </c>
      <c r="CW165" s="11" t="s">
        <v>3772</v>
      </c>
      <c r="CX165" s="11" t="s">
        <v>3768</v>
      </c>
      <c r="CY165" s="11" t="s">
        <v>3768</v>
      </c>
      <c r="CZ165" s="11" t="s">
        <v>4217</v>
      </c>
      <c r="DA165" s="12" t="s">
        <v>3718</v>
      </c>
      <c r="DB165" s="11" t="s">
        <v>3762</v>
      </c>
      <c r="DC165" s="11" t="s">
        <v>3761</v>
      </c>
      <c r="DD165" s="11" t="s">
        <v>3759</v>
      </c>
      <c r="DE165" s="11" t="s">
        <v>3757</v>
      </c>
      <c r="DF165" s="11" t="s">
        <v>3756</v>
      </c>
      <c r="DG165" s="11" t="s">
        <v>3753</v>
      </c>
      <c r="DH165" s="11" t="s">
        <v>3751</v>
      </c>
      <c r="DI165" s="11" t="s">
        <v>3750</v>
      </c>
      <c r="DJ165" s="11" t="s">
        <v>3746</v>
      </c>
      <c r="DK165" s="12" t="s">
        <v>3718</v>
      </c>
      <c r="DL165" s="11" t="s">
        <v>3715</v>
      </c>
      <c r="DM165" s="11"/>
      <c r="DN165" s="11"/>
      <c r="DO165" s="11"/>
      <c r="DP165" s="90"/>
      <c r="DQ165" s="90"/>
      <c r="DR165" s="90"/>
      <c r="DS165" s="90"/>
      <c r="DT165" s="90"/>
      <c r="DU165" s="90"/>
      <c r="DV165" s="90"/>
      <c r="DW165" s="90"/>
      <c r="DX165" s="90"/>
      <c r="DY165" s="90"/>
      <c r="DZ165" s="90"/>
      <c r="EA165" s="90"/>
      <c r="EB165" s="91" t="s">
        <v>3664</v>
      </c>
      <c r="EC165" s="91" t="s">
        <v>3664</v>
      </c>
      <c r="ED165" s="91" t="s">
        <v>3664</v>
      </c>
      <c r="EE165" s="90"/>
      <c r="EF165" s="90"/>
      <c r="EG165" s="90"/>
      <c r="EH165" s="90"/>
      <c r="EI165" s="90"/>
    </row>
    <row r="166" spans="1:139" ht="36" customHeight="1" x14ac:dyDescent="0.3">
      <c r="A166" s="370"/>
      <c r="B166" s="106" t="s">
        <v>17</v>
      </c>
      <c r="D166" s="88"/>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3"/>
      <c r="AK166" s="13"/>
      <c r="AL166" s="13"/>
      <c r="AM166" s="13"/>
      <c r="AN166" s="13"/>
      <c r="AO166" s="13"/>
      <c r="AP166" s="13"/>
      <c r="AQ166" s="13"/>
      <c r="AR166" s="13"/>
      <c r="AS166" s="13"/>
      <c r="AT166" s="13"/>
      <c r="AU166" s="13"/>
      <c r="AV166" s="11"/>
      <c r="AW166" s="11"/>
      <c r="AX166" s="11"/>
      <c r="AY166" s="51"/>
      <c r="AZ166" s="51"/>
      <c r="BA166" s="51"/>
      <c r="BB166" s="51"/>
      <c r="BC166" s="51"/>
      <c r="BD166" s="51"/>
      <c r="BE166" s="51"/>
      <c r="BF166" s="51"/>
      <c r="BG166" s="51"/>
      <c r="BH166" s="51"/>
      <c r="BI166" s="51"/>
      <c r="BJ166" s="51"/>
      <c r="BK166" s="51"/>
      <c r="BL166" s="51"/>
      <c r="BM166" s="51"/>
      <c r="BN166" s="51"/>
      <c r="BO166" s="51"/>
      <c r="BP166" s="51"/>
      <c r="BQ166" s="51"/>
      <c r="BR166" s="51"/>
      <c r="BS166" s="11"/>
      <c r="BT166" s="11"/>
      <c r="BU166" s="11"/>
      <c r="BV166" s="13"/>
      <c r="BW166" s="13"/>
      <c r="BX166" s="13"/>
      <c r="BY166" s="13"/>
      <c r="BZ166" s="13"/>
      <c r="CA166" s="13"/>
      <c r="CB166" s="13"/>
      <c r="CC166" s="13"/>
      <c r="CD166" s="13"/>
      <c r="CE166" s="13"/>
      <c r="CF166" s="13"/>
      <c r="CG166" s="13"/>
      <c r="CH166" s="13"/>
      <c r="CI166" s="13"/>
      <c r="CJ166" s="13"/>
      <c r="CK166" s="13"/>
      <c r="CL166" s="13"/>
      <c r="CM166" s="13"/>
      <c r="CN166" s="13"/>
      <c r="CO166" s="13"/>
      <c r="CP166" s="11"/>
      <c r="CQ166" s="11"/>
      <c r="CR166" s="11"/>
      <c r="CS166" s="13"/>
      <c r="CT166" s="13"/>
      <c r="CU166" s="13"/>
      <c r="CV166" s="13"/>
      <c r="CW166" s="13"/>
      <c r="CX166" s="13"/>
      <c r="CY166" s="13"/>
      <c r="CZ166" s="13"/>
      <c r="DA166" s="13"/>
      <c r="DB166" s="13"/>
      <c r="DC166" s="13"/>
      <c r="DD166" s="13"/>
      <c r="DE166" s="13"/>
      <c r="DF166" s="13"/>
      <c r="DG166" s="13"/>
      <c r="DH166" s="13"/>
      <c r="DI166" s="13"/>
      <c r="DJ166" s="13"/>
      <c r="DK166" s="13"/>
      <c r="DL166" s="13"/>
      <c r="DM166" s="11"/>
      <c r="DN166" s="11"/>
      <c r="DO166" s="11"/>
      <c r="DP166" s="90"/>
      <c r="DQ166" s="90"/>
      <c r="DR166" s="90"/>
      <c r="DS166" s="90"/>
      <c r="DT166" s="90"/>
      <c r="DU166" s="90"/>
      <c r="DV166" s="90"/>
      <c r="DW166" s="90"/>
      <c r="DX166" s="90"/>
      <c r="DY166" s="90"/>
      <c r="DZ166" s="90"/>
      <c r="EA166" s="90"/>
      <c r="EB166" s="91" t="s">
        <v>3664</v>
      </c>
      <c r="EC166" s="91" t="s">
        <v>3664</v>
      </c>
      <c r="ED166" s="91" t="s">
        <v>3664</v>
      </c>
      <c r="EE166" s="90"/>
      <c r="EF166" s="90"/>
      <c r="EG166" s="90"/>
      <c r="EH166" s="90"/>
      <c r="EI166" s="90"/>
    </row>
    <row r="167" spans="1:139" ht="36" customHeight="1" x14ac:dyDescent="0.3">
      <c r="A167" s="370"/>
      <c r="B167" s="143" t="s">
        <v>15</v>
      </c>
      <c r="D167" s="88"/>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3"/>
      <c r="AK167" s="13"/>
      <c r="AL167" s="13"/>
      <c r="AM167" s="13"/>
      <c r="AN167" s="13"/>
      <c r="AO167" s="13"/>
      <c r="AP167" s="13"/>
      <c r="AQ167" s="13"/>
      <c r="AR167" s="13"/>
      <c r="AS167" s="13"/>
      <c r="AT167" s="13"/>
      <c r="AU167" s="13"/>
      <c r="AV167" s="11"/>
      <c r="AW167" s="11"/>
      <c r="AX167" s="11"/>
      <c r="AY167" s="51"/>
      <c r="AZ167" s="51"/>
      <c r="BA167" s="51"/>
      <c r="BB167" s="51"/>
      <c r="BC167" s="51"/>
      <c r="BD167" s="51"/>
      <c r="BE167" s="51"/>
      <c r="BF167" s="51"/>
      <c r="BG167" s="51"/>
      <c r="BH167" s="51"/>
      <c r="BI167" s="51"/>
      <c r="BJ167" s="51"/>
      <c r="BK167" s="51"/>
      <c r="BL167" s="51"/>
      <c r="BM167" s="51"/>
      <c r="BN167" s="51"/>
      <c r="BO167" s="51"/>
      <c r="BP167" s="51"/>
      <c r="BQ167" s="51"/>
      <c r="BR167" s="51"/>
      <c r="BS167" s="11"/>
      <c r="BT167" s="11"/>
      <c r="BU167" s="11"/>
      <c r="BV167" s="13"/>
      <c r="BW167" s="13"/>
      <c r="BX167" s="13"/>
      <c r="BY167" s="13"/>
      <c r="BZ167" s="13"/>
      <c r="CA167" s="13"/>
      <c r="CB167" s="13"/>
      <c r="CC167" s="13"/>
      <c r="CD167" s="13"/>
      <c r="CE167" s="13"/>
      <c r="CF167" s="13"/>
      <c r="CG167" s="13"/>
      <c r="CH167" s="13"/>
      <c r="CI167" s="13"/>
      <c r="CJ167" s="13"/>
      <c r="CK167" s="13"/>
      <c r="CL167" s="13"/>
      <c r="CM167" s="13"/>
      <c r="CN167" s="13"/>
      <c r="CO167" s="13"/>
      <c r="CP167" s="11"/>
      <c r="CQ167" s="11"/>
      <c r="CR167" s="11"/>
      <c r="CS167" s="13"/>
      <c r="CT167" s="13"/>
      <c r="CU167" s="13"/>
      <c r="CV167" s="13"/>
      <c r="CW167" s="13"/>
      <c r="CX167" s="13"/>
      <c r="CY167" s="13"/>
      <c r="CZ167" s="13"/>
      <c r="DA167" s="13"/>
      <c r="DB167" s="13"/>
      <c r="DC167" s="13"/>
      <c r="DD167" s="13"/>
      <c r="DE167" s="13"/>
      <c r="DF167" s="13"/>
      <c r="DG167" s="13"/>
      <c r="DH167" s="13"/>
      <c r="DI167" s="13"/>
      <c r="DJ167" s="13"/>
      <c r="DK167" s="13"/>
      <c r="DL167" s="13"/>
      <c r="DM167" s="11"/>
      <c r="DN167" s="11"/>
      <c r="DO167" s="11"/>
      <c r="DP167" s="13"/>
      <c r="DQ167" s="13"/>
      <c r="DR167" s="13"/>
      <c r="DS167" s="13"/>
      <c r="DT167" s="13"/>
      <c r="DU167" s="13"/>
      <c r="DV167" s="13"/>
      <c r="DW167" s="13"/>
      <c r="DX167" s="13"/>
      <c r="DY167" s="13"/>
      <c r="DZ167" s="13"/>
      <c r="EA167" s="13"/>
      <c r="EB167" s="91" t="s">
        <v>3664</v>
      </c>
      <c r="EC167" s="91" t="s">
        <v>3664</v>
      </c>
      <c r="ED167" s="91" t="s">
        <v>3664</v>
      </c>
      <c r="EE167" s="13"/>
      <c r="EF167" s="13"/>
      <c r="EG167" s="13"/>
      <c r="EH167" s="13"/>
      <c r="EI167" s="13"/>
    </row>
    <row r="168" spans="1:139" s="6" customFormat="1" ht="36" customHeight="1" x14ac:dyDescent="0.3">
      <c r="A168" s="96"/>
      <c r="B168" s="167"/>
      <c r="D168" s="98"/>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row>
    <row r="169" spans="1:139" ht="28.8" x14ac:dyDescent="0.3">
      <c r="A169" s="572" t="s">
        <v>50</v>
      </c>
      <c r="B169" s="109" t="s">
        <v>51</v>
      </c>
      <c r="D169" s="88"/>
      <c r="E169" s="90"/>
      <c r="F169" s="90"/>
      <c r="G169" s="90"/>
      <c r="H169" s="90"/>
      <c r="I169" s="90"/>
      <c r="J169" s="90"/>
      <c r="K169" s="90"/>
      <c r="L169" s="90"/>
      <c r="M169" s="90"/>
      <c r="N169" s="90"/>
      <c r="O169" s="90"/>
      <c r="P169" s="90"/>
      <c r="Q169" s="90"/>
      <c r="R169" s="90"/>
      <c r="S169" s="90"/>
      <c r="T169" s="90"/>
      <c r="U169" s="90"/>
      <c r="V169" s="90"/>
      <c r="W169" s="90"/>
      <c r="X169" s="90"/>
      <c r="Y169" s="11"/>
      <c r="Z169" s="11"/>
      <c r="AA169" s="11"/>
      <c r="AB169" s="90"/>
      <c r="AC169" s="90"/>
      <c r="AD169" s="90"/>
      <c r="AE169" s="90"/>
      <c r="AF169" s="90"/>
      <c r="AG169" s="90"/>
      <c r="AH169" s="90"/>
      <c r="AI169" s="90"/>
      <c r="AJ169" s="90"/>
      <c r="AK169" s="90"/>
      <c r="AL169" s="90"/>
      <c r="AM169" s="90"/>
      <c r="AN169" s="90"/>
      <c r="AO169" s="90"/>
      <c r="AP169" s="90"/>
      <c r="AQ169" s="90"/>
      <c r="AR169" s="90"/>
      <c r="AS169" s="90"/>
      <c r="AT169" s="90"/>
      <c r="AU169" s="90"/>
      <c r="AV169" s="11"/>
      <c r="AW169" s="11"/>
      <c r="AX169" s="11"/>
      <c r="AY169" s="90"/>
      <c r="AZ169" s="90"/>
      <c r="BA169" s="90"/>
      <c r="BB169" s="90"/>
      <c r="BC169" s="90"/>
      <c r="BD169" s="90"/>
      <c r="BE169" s="90"/>
      <c r="BF169" s="90"/>
      <c r="BG169" s="90"/>
      <c r="BH169" s="90"/>
      <c r="BI169" s="90"/>
      <c r="BJ169" s="90"/>
      <c r="BK169" s="90"/>
      <c r="BL169" s="90"/>
      <c r="BM169" s="90"/>
      <c r="BN169" s="90"/>
      <c r="BO169" s="90"/>
      <c r="BP169" s="90"/>
      <c r="BQ169" s="90"/>
      <c r="BR169" s="90"/>
      <c r="BS169" s="11"/>
      <c r="BT169" s="11"/>
      <c r="BU169" s="11"/>
      <c r="BV169" s="165" t="s">
        <v>708</v>
      </c>
      <c r="BW169" s="165" t="s">
        <v>708</v>
      </c>
      <c r="BX169" s="165" t="s">
        <v>708</v>
      </c>
      <c r="BY169" s="165" t="s">
        <v>708</v>
      </c>
      <c r="BZ169" s="165" t="s">
        <v>708</v>
      </c>
      <c r="CA169" s="165" t="s">
        <v>3819</v>
      </c>
      <c r="CB169" s="165" t="s">
        <v>3819</v>
      </c>
      <c r="CC169" s="165" t="s">
        <v>3819</v>
      </c>
      <c r="CD169" s="165" t="s">
        <v>3800</v>
      </c>
      <c r="CE169" s="12" t="s">
        <v>3718</v>
      </c>
      <c r="CF169" s="165" t="s">
        <v>3800</v>
      </c>
      <c r="CG169" s="165" t="s">
        <v>3800</v>
      </c>
      <c r="CH169" s="165" t="s">
        <v>3800</v>
      </c>
      <c r="CI169" s="165" t="s">
        <v>3800</v>
      </c>
      <c r="CJ169" s="165" t="s">
        <v>723</v>
      </c>
      <c r="CK169" s="165" t="s">
        <v>723</v>
      </c>
      <c r="CL169" s="165" t="s">
        <v>723</v>
      </c>
      <c r="CM169" s="165" t="s">
        <v>727</v>
      </c>
      <c r="CN169" s="12" t="s">
        <v>3718</v>
      </c>
      <c r="CO169" s="165" t="s">
        <v>3715</v>
      </c>
      <c r="CP169" s="11"/>
      <c r="CQ169" s="11"/>
      <c r="CR169" s="11"/>
      <c r="CS169" s="165" t="s">
        <v>730</v>
      </c>
      <c r="CT169" s="165" t="s">
        <v>730</v>
      </c>
      <c r="CU169" s="165" t="s">
        <v>730</v>
      </c>
      <c r="CV169" s="165" t="s">
        <v>730</v>
      </c>
      <c r="CW169" s="165" t="s">
        <v>3764</v>
      </c>
      <c r="CX169" s="165" t="s">
        <v>3764</v>
      </c>
      <c r="CY169" s="165" t="s">
        <v>3764</v>
      </c>
      <c r="CZ169" s="165" t="s">
        <v>3764</v>
      </c>
      <c r="DA169" s="12" t="s">
        <v>3718</v>
      </c>
      <c r="DB169" s="165" t="s">
        <v>733</v>
      </c>
      <c r="DC169" s="165" t="s">
        <v>733</v>
      </c>
      <c r="DD169" s="165" t="s">
        <v>733</v>
      </c>
      <c r="DE169" s="165" t="s">
        <v>735</v>
      </c>
      <c r="DF169" s="165" t="s">
        <v>735</v>
      </c>
      <c r="DG169" s="165" t="s">
        <v>735</v>
      </c>
      <c r="DH169" s="165" t="s">
        <v>735</v>
      </c>
      <c r="DI169" s="165" t="s">
        <v>3745</v>
      </c>
      <c r="DJ169" s="165" t="s">
        <v>3745</v>
      </c>
      <c r="DK169" s="12" t="s">
        <v>3718</v>
      </c>
      <c r="DL169" s="165" t="s">
        <v>3715</v>
      </c>
      <c r="DM169" s="11"/>
      <c r="DN169" s="11"/>
      <c r="DO169" s="11"/>
      <c r="DP169" s="165" t="s">
        <v>3734</v>
      </c>
      <c r="DQ169" s="165" t="s">
        <v>3734</v>
      </c>
      <c r="DR169" s="165" t="s">
        <v>3734</v>
      </c>
      <c r="DS169" s="165" t="s">
        <v>3734</v>
      </c>
      <c r="DT169" s="12" t="s">
        <v>3718</v>
      </c>
      <c r="DU169" s="165" t="s">
        <v>3579</v>
      </c>
      <c r="DV169" s="165" t="s">
        <v>3579</v>
      </c>
      <c r="DW169" s="165" t="s">
        <v>3579</v>
      </c>
      <c r="DX169" s="165" t="s">
        <v>3579</v>
      </c>
      <c r="DY169" s="165" t="s">
        <v>3720</v>
      </c>
      <c r="DZ169" s="12" t="s">
        <v>3718</v>
      </c>
      <c r="EA169" s="165" t="s">
        <v>3715</v>
      </c>
      <c r="EB169" s="91" t="s">
        <v>3664</v>
      </c>
      <c r="EC169" s="91" t="s">
        <v>3664</v>
      </c>
      <c r="ED169" s="91" t="s">
        <v>3664</v>
      </c>
      <c r="EE169" s="13" t="s">
        <v>4088</v>
      </c>
      <c r="EF169" s="13" t="s">
        <v>4088</v>
      </c>
      <c r="EG169" s="13" t="s">
        <v>4088</v>
      </c>
      <c r="EH169" s="13" t="s">
        <v>4088</v>
      </c>
      <c r="EI169" s="13" t="s">
        <v>4088</v>
      </c>
    </row>
    <row r="170" spans="1:139" ht="28.8" x14ac:dyDescent="0.3">
      <c r="A170" s="572"/>
      <c r="B170" s="109" t="s">
        <v>3404</v>
      </c>
      <c r="D170" s="88"/>
      <c r="E170" s="90"/>
      <c r="F170" s="90"/>
      <c r="G170" s="90"/>
      <c r="H170" s="90"/>
      <c r="I170" s="90"/>
      <c r="J170" s="90"/>
      <c r="K170" s="90"/>
      <c r="L170" s="90"/>
      <c r="M170" s="90"/>
      <c r="N170" s="90"/>
      <c r="O170" s="90"/>
      <c r="P170" s="90"/>
      <c r="Q170" s="90"/>
      <c r="R170" s="90"/>
      <c r="S170" s="90"/>
      <c r="T170" s="90"/>
      <c r="U170" s="90"/>
      <c r="V170" s="90"/>
      <c r="W170" s="90"/>
      <c r="X170" s="90"/>
      <c r="Y170" s="11"/>
      <c r="Z170" s="11"/>
      <c r="AA170" s="11"/>
      <c r="AB170" s="90"/>
      <c r="AC170" s="90"/>
      <c r="AD170" s="90"/>
      <c r="AE170" s="90"/>
      <c r="AF170" s="90"/>
      <c r="AG170" s="90"/>
      <c r="AH170" s="90"/>
      <c r="AI170" s="90"/>
      <c r="AJ170" s="90"/>
      <c r="AK170" s="90"/>
      <c r="AL170" s="90"/>
      <c r="AM170" s="90"/>
      <c r="AN170" s="90"/>
      <c r="AO170" s="90"/>
      <c r="AP170" s="90"/>
      <c r="AQ170" s="90"/>
      <c r="AR170" s="90"/>
      <c r="AS170" s="90"/>
      <c r="AT170" s="90"/>
      <c r="AU170" s="90"/>
      <c r="AV170" s="11"/>
      <c r="AW170" s="11"/>
      <c r="AX170" s="11"/>
      <c r="AY170" s="165" t="s">
        <v>3899</v>
      </c>
      <c r="AZ170" s="165" t="s">
        <v>3899</v>
      </c>
      <c r="BA170" s="165" t="s">
        <v>3899</v>
      </c>
      <c r="BB170" s="165" t="s">
        <v>3883</v>
      </c>
      <c r="BC170" s="165" t="s">
        <v>3883</v>
      </c>
      <c r="BD170" s="165" t="s">
        <v>3883</v>
      </c>
      <c r="BE170" s="165" t="s">
        <v>760</v>
      </c>
      <c r="BF170" s="165" t="s">
        <v>760</v>
      </c>
      <c r="BG170" s="12" t="s">
        <v>3718</v>
      </c>
      <c r="BH170" s="165" t="s">
        <v>760</v>
      </c>
      <c r="BI170" s="165" t="s">
        <v>760</v>
      </c>
      <c r="BJ170" s="165" t="s">
        <v>763</v>
      </c>
      <c r="BK170" s="165" t="s">
        <v>763</v>
      </c>
      <c r="BL170" s="165" t="s">
        <v>763</v>
      </c>
      <c r="BM170" s="165" t="s">
        <v>765</v>
      </c>
      <c r="BN170" s="165" t="s">
        <v>765</v>
      </c>
      <c r="BO170" s="165" t="s">
        <v>765</v>
      </c>
      <c r="BP170" s="165" t="s">
        <v>765</v>
      </c>
      <c r="BQ170" s="12" t="s">
        <v>3718</v>
      </c>
      <c r="BR170" s="165" t="s">
        <v>3715</v>
      </c>
      <c r="BS170" s="11"/>
      <c r="BT170" s="11"/>
      <c r="BU170" s="11"/>
      <c r="BV170" s="165" t="s">
        <v>3829</v>
      </c>
      <c r="BW170" s="165" t="s">
        <v>3829</v>
      </c>
      <c r="BX170" s="165" t="s">
        <v>3829</v>
      </c>
      <c r="BY170" s="165" t="s">
        <v>3829</v>
      </c>
      <c r="BZ170" s="165" t="s">
        <v>3829</v>
      </c>
      <c r="CA170" s="165" t="s">
        <v>3818</v>
      </c>
      <c r="CB170" s="165" t="s">
        <v>3818</v>
      </c>
      <c r="CC170" s="165" t="s">
        <v>3818</v>
      </c>
      <c r="CD170" s="165" t="s">
        <v>3805</v>
      </c>
      <c r="CE170" s="12" t="s">
        <v>3718</v>
      </c>
      <c r="CF170" s="165" t="s">
        <v>3805</v>
      </c>
      <c r="CG170" s="165" t="s">
        <v>3805</v>
      </c>
      <c r="CH170" s="165" t="s">
        <v>3792</v>
      </c>
      <c r="CI170" s="165" t="s">
        <v>3792</v>
      </c>
      <c r="CJ170" s="165" t="s">
        <v>3792</v>
      </c>
      <c r="CK170" s="165" t="s">
        <v>3792</v>
      </c>
      <c r="CL170" s="165" t="s">
        <v>3785</v>
      </c>
      <c r="CM170" s="165" t="s">
        <v>3785</v>
      </c>
      <c r="CN170" s="12" t="s">
        <v>3718</v>
      </c>
      <c r="CO170" s="165" t="s">
        <v>3715</v>
      </c>
      <c r="CP170" s="11"/>
      <c r="CQ170" s="11"/>
      <c r="CR170" s="11"/>
      <c r="CS170" s="90"/>
      <c r="CT170" s="90"/>
      <c r="CU170" s="90"/>
      <c r="CV170" s="90"/>
      <c r="CW170" s="90"/>
      <c r="CX170" s="90"/>
      <c r="CY170" s="90"/>
      <c r="CZ170" s="90"/>
      <c r="DA170" s="90"/>
      <c r="DB170" s="90"/>
      <c r="DC170" s="90"/>
      <c r="DD170" s="90"/>
      <c r="DE170" s="90"/>
      <c r="DF170" s="90"/>
      <c r="DG170" s="90"/>
      <c r="DH170" s="90"/>
      <c r="DI170" s="90"/>
      <c r="DJ170" s="90"/>
      <c r="DK170" s="90"/>
      <c r="DL170" s="90"/>
      <c r="DM170" s="11"/>
      <c r="DN170" s="11"/>
      <c r="DO170" s="11"/>
      <c r="DP170" s="165" t="s">
        <v>3737</v>
      </c>
      <c r="DQ170" s="165" t="s">
        <v>3737</v>
      </c>
      <c r="DR170" s="165" t="s">
        <v>3737</v>
      </c>
      <c r="DS170" s="165" t="s">
        <v>3733</v>
      </c>
      <c r="DT170" s="12" t="s">
        <v>3718</v>
      </c>
      <c r="DU170" s="165" t="s">
        <v>781</v>
      </c>
      <c r="DV170" s="165" t="s">
        <v>781</v>
      </c>
      <c r="DW170" s="165" t="s">
        <v>783</v>
      </c>
      <c r="DX170" s="165" t="s">
        <v>783</v>
      </c>
      <c r="DY170" s="165" t="s">
        <v>785</v>
      </c>
      <c r="DZ170" s="12" t="s">
        <v>3718</v>
      </c>
      <c r="EA170" s="165" t="s">
        <v>3715</v>
      </c>
      <c r="EB170" s="91" t="s">
        <v>3664</v>
      </c>
      <c r="EC170" s="91" t="s">
        <v>3664</v>
      </c>
      <c r="ED170" s="91" t="s">
        <v>3664</v>
      </c>
      <c r="EE170" s="13" t="s">
        <v>4088</v>
      </c>
      <c r="EF170" s="13" t="s">
        <v>4088</v>
      </c>
      <c r="EG170" s="13" t="s">
        <v>4088</v>
      </c>
      <c r="EH170" s="13" t="s">
        <v>4088</v>
      </c>
      <c r="EI170" s="13" t="s">
        <v>4088</v>
      </c>
    </row>
    <row r="171" spans="1:139" ht="36" x14ac:dyDescent="0.3">
      <c r="A171" s="572"/>
      <c r="B171" s="109" t="s">
        <v>55</v>
      </c>
      <c r="D171" s="88"/>
      <c r="E171" s="90"/>
      <c r="F171" s="90"/>
      <c r="G171" s="90"/>
      <c r="H171" s="90"/>
      <c r="I171" s="90"/>
      <c r="J171" s="90"/>
      <c r="K171" s="90"/>
      <c r="L171" s="90"/>
      <c r="M171" s="90"/>
      <c r="N171" s="90"/>
      <c r="O171" s="90"/>
      <c r="P171" s="90"/>
      <c r="Q171" s="90"/>
      <c r="R171" s="90"/>
      <c r="S171" s="90"/>
      <c r="T171" s="90"/>
      <c r="U171" s="90"/>
      <c r="V171" s="90"/>
      <c r="W171" s="90"/>
      <c r="X171" s="90"/>
      <c r="Y171" s="11"/>
      <c r="Z171" s="11"/>
      <c r="AA171" s="11"/>
      <c r="AB171" s="90"/>
      <c r="AC171" s="90"/>
      <c r="AD171" s="90"/>
      <c r="AE171" s="90"/>
      <c r="AF171" s="90"/>
      <c r="AG171" s="90"/>
      <c r="AH171" s="90"/>
      <c r="AI171" s="90"/>
      <c r="AJ171" s="90"/>
      <c r="AK171" s="90"/>
      <c r="AL171" s="90"/>
      <c r="AM171" s="90"/>
      <c r="AN171" s="90"/>
      <c r="AO171" s="90"/>
      <c r="AP171" s="90"/>
      <c r="AQ171" s="90"/>
      <c r="AR171" s="90"/>
      <c r="AS171" s="90"/>
      <c r="AT171" s="90"/>
      <c r="AU171" s="90"/>
      <c r="AV171" s="11"/>
      <c r="AW171" s="11"/>
      <c r="AX171" s="11"/>
      <c r="AY171" s="165" t="s">
        <v>3909</v>
      </c>
      <c r="AZ171" s="165" t="s">
        <v>3904</v>
      </c>
      <c r="BA171" s="165" t="s">
        <v>3898</v>
      </c>
      <c r="BB171" s="165" t="s">
        <v>3891</v>
      </c>
      <c r="BC171" s="165" t="s">
        <v>3886</v>
      </c>
      <c r="BD171" s="165" t="s">
        <v>800</v>
      </c>
      <c r="BE171" s="165" t="s">
        <v>3876</v>
      </c>
      <c r="BF171" s="165" t="s">
        <v>3876</v>
      </c>
      <c r="BG171" s="12" t="s">
        <v>3718</v>
      </c>
      <c r="BH171" s="165" t="s">
        <v>802</v>
      </c>
      <c r="BI171" s="165" t="s">
        <v>802</v>
      </c>
      <c r="BJ171" s="165" t="s">
        <v>3865</v>
      </c>
      <c r="BK171" s="165" t="s">
        <v>805</v>
      </c>
      <c r="BL171" s="165" t="s">
        <v>805</v>
      </c>
      <c r="BM171" s="165" t="s">
        <v>3856</v>
      </c>
      <c r="BN171" s="165" t="s">
        <v>808</v>
      </c>
      <c r="BO171" s="165" t="s">
        <v>3846</v>
      </c>
      <c r="BP171" s="165" t="s">
        <v>3846</v>
      </c>
      <c r="BQ171" s="12" t="s">
        <v>3718</v>
      </c>
      <c r="BR171" s="165" t="s">
        <v>3715</v>
      </c>
      <c r="BS171" s="11"/>
      <c r="BT171" s="11"/>
      <c r="BU171" s="11"/>
      <c r="BV171" s="165" t="s">
        <v>3837</v>
      </c>
      <c r="BW171" s="165" t="s">
        <v>3837</v>
      </c>
      <c r="BX171" s="165" t="s">
        <v>3834</v>
      </c>
      <c r="BY171" s="165" t="s">
        <v>3828</v>
      </c>
      <c r="BZ171" s="165" t="s">
        <v>3828</v>
      </c>
      <c r="CA171" s="165" t="s">
        <v>3822</v>
      </c>
      <c r="CB171" s="165" t="s">
        <v>3822</v>
      </c>
      <c r="CC171" s="165" t="s">
        <v>3817</v>
      </c>
      <c r="CD171" s="165" t="s">
        <v>3809</v>
      </c>
      <c r="CE171" s="12" t="s">
        <v>3718</v>
      </c>
      <c r="CF171" s="165" t="s">
        <v>3809</v>
      </c>
      <c r="CG171" s="165" t="s">
        <v>3804</v>
      </c>
      <c r="CH171" s="165" t="s">
        <v>3795</v>
      </c>
      <c r="CI171" s="165" t="s">
        <v>3795</v>
      </c>
      <c r="CJ171" s="165" t="s">
        <v>3795</v>
      </c>
      <c r="CK171" s="165" t="s">
        <v>3788</v>
      </c>
      <c r="CL171" s="165" t="s">
        <v>3788</v>
      </c>
      <c r="CM171" s="165" t="s">
        <v>3784</v>
      </c>
      <c r="CN171" s="12" t="s">
        <v>3718</v>
      </c>
      <c r="CO171" s="165" t="s">
        <v>3715</v>
      </c>
      <c r="CP171" s="11"/>
      <c r="CQ171" s="11"/>
      <c r="CR171" s="11"/>
      <c r="CS171" s="90"/>
      <c r="CT171" s="90"/>
      <c r="CU171" s="90"/>
      <c r="CV171" s="90"/>
      <c r="CW171" s="90"/>
      <c r="CX171" s="90"/>
      <c r="CY171" s="90"/>
      <c r="CZ171" s="90"/>
      <c r="DA171" s="90"/>
      <c r="DB171" s="90"/>
      <c r="DC171" s="90"/>
      <c r="DD171" s="90"/>
      <c r="DE171" s="90"/>
      <c r="DF171" s="90"/>
      <c r="DG171" s="90"/>
      <c r="DH171" s="90"/>
      <c r="DI171" s="90"/>
      <c r="DJ171" s="90"/>
      <c r="DK171" s="90"/>
      <c r="DL171" s="90"/>
      <c r="DM171" s="11"/>
      <c r="DN171" s="11"/>
      <c r="DO171" s="11"/>
      <c r="DP171" s="90"/>
      <c r="DQ171" s="90"/>
      <c r="DR171" s="90"/>
      <c r="DS171" s="90"/>
      <c r="DT171" s="90"/>
      <c r="DU171" s="90"/>
      <c r="DV171" s="90"/>
      <c r="DW171" s="90"/>
      <c r="DX171" s="90"/>
      <c r="DY171" s="90"/>
      <c r="DZ171" s="90"/>
      <c r="EA171" s="90"/>
      <c r="EB171" s="91" t="s">
        <v>3664</v>
      </c>
      <c r="EC171" s="91" t="s">
        <v>3664</v>
      </c>
      <c r="ED171" s="91" t="s">
        <v>3664</v>
      </c>
      <c r="EE171" s="90"/>
      <c r="EF171" s="90"/>
      <c r="EG171" s="90"/>
      <c r="EH171" s="90"/>
      <c r="EI171" s="90"/>
    </row>
    <row r="172" spans="1:139" ht="36" customHeight="1" x14ac:dyDescent="0.3">
      <c r="A172" s="371"/>
      <c r="B172" s="108" t="s">
        <v>17</v>
      </c>
      <c r="D172" s="88"/>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3"/>
      <c r="AK172" s="13"/>
      <c r="AL172" s="204" t="s">
        <v>4087</v>
      </c>
      <c r="AM172" s="204" t="s">
        <v>4086</v>
      </c>
      <c r="AN172" s="204" t="s">
        <v>4085</v>
      </c>
      <c r="AO172" s="204" t="s">
        <v>4084</v>
      </c>
      <c r="AP172" s="204" t="s">
        <v>4083</v>
      </c>
      <c r="AQ172" s="204" t="s">
        <v>4082</v>
      </c>
      <c r="AR172" s="204" t="s">
        <v>4081</v>
      </c>
      <c r="AS172" s="204" t="s">
        <v>4080</v>
      </c>
      <c r="AT172" s="204" t="s">
        <v>4079</v>
      </c>
      <c r="AU172" s="204" t="s">
        <v>3579</v>
      </c>
      <c r="AV172" s="11"/>
      <c r="AW172" s="11"/>
      <c r="AX172" s="11"/>
      <c r="AY172" s="51"/>
      <c r="AZ172" s="51"/>
      <c r="BA172" s="51"/>
      <c r="BB172" s="51"/>
      <c r="BC172" s="51"/>
      <c r="BD172" s="51"/>
      <c r="BE172" s="51"/>
      <c r="BF172" s="51"/>
      <c r="BG172" s="51"/>
      <c r="BH172" s="51"/>
      <c r="BI172" s="51"/>
      <c r="BJ172" s="51"/>
      <c r="BK172" s="51"/>
      <c r="BL172" s="51"/>
      <c r="BM172" s="51"/>
      <c r="BN172" s="51"/>
      <c r="BO172" s="51"/>
      <c r="BP172" s="51"/>
      <c r="BQ172" s="51"/>
      <c r="BR172" s="51"/>
      <c r="BS172" s="11"/>
      <c r="BT172" s="11"/>
      <c r="BU172" s="11"/>
      <c r="BV172" s="13"/>
      <c r="BW172" s="13"/>
      <c r="BX172" s="13"/>
      <c r="BY172" s="13"/>
      <c r="BZ172" s="13"/>
      <c r="CA172" s="13"/>
      <c r="CB172" s="13"/>
      <c r="CC172" s="204" t="s">
        <v>4078</v>
      </c>
      <c r="CD172" s="204" t="s">
        <v>4077</v>
      </c>
      <c r="CE172" s="13"/>
      <c r="CF172" s="13"/>
      <c r="CG172" s="13"/>
      <c r="CH172" s="13"/>
      <c r="CI172" s="13"/>
      <c r="CJ172" s="13"/>
      <c r="CK172" s="13"/>
      <c r="CL172" s="13"/>
      <c r="CM172" s="13"/>
      <c r="CN172" s="13"/>
      <c r="CO172" s="13"/>
      <c r="CP172" s="11"/>
      <c r="CQ172" s="11"/>
      <c r="CR172" s="11"/>
      <c r="CS172" s="13"/>
      <c r="CT172" s="13"/>
      <c r="CU172" s="13"/>
      <c r="CV172" s="13"/>
      <c r="CW172" s="13"/>
      <c r="CX172" s="13"/>
      <c r="CY172" s="13"/>
      <c r="CZ172" s="13"/>
      <c r="DA172" s="204" t="s">
        <v>4076</v>
      </c>
      <c r="DB172" s="204" t="s">
        <v>4075</v>
      </c>
      <c r="DC172" s="204" t="s">
        <v>4074</v>
      </c>
      <c r="DD172" s="204" t="s">
        <v>4073</v>
      </c>
      <c r="DE172" s="13"/>
      <c r="DF172" s="13"/>
      <c r="DG172" s="13"/>
      <c r="DH172" s="13"/>
      <c r="DI172" s="13"/>
      <c r="DJ172" s="13"/>
      <c r="DK172" s="13"/>
      <c r="DL172" s="13"/>
      <c r="DM172" s="11"/>
      <c r="DN172" s="11"/>
      <c r="DO172" s="11"/>
      <c r="DP172" s="90"/>
      <c r="DQ172" s="90"/>
      <c r="DR172" s="90"/>
      <c r="DS172" s="90"/>
      <c r="DT172" s="90"/>
      <c r="DU172" s="90"/>
      <c r="DV172" s="90"/>
      <c r="DW172" s="90"/>
      <c r="DX172" s="90"/>
      <c r="DY172" s="90"/>
      <c r="DZ172" s="90"/>
      <c r="EA172" s="90"/>
      <c r="EB172" s="91" t="s">
        <v>3664</v>
      </c>
      <c r="EC172" s="91" t="s">
        <v>3664</v>
      </c>
      <c r="ED172" s="91" t="s">
        <v>3664</v>
      </c>
      <c r="EE172" s="90"/>
      <c r="EF172" s="90"/>
      <c r="EG172" s="90"/>
      <c r="EH172" s="90"/>
      <c r="EI172" s="90"/>
    </row>
    <row r="173" spans="1:139" ht="36" customHeight="1" x14ac:dyDescent="0.3">
      <c r="A173" s="371"/>
      <c r="B173" s="144" t="s">
        <v>15</v>
      </c>
      <c r="D173" s="88"/>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3"/>
      <c r="AK173" s="13"/>
      <c r="AL173" s="157" t="s">
        <v>3914</v>
      </c>
      <c r="AM173" s="157" t="s">
        <v>3914</v>
      </c>
      <c r="AN173" s="157" t="s">
        <v>3914</v>
      </c>
      <c r="AO173" s="157" t="s">
        <v>3914</v>
      </c>
      <c r="AP173" s="157" t="s">
        <v>3914</v>
      </c>
      <c r="AQ173" s="157" t="s">
        <v>3914</v>
      </c>
      <c r="AR173" s="157" t="s">
        <v>3914</v>
      </c>
      <c r="AS173" s="157" t="s">
        <v>3914</v>
      </c>
      <c r="AT173" s="157" t="s">
        <v>3914</v>
      </c>
      <c r="AU173" s="157" t="s">
        <v>3914</v>
      </c>
      <c r="AV173" s="11"/>
      <c r="AW173" s="11"/>
      <c r="AX173" s="11"/>
      <c r="AY173" s="157" t="s">
        <v>3843</v>
      </c>
      <c r="AZ173" s="157" t="s">
        <v>3843</v>
      </c>
      <c r="BA173" s="157" t="s">
        <v>3843</v>
      </c>
      <c r="BB173" s="157" t="s">
        <v>3843</v>
      </c>
      <c r="BC173" s="157" t="s">
        <v>3843</v>
      </c>
      <c r="BD173" s="157" t="s">
        <v>3843</v>
      </c>
      <c r="BE173" s="157" t="s">
        <v>3843</v>
      </c>
      <c r="BF173" s="157" t="s">
        <v>3843</v>
      </c>
      <c r="BG173" s="157" t="s">
        <v>3843</v>
      </c>
      <c r="BH173" s="157" t="s">
        <v>3843</v>
      </c>
      <c r="BI173" s="157" t="s">
        <v>3843</v>
      </c>
      <c r="BJ173" s="157" t="s">
        <v>3843</v>
      </c>
      <c r="BK173" s="157" t="s">
        <v>3843</v>
      </c>
      <c r="BL173" s="157" t="s">
        <v>3843</v>
      </c>
      <c r="BM173" s="157" t="s">
        <v>3843</v>
      </c>
      <c r="BN173" s="157" t="s">
        <v>3843</v>
      </c>
      <c r="BO173" s="157" t="s">
        <v>3843</v>
      </c>
      <c r="BP173" s="157" t="s">
        <v>3843</v>
      </c>
      <c r="BQ173" s="157" t="s">
        <v>3843</v>
      </c>
      <c r="BR173" s="157" t="s">
        <v>3843</v>
      </c>
      <c r="BS173" s="11"/>
      <c r="BT173" s="11"/>
      <c r="BU173" s="11"/>
      <c r="BV173" s="157" t="s">
        <v>3781</v>
      </c>
      <c r="BW173" s="157" t="s">
        <v>3781</v>
      </c>
      <c r="BX173" s="157" t="s">
        <v>3781</v>
      </c>
      <c r="BY173" s="157" t="s">
        <v>3781</v>
      </c>
      <c r="BZ173" s="157" t="s">
        <v>3781</v>
      </c>
      <c r="CA173" s="157" t="s">
        <v>3781</v>
      </c>
      <c r="CB173" s="157" t="s">
        <v>3781</v>
      </c>
      <c r="CC173" s="157" t="s">
        <v>3781</v>
      </c>
      <c r="CD173" s="157" t="s">
        <v>3781</v>
      </c>
      <c r="CE173" s="157" t="s">
        <v>3781</v>
      </c>
      <c r="CF173" s="157" t="s">
        <v>3781</v>
      </c>
      <c r="CG173" s="157" t="s">
        <v>3781</v>
      </c>
      <c r="CH173" s="157" t="s">
        <v>3781</v>
      </c>
      <c r="CI173" s="157" t="s">
        <v>3781</v>
      </c>
      <c r="CJ173" s="157" t="s">
        <v>3781</v>
      </c>
      <c r="CK173" s="157" t="s">
        <v>3781</v>
      </c>
      <c r="CL173" s="157" t="s">
        <v>3781</v>
      </c>
      <c r="CM173" s="157" t="s">
        <v>3781</v>
      </c>
      <c r="CN173" s="157" t="s">
        <v>3781</v>
      </c>
      <c r="CO173" s="157" t="s">
        <v>3781</v>
      </c>
      <c r="CP173" s="11"/>
      <c r="CQ173" s="11"/>
      <c r="CR173" s="11"/>
      <c r="CS173" s="157" t="s">
        <v>3702</v>
      </c>
      <c r="CT173" s="157" t="s">
        <v>3702</v>
      </c>
      <c r="CU173" s="157" t="s">
        <v>3702</v>
      </c>
      <c r="CV173" s="157" t="s">
        <v>3702</v>
      </c>
      <c r="CW173" s="157" t="s">
        <v>3702</v>
      </c>
      <c r="CX173" s="157" t="s">
        <v>3702</v>
      </c>
      <c r="CY173" s="157" t="s">
        <v>3702</v>
      </c>
      <c r="CZ173" s="157" t="s">
        <v>3702</v>
      </c>
      <c r="DA173" s="157" t="s">
        <v>3702</v>
      </c>
      <c r="DB173" s="157" t="s">
        <v>3702</v>
      </c>
      <c r="DC173" s="157" t="s">
        <v>3702</v>
      </c>
      <c r="DD173" s="157" t="s">
        <v>3702</v>
      </c>
      <c r="DE173" s="157" t="s">
        <v>3702</v>
      </c>
      <c r="DF173" s="157" t="s">
        <v>3702</v>
      </c>
      <c r="DG173" s="157" t="s">
        <v>3702</v>
      </c>
      <c r="DH173" s="157" t="s">
        <v>3702</v>
      </c>
      <c r="DI173" s="157" t="s">
        <v>3702</v>
      </c>
      <c r="DJ173" s="157" t="s">
        <v>3702</v>
      </c>
      <c r="DK173" s="157" t="s">
        <v>3702</v>
      </c>
      <c r="DL173" s="157" t="s">
        <v>3702</v>
      </c>
      <c r="DM173" s="11"/>
      <c r="DN173" s="11"/>
      <c r="DO173" s="11"/>
      <c r="DP173" s="157" t="s">
        <v>3702</v>
      </c>
      <c r="DQ173" s="157" t="s">
        <v>3702</v>
      </c>
      <c r="DR173" s="157" t="s">
        <v>3702</v>
      </c>
      <c r="DS173" s="157" t="s">
        <v>3702</v>
      </c>
      <c r="DT173" s="157" t="s">
        <v>3702</v>
      </c>
      <c r="DU173" s="157" t="s">
        <v>3702</v>
      </c>
      <c r="DV173" s="157" t="s">
        <v>3702</v>
      </c>
      <c r="DW173" s="157" t="s">
        <v>3702</v>
      </c>
      <c r="DX173" s="157" t="s">
        <v>3702</v>
      </c>
      <c r="DY173" s="157" t="s">
        <v>3702</v>
      </c>
      <c r="DZ173" s="157" t="s">
        <v>3702</v>
      </c>
      <c r="EA173" s="157" t="s">
        <v>3702</v>
      </c>
      <c r="EB173" s="157" t="s">
        <v>3702</v>
      </c>
      <c r="EC173" s="157" t="s">
        <v>3702</v>
      </c>
      <c r="ED173" s="157" t="s">
        <v>3702</v>
      </c>
      <c r="EE173" s="157" t="s">
        <v>3702</v>
      </c>
      <c r="EF173" s="157" t="s">
        <v>3702</v>
      </c>
      <c r="EG173" s="157" t="s">
        <v>3702</v>
      </c>
      <c r="EH173" s="157" t="s">
        <v>3702</v>
      </c>
      <c r="EI173" s="157" t="s">
        <v>3702</v>
      </c>
    </row>
    <row r="174" spans="1:139" ht="42" customHeight="1" x14ac:dyDescent="0.3"/>
  </sheetData>
  <mergeCells count="25">
    <mergeCell ref="A108:A113"/>
    <mergeCell ref="A116:A119"/>
    <mergeCell ref="A169:A171"/>
    <mergeCell ref="A129:A130"/>
    <mergeCell ref="A134:A136"/>
    <mergeCell ref="A143:A148"/>
    <mergeCell ref="A151:A154"/>
    <mergeCell ref="A158:A160"/>
    <mergeCell ref="A164:A165"/>
    <mergeCell ref="A123:A125"/>
    <mergeCell ref="A81:A84"/>
    <mergeCell ref="A88:A90"/>
    <mergeCell ref="A94:A95"/>
    <mergeCell ref="A99:A101"/>
    <mergeCell ref="A38:A43"/>
    <mergeCell ref="A46:A49"/>
    <mergeCell ref="A53:A55"/>
    <mergeCell ref="A59:A60"/>
    <mergeCell ref="A64:A66"/>
    <mergeCell ref="A73:A78"/>
    <mergeCell ref="A3:A8"/>
    <mergeCell ref="A11:A14"/>
    <mergeCell ref="A18:A20"/>
    <mergeCell ref="A24:A25"/>
    <mergeCell ref="A29:A31"/>
  </mergeCells>
  <pageMargins left="0.19685039370078741" right="0.19685039370078741" top="0.19685039370078741" bottom="0.19685039370078741" header="0" footer="0"/>
  <pageSetup paperSize="9" scale="10" fitToWidth="0" orientation="landscape" verticalDpi="1200"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EI50"/>
  <sheetViews>
    <sheetView zoomScaleNormal="100" workbookViewId="0">
      <selection activeCell="F11" sqref="F11"/>
    </sheetView>
  </sheetViews>
  <sheetFormatPr baseColWidth="10" defaultRowHeight="14.4" x14ac:dyDescent="0.3"/>
  <cols>
    <col min="1" max="1" width="55" customWidth="1"/>
    <col min="2" max="2" width="46.109375" customWidth="1"/>
    <col min="3" max="3" width="2.33203125" customWidth="1"/>
    <col min="4" max="4" width="15.44140625" customWidth="1"/>
    <col min="5" max="24" width="20.33203125" customWidth="1"/>
    <col min="25" max="26" width="3.109375" customWidth="1"/>
    <col min="27" max="27" width="18.109375" customWidth="1"/>
    <col min="28" max="47" width="20.33203125" customWidth="1"/>
    <col min="48" max="49" width="3.109375" customWidth="1"/>
    <col min="50" max="50" width="18.109375" customWidth="1"/>
    <col min="51" max="70" width="20.33203125" customWidth="1"/>
    <col min="71" max="72" width="2.6640625" customWidth="1"/>
    <col min="73" max="73" width="17.6640625" customWidth="1"/>
    <col min="74" max="93" width="20.33203125" customWidth="1"/>
    <col min="94" max="95" width="2.44140625" customWidth="1"/>
    <col min="96" max="96" width="18.109375" customWidth="1"/>
    <col min="97" max="116" width="20.33203125" customWidth="1"/>
    <col min="117" max="118" width="2.109375" customWidth="1"/>
    <col min="119" max="119" width="17.6640625" customWidth="1"/>
    <col min="120" max="139" width="20.33203125" customWidth="1"/>
  </cols>
  <sheetData>
    <row r="1" spans="1:139" ht="91.5" customHeight="1" x14ac:dyDescent="0.3">
      <c r="A1" s="577" t="s">
        <v>4144</v>
      </c>
      <c r="B1" s="577"/>
    </row>
    <row r="2" spans="1:139" ht="27.75" customHeight="1" x14ac:dyDescent="0.3">
      <c r="D2" s="1" t="s">
        <v>4137</v>
      </c>
      <c r="E2" t="s">
        <v>3742</v>
      </c>
      <c r="F2" t="s">
        <v>3741</v>
      </c>
      <c r="G2" t="s">
        <v>3738</v>
      </c>
      <c r="H2" t="s">
        <v>3736</v>
      </c>
      <c r="I2" t="s">
        <v>3732</v>
      </c>
      <c r="J2" t="s">
        <v>3731</v>
      </c>
      <c r="K2" t="s">
        <v>3730</v>
      </c>
      <c r="L2" t="s">
        <v>3727</v>
      </c>
      <c r="M2" t="s">
        <v>3726</v>
      </c>
      <c r="N2" t="s">
        <v>3724</v>
      </c>
      <c r="O2" t="s">
        <v>3719</v>
      </c>
      <c r="P2" t="s">
        <v>3717</v>
      </c>
      <c r="Q2" t="s">
        <v>3714</v>
      </c>
      <c r="R2" t="s">
        <v>3713</v>
      </c>
      <c r="S2" t="s">
        <v>3712</v>
      </c>
      <c r="T2" t="s">
        <v>3711</v>
      </c>
      <c r="U2" t="s">
        <v>3710</v>
      </c>
      <c r="V2" t="s">
        <v>3709</v>
      </c>
      <c r="W2" t="s">
        <v>3708</v>
      </c>
      <c r="X2" t="s">
        <v>3707</v>
      </c>
      <c r="AA2" s="1" t="s">
        <v>4143</v>
      </c>
      <c r="AB2" t="s">
        <v>3742</v>
      </c>
      <c r="AC2" t="s">
        <v>3741</v>
      </c>
      <c r="AD2" t="s">
        <v>3738</v>
      </c>
      <c r="AE2" t="s">
        <v>3736</v>
      </c>
      <c r="AF2" t="s">
        <v>3732</v>
      </c>
      <c r="AG2" t="s">
        <v>3731</v>
      </c>
      <c r="AH2" t="s">
        <v>3730</v>
      </c>
      <c r="AI2" t="s">
        <v>3727</v>
      </c>
      <c r="AJ2" t="s">
        <v>3726</v>
      </c>
      <c r="AK2" t="s">
        <v>3724</v>
      </c>
      <c r="AL2" t="s">
        <v>3719</v>
      </c>
      <c r="AM2" t="s">
        <v>3717</v>
      </c>
      <c r="AN2" t="s">
        <v>3714</v>
      </c>
      <c r="AO2" t="s">
        <v>3713</v>
      </c>
      <c r="AP2" t="s">
        <v>3712</v>
      </c>
      <c r="AQ2" t="s">
        <v>3711</v>
      </c>
      <c r="AR2" t="s">
        <v>3710</v>
      </c>
      <c r="AS2" t="s">
        <v>3709</v>
      </c>
      <c r="AT2" t="s">
        <v>3708</v>
      </c>
      <c r="AU2" t="s">
        <v>3707</v>
      </c>
      <c r="AX2" s="1" t="s">
        <v>4142</v>
      </c>
      <c r="AY2" t="s">
        <v>3742</v>
      </c>
      <c r="AZ2" t="s">
        <v>3741</v>
      </c>
      <c r="BA2" t="s">
        <v>3738</v>
      </c>
      <c r="BB2" t="s">
        <v>3736</v>
      </c>
      <c r="BC2" t="s">
        <v>3732</v>
      </c>
      <c r="BD2" t="s">
        <v>3731</v>
      </c>
      <c r="BE2" t="s">
        <v>3730</v>
      </c>
      <c r="BF2" t="s">
        <v>3727</v>
      </c>
      <c r="BG2" t="s">
        <v>3726</v>
      </c>
      <c r="BH2" t="s">
        <v>3724</v>
      </c>
      <c r="BI2" t="s">
        <v>3719</v>
      </c>
      <c r="BJ2" t="s">
        <v>3717</v>
      </c>
      <c r="BK2" t="s">
        <v>3714</v>
      </c>
      <c r="BL2" t="s">
        <v>3713</v>
      </c>
      <c r="BM2" t="s">
        <v>3712</v>
      </c>
      <c r="BN2" t="s">
        <v>3711</v>
      </c>
      <c r="BO2" t="s">
        <v>3710</v>
      </c>
      <c r="BP2" t="s">
        <v>3709</v>
      </c>
      <c r="BQ2" t="s">
        <v>3708</v>
      </c>
      <c r="BR2" t="s">
        <v>3707</v>
      </c>
      <c r="BU2" s="1" t="s">
        <v>4141</v>
      </c>
      <c r="BV2" t="s">
        <v>3742</v>
      </c>
      <c r="BW2" t="s">
        <v>3741</v>
      </c>
      <c r="BX2" t="s">
        <v>3738</v>
      </c>
      <c r="BY2" t="s">
        <v>3736</v>
      </c>
      <c r="BZ2" t="s">
        <v>3732</v>
      </c>
      <c r="CA2" t="s">
        <v>3731</v>
      </c>
      <c r="CB2" t="s">
        <v>3730</v>
      </c>
      <c r="CC2" t="s">
        <v>3727</v>
      </c>
      <c r="CD2" t="s">
        <v>3726</v>
      </c>
      <c r="CE2" t="s">
        <v>3724</v>
      </c>
      <c r="CF2" t="s">
        <v>3719</v>
      </c>
      <c r="CG2" t="s">
        <v>3717</v>
      </c>
      <c r="CH2" t="s">
        <v>3714</v>
      </c>
      <c r="CI2" t="s">
        <v>3713</v>
      </c>
      <c r="CJ2" t="s">
        <v>3712</v>
      </c>
      <c r="CK2" t="s">
        <v>3711</v>
      </c>
      <c r="CL2" t="s">
        <v>3710</v>
      </c>
      <c r="CM2" t="s">
        <v>3709</v>
      </c>
      <c r="CN2" t="s">
        <v>3708</v>
      </c>
      <c r="CO2" t="s">
        <v>3707</v>
      </c>
      <c r="CR2" s="1" t="s">
        <v>4140</v>
      </c>
      <c r="CS2" t="s">
        <v>3742</v>
      </c>
      <c r="CT2" t="s">
        <v>3741</v>
      </c>
      <c r="CU2" t="s">
        <v>3738</v>
      </c>
      <c r="CV2" t="s">
        <v>3736</v>
      </c>
      <c r="CW2" t="s">
        <v>3732</v>
      </c>
      <c r="CX2" t="s">
        <v>3731</v>
      </c>
      <c r="CY2" t="s">
        <v>3730</v>
      </c>
      <c r="CZ2" t="s">
        <v>3727</v>
      </c>
      <c r="DA2" t="s">
        <v>3726</v>
      </c>
      <c r="DB2" t="s">
        <v>3724</v>
      </c>
      <c r="DC2" t="s">
        <v>3719</v>
      </c>
      <c r="DD2" t="s">
        <v>3717</v>
      </c>
      <c r="DE2" t="s">
        <v>3714</v>
      </c>
      <c r="DF2" t="s">
        <v>3713</v>
      </c>
      <c r="DG2" t="s">
        <v>3712</v>
      </c>
      <c r="DH2" t="s">
        <v>3711</v>
      </c>
      <c r="DI2" t="s">
        <v>3710</v>
      </c>
      <c r="DJ2" t="s">
        <v>3709</v>
      </c>
      <c r="DK2" t="s">
        <v>3708</v>
      </c>
      <c r="DL2" t="s">
        <v>3707</v>
      </c>
      <c r="DO2" s="1" t="s">
        <v>4139</v>
      </c>
      <c r="DP2" t="s">
        <v>3742</v>
      </c>
      <c r="DQ2" t="s">
        <v>3741</v>
      </c>
      <c r="DR2" t="s">
        <v>3738</v>
      </c>
      <c r="DS2" t="s">
        <v>3736</v>
      </c>
      <c r="DT2" t="s">
        <v>3732</v>
      </c>
      <c r="DU2" t="s">
        <v>3731</v>
      </c>
      <c r="DV2" t="s">
        <v>3730</v>
      </c>
      <c r="DW2" t="s">
        <v>3727</v>
      </c>
      <c r="DX2" t="s">
        <v>3726</v>
      </c>
      <c r="DY2" t="s">
        <v>3724</v>
      </c>
      <c r="DZ2" t="s">
        <v>3719</v>
      </c>
      <c r="EA2" t="s">
        <v>3717</v>
      </c>
      <c r="EB2" t="s">
        <v>3714</v>
      </c>
      <c r="EC2" t="s">
        <v>3713</v>
      </c>
      <c r="ED2" t="s">
        <v>3712</v>
      </c>
      <c r="EE2" t="s">
        <v>3711</v>
      </c>
      <c r="EF2" t="s">
        <v>3710</v>
      </c>
      <c r="EG2" t="s">
        <v>3709</v>
      </c>
      <c r="EH2" t="s">
        <v>3708</v>
      </c>
      <c r="EI2" t="s">
        <v>3707</v>
      </c>
    </row>
    <row r="3" spans="1:139" ht="42.75" customHeight="1" x14ac:dyDescent="0.3">
      <c r="A3" s="574" t="s">
        <v>21</v>
      </c>
      <c r="B3" s="101" t="s">
        <v>4070</v>
      </c>
      <c r="D3" s="88"/>
      <c r="E3" s="95" t="s">
        <v>4059</v>
      </c>
      <c r="F3" s="95" t="s">
        <v>4051</v>
      </c>
      <c r="G3" s="95" t="s">
        <v>4051</v>
      </c>
      <c r="H3" s="95" t="s">
        <v>4051</v>
      </c>
      <c r="I3" s="95" t="s">
        <v>4165</v>
      </c>
      <c r="J3" s="95" t="s">
        <v>4034</v>
      </c>
      <c r="K3" s="95" t="s">
        <v>4034</v>
      </c>
      <c r="L3" s="95" t="s">
        <v>4034</v>
      </c>
      <c r="M3" s="95" t="s">
        <v>4034</v>
      </c>
      <c r="N3" s="12" t="s">
        <v>3718</v>
      </c>
      <c r="O3" s="95" t="s">
        <v>4018</v>
      </c>
      <c r="P3" s="95" t="s">
        <v>4018</v>
      </c>
      <c r="Q3" s="95" t="s">
        <v>4018</v>
      </c>
      <c r="R3" s="95" t="s">
        <v>4018</v>
      </c>
      <c r="S3" s="95" t="s">
        <v>4012</v>
      </c>
      <c r="T3" s="95" t="s">
        <v>4012</v>
      </c>
      <c r="U3" s="95" t="s">
        <v>4006</v>
      </c>
      <c r="V3" s="95" t="s">
        <v>4006</v>
      </c>
      <c r="W3" s="12" t="s">
        <v>3718</v>
      </c>
      <c r="X3" s="95" t="s">
        <v>3715</v>
      </c>
      <c r="Y3" s="11"/>
      <c r="Z3" s="11"/>
      <c r="AA3" s="11"/>
      <c r="AB3" s="95" t="s">
        <v>3988</v>
      </c>
      <c r="AC3" s="95" t="s">
        <v>3988</v>
      </c>
      <c r="AD3" s="95" t="s">
        <v>3988</v>
      </c>
      <c r="AE3" s="95" t="s">
        <v>3988</v>
      </c>
      <c r="AF3" s="95" t="s">
        <v>3979</v>
      </c>
      <c r="AG3" s="95" t="s">
        <v>3979</v>
      </c>
      <c r="AH3" s="95" t="s">
        <v>3975</v>
      </c>
      <c r="AI3" s="95" t="s">
        <v>3972</v>
      </c>
      <c r="AJ3" s="12" t="s">
        <v>3718</v>
      </c>
      <c r="AK3" s="95" t="s">
        <v>3961</v>
      </c>
      <c r="AL3" s="95" t="s">
        <v>3961</v>
      </c>
      <c r="AM3" s="95" t="s">
        <v>3952</v>
      </c>
      <c r="AN3" s="95" t="s">
        <v>3946</v>
      </c>
      <c r="AO3" s="95" t="s">
        <v>3941</v>
      </c>
      <c r="AP3" s="95" t="s">
        <v>3935</v>
      </c>
      <c r="AQ3" s="95" t="s">
        <v>1009</v>
      </c>
      <c r="AR3" s="95" t="s">
        <v>1009</v>
      </c>
      <c r="AS3" s="95" t="s">
        <v>1009</v>
      </c>
      <c r="AT3" s="12" t="s">
        <v>3718</v>
      </c>
      <c r="AU3" s="95" t="s">
        <v>3715</v>
      </c>
      <c r="AV3" s="11"/>
      <c r="AW3" s="11"/>
      <c r="AX3" s="11"/>
      <c r="AY3" s="95" t="s">
        <v>3912</v>
      </c>
      <c r="AZ3" s="95" t="s">
        <v>3908</v>
      </c>
      <c r="BA3" s="95" t="s">
        <v>3903</v>
      </c>
      <c r="BB3" s="95" t="s">
        <v>3897</v>
      </c>
      <c r="BC3" s="95" t="s">
        <v>3890</v>
      </c>
      <c r="BD3" s="95" t="s">
        <v>3879</v>
      </c>
      <c r="BE3" s="95" t="s">
        <v>3879</v>
      </c>
      <c r="BF3" s="95" t="s">
        <v>3879</v>
      </c>
      <c r="BG3" s="12" t="s">
        <v>3718</v>
      </c>
      <c r="BH3" s="95" t="s">
        <v>3872</v>
      </c>
      <c r="BI3" s="95" t="s">
        <v>3872</v>
      </c>
      <c r="BJ3" s="95" t="s">
        <v>3864</v>
      </c>
      <c r="BK3" s="95" t="s">
        <v>3864</v>
      </c>
      <c r="BL3" s="95" t="s">
        <v>3855</v>
      </c>
      <c r="BM3" s="95" t="s">
        <v>3855</v>
      </c>
      <c r="BN3" s="95" t="s">
        <v>3855</v>
      </c>
      <c r="BO3" s="95" t="s">
        <v>3853</v>
      </c>
      <c r="BP3" s="95" t="s">
        <v>3851</v>
      </c>
      <c r="BQ3" s="12" t="s">
        <v>3718</v>
      </c>
      <c r="BR3" s="95" t="s">
        <v>3715</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3664</v>
      </c>
      <c r="EC3" s="91" t="s">
        <v>3664</v>
      </c>
      <c r="ED3" s="91" t="s">
        <v>3664</v>
      </c>
      <c r="EE3" s="90"/>
      <c r="EF3" s="90"/>
      <c r="EG3" s="90"/>
      <c r="EH3" s="90"/>
      <c r="EI3" s="90"/>
    </row>
    <row r="4" spans="1:139" ht="28.8" x14ac:dyDescent="0.3">
      <c r="A4" s="574"/>
      <c r="B4" s="101" t="s">
        <v>23</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95" t="s">
        <v>3907</v>
      </c>
      <c r="AZ4" s="95" t="s">
        <v>3907</v>
      </c>
      <c r="BA4" s="95" t="s">
        <v>3896</v>
      </c>
      <c r="BB4" s="95" t="s">
        <v>3896</v>
      </c>
      <c r="BC4" s="95" t="s">
        <v>3878</v>
      </c>
      <c r="BD4" s="95" t="s">
        <v>3878</v>
      </c>
      <c r="BE4" s="95" t="s">
        <v>3878</v>
      </c>
      <c r="BF4" s="95" t="s">
        <v>3878</v>
      </c>
      <c r="BG4" s="12" t="s">
        <v>3718</v>
      </c>
      <c r="BH4" s="95" t="s">
        <v>3868</v>
      </c>
      <c r="BI4" s="95" t="s">
        <v>3868</v>
      </c>
      <c r="BJ4" s="95" t="s">
        <v>3868</v>
      </c>
      <c r="BK4" s="95" t="s">
        <v>3863</v>
      </c>
      <c r="BL4" s="95" t="s">
        <v>3860</v>
      </c>
      <c r="BM4" s="95" t="s">
        <v>3850</v>
      </c>
      <c r="BN4" s="95" t="s">
        <v>3850</v>
      </c>
      <c r="BO4" s="95" t="s">
        <v>3850</v>
      </c>
      <c r="BP4" s="95" t="s">
        <v>3850</v>
      </c>
      <c r="BQ4" s="12" t="s">
        <v>3718</v>
      </c>
      <c r="BR4" s="95" t="s">
        <v>3715</v>
      </c>
      <c r="BS4" s="11"/>
      <c r="BT4" s="11"/>
      <c r="BU4" s="11"/>
      <c r="BV4" s="95" t="s">
        <v>3827</v>
      </c>
      <c r="BW4" s="95" t="s">
        <v>3827</v>
      </c>
      <c r="BX4" s="95" t="s">
        <v>3827</v>
      </c>
      <c r="BY4" s="95" t="s">
        <v>3827</v>
      </c>
      <c r="BZ4" s="95" t="s">
        <v>3827</v>
      </c>
      <c r="CA4" s="95" t="s">
        <v>3827</v>
      </c>
      <c r="CB4" s="95" t="s">
        <v>3815</v>
      </c>
      <c r="CC4" s="95" t="s">
        <v>3815</v>
      </c>
      <c r="CD4" s="95" t="s">
        <v>3815</v>
      </c>
      <c r="CE4" s="12" t="s">
        <v>3718</v>
      </c>
      <c r="CF4" s="95" t="s">
        <v>3799</v>
      </c>
      <c r="CG4" s="95" t="s">
        <v>3799</v>
      </c>
      <c r="CH4" s="95" t="s">
        <v>3799</v>
      </c>
      <c r="CI4" s="95" t="s">
        <v>3799</v>
      </c>
      <c r="CJ4" s="95" t="s">
        <v>3799</v>
      </c>
      <c r="CK4" s="95" t="s">
        <v>3779</v>
      </c>
      <c r="CL4" s="95" t="s">
        <v>3779</v>
      </c>
      <c r="CM4" s="95" t="s">
        <v>3779</v>
      </c>
      <c r="CN4" s="12" t="s">
        <v>3718</v>
      </c>
      <c r="CO4" s="95" t="s">
        <v>3715</v>
      </c>
      <c r="CP4" s="11"/>
      <c r="CQ4" s="11"/>
      <c r="CR4" s="11"/>
      <c r="CS4" s="95" t="s">
        <v>3779</v>
      </c>
      <c r="CT4" s="95" t="s">
        <v>3771</v>
      </c>
      <c r="CU4" s="95" t="s">
        <v>3771</v>
      </c>
      <c r="CV4" s="95" t="s">
        <v>3771</v>
      </c>
      <c r="CW4" s="95" t="s">
        <v>3771</v>
      </c>
      <c r="CX4" s="95" t="s">
        <v>3771</v>
      </c>
      <c r="CY4" s="95" t="s">
        <v>3766</v>
      </c>
      <c r="CZ4" s="95" t="s">
        <v>3766</v>
      </c>
      <c r="DA4" s="12" t="s">
        <v>3718</v>
      </c>
      <c r="DB4" s="95" t="s">
        <v>3760</v>
      </c>
      <c r="DC4" s="95" t="s">
        <v>3760</v>
      </c>
      <c r="DD4" s="95" t="s">
        <v>3760</v>
      </c>
      <c r="DE4" s="95" t="s">
        <v>3749</v>
      </c>
      <c r="DF4" s="95" t="s">
        <v>3749</v>
      </c>
      <c r="DG4" s="95" t="s">
        <v>3749</v>
      </c>
      <c r="DH4" s="95" t="s">
        <v>3749</v>
      </c>
      <c r="DI4" s="95" t="s">
        <v>3749</v>
      </c>
      <c r="DJ4" s="95" t="s">
        <v>3749</v>
      </c>
      <c r="DK4" s="12" t="s">
        <v>3718</v>
      </c>
      <c r="DL4" s="95" t="s">
        <v>3715</v>
      </c>
      <c r="DM4" s="11"/>
      <c r="DN4" s="11"/>
      <c r="DO4" s="11"/>
      <c r="DP4" s="90"/>
      <c r="DQ4" s="90"/>
      <c r="DR4" s="90"/>
      <c r="DS4" s="90"/>
      <c r="DT4" s="90"/>
      <c r="DU4" s="90"/>
      <c r="DV4" s="90"/>
      <c r="DW4" s="90"/>
      <c r="DX4" s="90"/>
      <c r="DY4" s="90"/>
      <c r="DZ4" s="90"/>
      <c r="EA4" s="90"/>
      <c r="EB4" s="91" t="s">
        <v>3664</v>
      </c>
      <c r="EC4" s="91" t="s">
        <v>3664</v>
      </c>
      <c r="ED4" s="91" t="s">
        <v>3664</v>
      </c>
      <c r="EE4" s="90"/>
      <c r="EF4" s="90"/>
      <c r="EG4" s="90"/>
      <c r="EH4" s="90"/>
      <c r="EI4" s="90"/>
    </row>
    <row r="5" spans="1:139" ht="28.8" x14ac:dyDescent="0.3">
      <c r="A5" s="574"/>
      <c r="B5" s="101" t="s">
        <v>3618</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95" t="s">
        <v>3895</v>
      </c>
      <c r="AZ5" s="95" t="s">
        <v>3895</v>
      </c>
      <c r="BA5" s="95" t="s">
        <v>3895</v>
      </c>
      <c r="BB5" s="95" t="s">
        <v>3895</v>
      </c>
      <c r="BC5" s="95" t="s">
        <v>3862</v>
      </c>
      <c r="BD5" s="95" t="s">
        <v>3862</v>
      </c>
      <c r="BE5" s="95" t="s">
        <v>3862</v>
      </c>
      <c r="BF5" s="95" t="s">
        <v>3862</v>
      </c>
      <c r="BG5" s="12" t="s">
        <v>3718</v>
      </c>
      <c r="BH5" s="95" t="s">
        <v>3862</v>
      </c>
      <c r="BI5" s="95" t="s">
        <v>3862</v>
      </c>
      <c r="BJ5" s="95" t="s">
        <v>3862</v>
      </c>
      <c r="BK5" s="95" t="s">
        <v>3862</v>
      </c>
      <c r="BL5" s="95" t="s">
        <v>3808</v>
      </c>
      <c r="BM5" s="95" t="s">
        <v>3808</v>
      </c>
      <c r="BN5" s="95" t="s">
        <v>3808</v>
      </c>
      <c r="BO5" s="95" t="s">
        <v>3808</v>
      </c>
      <c r="BP5" s="95" t="s">
        <v>3808</v>
      </c>
      <c r="BQ5" s="12" t="s">
        <v>3718</v>
      </c>
      <c r="BR5" s="95" t="s">
        <v>3715</v>
      </c>
      <c r="BS5" s="11"/>
      <c r="BT5" s="11"/>
      <c r="BU5" s="11"/>
      <c r="BV5" s="95" t="s">
        <v>3808</v>
      </c>
      <c r="BW5" s="95" t="s">
        <v>3808</v>
      </c>
      <c r="BX5" s="95" t="s">
        <v>3808</v>
      </c>
      <c r="BY5" s="95" t="s">
        <v>3808</v>
      </c>
      <c r="BZ5" s="95" t="s">
        <v>3808</v>
      </c>
      <c r="CA5" s="95" t="s">
        <v>3808</v>
      </c>
      <c r="CB5" s="95" t="s">
        <v>3808</v>
      </c>
      <c r="CC5" s="95" t="s">
        <v>3808</v>
      </c>
      <c r="CD5" s="95" t="s">
        <v>3808</v>
      </c>
      <c r="CE5" s="12" t="s">
        <v>3718</v>
      </c>
      <c r="CF5" s="95" t="s">
        <v>3808</v>
      </c>
      <c r="CG5" s="95" t="s">
        <v>3808</v>
      </c>
      <c r="CH5" s="95" t="s">
        <v>3740</v>
      </c>
      <c r="CI5" s="95" t="s">
        <v>3740</v>
      </c>
      <c r="CJ5" s="95" t="s">
        <v>3740</v>
      </c>
      <c r="CK5" s="95" t="s">
        <v>3740</v>
      </c>
      <c r="CL5" s="95" t="s">
        <v>3740</v>
      </c>
      <c r="CM5" s="95" t="s">
        <v>3740</v>
      </c>
      <c r="CN5" s="12" t="s">
        <v>3718</v>
      </c>
      <c r="CO5" s="95" t="s">
        <v>3715</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95" t="s">
        <v>3740</v>
      </c>
      <c r="DQ5" s="95" t="s">
        <v>3740</v>
      </c>
      <c r="DR5" s="95" t="s">
        <v>3729</v>
      </c>
      <c r="DS5" s="95" t="s">
        <v>3729</v>
      </c>
      <c r="DT5" s="12" t="s">
        <v>3718</v>
      </c>
      <c r="DU5" s="95" t="s">
        <v>3729</v>
      </c>
      <c r="DV5" s="95" t="s">
        <v>3729</v>
      </c>
      <c r="DW5" s="95" t="s">
        <v>3723</v>
      </c>
      <c r="DX5" s="95" t="s">
        <v>3723</v>
      </c>
      <c r="DY5" s="95" t="s">
        <v>3723</v>
      </c>
      <c r="DZ5" s="12" t="s">
        <v>3718</v>
      </c>
      <c r="EA5" s="95" t="s">
        <v>3715</v>
      </c>
      <c r="EB5" s="91" t="s">
        <v>3664</v>
      </c>
      <c r="EC5" s="91" t="s">
        <v>3664</v>
      </c>
      <c r="ED5" s="91" t="s">
        <v>3664</v>
      </c>
      <c r="EE5" s="13" t="s">
        <v>4088</v>
      </c>
      <c r="EF5" s="13" t="s">
        <v>4088</v>
      </c>
      <c r="EG5" s="13" t="s">
        <v>4088</v>
      </c>
      <c r="EH5" s="13" t="s">
        <v>4088</v>
      </c>
      <c r="EI5" s="13" t="s">
        <v>4088</v>
      </c>
    </row>
    <row r="6" spans="1:139" x14ac:dyDescent="0.3">
      <c r="A6" s="574"/>
      <c r="B6" s="101" t="s">
        <v>26</v>
      </c>
      <c r="D6" s="88"/>
      <c r="E6" s="95" t="s">
        <v>4059</v>
      </c>
      <c r="F6" s="95" t="s">
        <v>4055</v>
      </c>
      <c r="G6" s="95" t="s">
        <v>4055</v>
      </c>
      <c r="H6" s="95" t="s">
        <v>4044</v>
      </c>
      <c r="I6" s="95" t="s">
        <v>4044</v>
      </c>
      <c r="J6" s="95" t="s">
        <v>4044</v>
      </c>
      <c r="K6" s="95" t="s">
        <v>4033</v>
      </c>
      <c r="L6" s="95" t="s">
        <v>4033</v>
      </c>
      <c r="M6" s="95" t="s">
        <v>4033</v>
      </c>
      <c r="N6" s="12" t="s">
        <v>3718</v>
      </c>
      <c r="O6" s="95" t="s">
        <v>4026</v>
      </c>
      <c r="P6" s="95" t="s">
        <v>4026</v>
      </c>
      <c r="Q6" s="95" t="s">
        <v>3993</v>
      </c>
      <c r="R6" s="95" t="s">
        <v>3993</v>
      </c>
      <c r="S6" s="95" t="s">
        <v>3993</v>
      </c>
      <c r="T6" s="95" t="s">
        <v>3993</v>
      </c>
      <c r="U6" s="95" t="s">
        <v>3993</v>
      </c>
      <c r="V6" s="95" t="s">
        <v>3993</v>
      </c>
      <c r="W6" s="12" t="s">
        <v>3718</v>
      </c>
      <c r="X6" s="95" t="s">
        <v>3715</v>
      </c>
      <c r="Y6" s="11"/>
      <c r="Z6" s="11"/>
      <c r="AA6" s="11"/>
      <c r="AB6" s="95" t="s">
        <v>3993</v>
      </c>
      <c r="AC6" s="95" t="s">
        <v>3993</v>
      </c>
      <c r="AD6" s="95" t="s">
        <v>3993</v>
      </c>
      <c r="AE6" s="95" t="s">
        <v>3965</v>
      </c>
      <c r="AF6" s="95" t="s">
        <v>3965</v>
      </c>
      <c r="AG6" s="95" t="s">
        <v>3965</v>
      </c>
      <c r="AH6" s="95" t="s">
        <v>3965</v>
      </c>
      <c r="AI6" s="95" t="s">
        <v>3965</v>
      </c>
      <c r="AJ6" s="12" t="s">
        <v>3718</v>
      </c>
      <c r="AK6" s="95" t="s">
        <v>3965</v>
      </c>
      <c r="AL6" s="95" t="s">
        <v>3945</v>
      </c>
      <c r="AM6" s="95" t="s">
        <v>3945</v>
      </c>
      <c r="AN6" s="95" t="s">
        <v>3945</v>
      </c>
      <c r="AO6" s="95" t="s">
        <v>3934</v>
      </c>
      <c r="AP6" s="95" t="s">
        <v>3934</v>
      </c>
      <c r="AQ6" s="95" t="s">
        <v>141</v>
      </c>
      <c r="AR6" s="95" t="s">
        <v>141</v>
      </c>
      <c r="AS6" s="95" t="s">
        <v>141</v>
      </c>
      <c r="AT6" s="12" t="s">
        <v>3718</v>
      </c>
      <c r="AU6" s="95" t="s">
        <v>3715</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3664</v>
      </c>
      <c r="EC6" s="91" t="s">
        <v>3664</v>
      </c>
      <c r="ED6" s="91" t="s">
        <v>3664</v>
      </c>
      <c r="EE6" s="90"/>
      <c r="EF6" s="90"/>
      <c r="EG6" s="90"/>
      <c r="EH6" s="90"/>
      <c r="EI6" s="90"/>
    </row>
    <row r="7" spans="1:139" ht="28.8" x14ac:dyDescent="0.3">
      <c r="A7" s="574"/>
      <c r="B7" s="101" t="s">
        <v>28</v>
      </c>
      <c r="D7" s="88"/>
      <c r="E7" s="95" t="s">
        <v>4059</v>
      </c>
      <c r="F7" s="95" t="s">
        <v>4037</v>
      </c>
      <c r="G7" s="95" t="s">
        <v>4037</v>
      </c>
      <c r="H7" s="95" t="s">
        <v>4037</v>
      </c>
      <c r="I7" s="95" t="s">
        <v>4037</v>
      </c>
      <c r="J7" s="95" t="s">
        <v>4037</v>
      </c>
      <c r="K7" s="95" t="s">
        <v>4037</v>
      </c>
      <c r="L7" s="95" t="s">
        <v>4037</v>
      </c>
      <c r="M7" s="95" t="s">
        <v>4017</v>
      </c>
      <c r="N7" s="12" t="s">
        <v>3718</v>
      </c>
      <c r="O7" s="95" t="s">
        <v>4017</v>
      </c>
      <c r="P7" s="95" t="s">
        <v>4017</v>
      </c>
      <c r="Q7" s="95" t="s">
        <v>4017</v>
      </c>
      <c r="R7" s="95" t="s">
        <v>4017</v>
      </c>
      <c r="S7" s="95" t="s">
        <v>153</v>
      </c>
      <c r="T7" s="95" t="s">
        <v>153</v>
      </c>
      <c r="U7" s="95" t="s">
        <v>155</v>
      </c>
      <c r="V7" s="95" t="s">
        <v>157</v>
      </c>
      <c r="W7" s="12" t="s">
        <v>3718</v>
      </c>
      <c r="X7" s="95" t="s">
        <v>3715</v>
      </c>
      <c r="Y7" s="11"/>
      <c r="Z7" s="11"/>
      <c r="AA7" s="11"/>
      <c r="AB7" s="95" t="s">
        <v>159</v>
      </c>
      <c r="AC7" s="95" t="s">
        <v>159</v>
      </c>
      <c r="AD7" s="95" t="s">
        <v>161</v>
      </c>
      <c r="AE7" s="95" t="s">
        <v>161</v>
      </c>
      <c r="AF7" s="95" t="s">
        <v>161</v>
      </c>
      <c r="AG7" s="95" t="s">
        <v>163</v>
      </c>
      <c r="AH7" s="95" t="s">
        <v>163</v>
      </c>
      <c r="AI7" s="95" t="s">
        <v>165</v>
      </c>
      <c r="AJ7" s="12" t="s">
        <v>3718</v>
      </c>
      <c r="AK7" s="95" t="s">
        <v>165</v>
      </c>
      <c r="AL7" s="95" t="s">
        <v>3951</v>
      </c>
      <c r="AM7" s="95" t="s">
        <v>3951</v>
      </c>
      <c r="AN7" s="95" t="s">
        <v>173</v>
      </c>
      <c r="AO7" s="95" t="s">
        <v>3940</v>
      </c>
      <c r="AP7" s="95" t="s">
        <v>3802</v>
      </c>
      <c r="AQ7" s="95" t="s">
        <v>3802</v>
      </c>
      <c r="AR7" s="95" t="s">
        <v>3455</v>
      </c>
      <c r="AS7" s="95" t="s">
        <v>3455</v>
      </c>
      <c r="AT7" s="12" t="s">
        <v>3718</v>
      </c>
      <c r="AU7" s="95" t="s">
        <v>3715</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3664</v>
      </c>
      <c r="EC7" s="91" t="s">
        <v>3664</v>
      </c>
      <c r="ED7" s="91" t="s">
        <v>3664</v>
      </c>
      <c r="EE7" s="90"/>
      <c r="EF7" s="90"/>
      <c r="EG7" s="90"/>
      <c r="EH7" s="90"/>
      <c r="EI7" s="90"/>
    </row>
    <row r="8" spans="1:139" ht="43.2" x14ac:dyDescent="0.3">
      <c r="A8" s="574"/>
      <c r="B8" s="101" t="s">
        <v>4069</v>
      </c>
      <c r="D8" s="88"/>
      <c r="E8" s="95" t="s">
        <v>4059</v>
      </c>
      <c r="F8" s="95" t="s">
        <v>4032</v>
      </c>
      <c r="G8" s="95" t="s">
        <v>4032</v>
      </c>
      <c r="H8" s="95" t="s">
        <v>4032</v>
      </c>
      <c r="I8" s="95" t="s">
        <v>4032</v>
      </c>
      <c r="J8" s="95" t="s">
        <v>4032</v>
      </c>
      <c r="K8" s="95" t="s">
        <v>4032</v>
      </c>
      <c r="L8" s="95" t="s">
        <v>4032</v>
      </c>
      <c r="M8" s="95" t="s">
        <v>4032</v>
      </c>
      <c r="N8" s="12" t="s">
        <v>3718</v>
      </c>
      <c r="O8" s="95" t="s">
        <v>3983</v>
      </c>
      <c r="P8" s="95" t="s">
        <v>3983</v>
      </c>
      <c r="Q8" s="95" t="s">
        <v>3983</v>
      </c>
      <c r="R8" s="95" t="s">
        <v>3983</v>
      </c>
      <c r="S8" s="95" t="s">
        <v>3983</v>
      </c>
      <c r="T8" s="95" t="s">
        <v>3983</v>
      </c>
      <c r="U8" s="95" t="s">
        <v>3983</v>
      </c>
      <c r="V8" s="95" t="s">
        <v>3983</v>
      </c>
      <c r="W8" s="12" t="s">
        <v>3718</v>
      </c>
      <c r="X8" s="95" t="s">
        <v>3715</v>
      </c>
      <c r="Y8" s="11"/>
      <c r="Z8" s="11"/>
      <c r="AA8" s="11"/>
      <c r="AB8" s="95" t="s">
        <v>3983</v>
      </c>
      <c r="AC8" s="95" t="s">
        <v>3983</v>
      </c>
      <c r="AD8" s="95" t="s">
        <v>3983</v>
      </c>
      <c r="AE8" s="95" t="s">
        <v>3983</v>
      </c>
      <c r="AF8" s="95" t="s">
        <v>3983</v>
      </c>
      <c r="AG8" s="95" t="s">
        <v>3960</v>
      </c>
      <c r="AH8" s="95" t="s">
        <v>3960</v>
      </c>
      <c r="AI8" s="95" t="s">
        <v>3960</v>
      </c>
      <c r="AJ8" s="12" t="s">
        <v>3718</v>
      </c>
      <c r="AK8" s="95" t="s">
        <v>3960</v>
      </c>
      <c r="AL8" s="95" t="s">
        <v>3960</v>
      </c>
      <c r="AM8" s="95" t="s">
        <v>190</v>
      </c>
      <c r="AN8" s="95" t="s">
        <v>190</v>
      </c>
      <c r="AO8" s="95" t="s">
        <v>190</v>
      </c>
      <c r="AP8" s="95" t="s">
        <v>190</v>
      </c>
      <c r="AQ8" s="95" t="s">
        <v>190</v>
      </c>
      <c r="AR8" s="95" t="s">
        <v>190</v>
      </c>
      <c r="AS8" s="95" t="s">
        <v>190</v>
      </c>
      <c r="AT8" s="12" t="s">
        <v>3718</v>
      </c>
      <c r="AU8" s="95" t="s">
        <v>3715</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95" t="s">
        <v>190</v>
      </c>
      <c r="CT8" s="95" t="s">
        <v>190</v>
      </c>
      <c r="CU8" s="95" t="s">
        <v>3755</v>
      </c>
      <c r="CV8" s="95" t="s">
        <v>3755</v>
      </c>
      <c r="CW8" s="95" t="s">
        <v>3755</v>
      </c>
      <c r="CX8" s="95" t="s">
        <v>3755</v>
      </c>
      <c r="CY8" s="95" t="s">
        <v>3755</v>
      </c>
      <c r="CZ8" s="95" t="s">
        <v>3755</v>
      </c>
      <c r="DA8" s="12" t="s">
        <v>3718</v>
      </c>
      <c r="DB8" s="95" t="s">
        <v>3755</v>
      </c>
      <c r="DC8" s="95" t="s">
        <v>3755</v>
      </c>
      <c r="DD8" s="95" t="s">
        <v>3755</v>
      </c>
      <c r="DE8" s="95" t="s">
        <v>3755</v>
      </c>
      <c r="DF8" s="95" t="s">
        <v>3755</v>
      </c>
      <c r="DG8" s="95" t="s">
        <v>3755</v>
      </c>
      <c r="DH8" s="95" t="s">
        <v>3748</v>
      </c>
      <c r="DI8" s="95" t="s">
        <v>3748</v>
      </c>
      <c r="DJ8" s="95" t="s">
        <v>3748</v>
      </c>
      <c r="DK8" s="12" t="s">
        <v>3718</v>
      </c>
      <c r="DL8" s="95" t="s">
        <v>3715</v>
      </c>
      <c r="DM8" s="11"/>
      <c r="DN8" s="11"/>
      <c r="DO8" s="11"/>
      <c r="DP8" s="90"/>
      <c r="DQ8" s="90"/>
      <c r="DR8" s="90"/>
      <c r="DS8" s="90"/>
      <c r="DT8" s="90"/>
      <c r="DU8" s="90"/>
      <c r="DV8" s="90"/>
      <c r="DW8" s="90"/>
      <c r="DX8" s="90"/>
      <c r="DY8" s="90"/>
      <c r="DZ8" s="90"/>
      <c r="EA8" s="90"/>
      <c r="EB8" s="91" t="s">
        <v>3664</v>
      </c>
      <c r="EC8" s="91" t="s">
        <v>3664</v>
      </c>
      <c r="ED8" s="91" t="s">
        <v>3664</v>
      </c>
      <c r="EE8" s="90"/>
      <c r="EF8" s="90"/>
      <c r="EG8" s="90"/>
      <c r="EH8" s="90"/>
      <c r="EI8" s="90"/>
    </row>
    <row r="9" spans="1:139" ht="36" customHeight="1" x14ac:dyDescent="0.3">
      <c r="A9" s="367"/>
      <c r="B9" s="140" t="s">
        <v>15</v>
      </c>
      <c r="D9" s="88"/>
      <c r="E9" s="162" t="s">
        <v>4039</v>
      </c>
      <c r="F9" s="162" t="s">
        <v>4039</v>
      </c>
      <c r="G9" s="162" t="s">
        <v>4039</v>
      </c>
      <c r="H9" s="162" t="s">
        <v>4039</v>
      </c>
      <c r="I9" s="162" t="s">
        <v>4039</v>
      </c>
      <c r="J9" s="162" t="s">
        <v>4039</v>
      </c>
      <c r="K9" s="162" t="s">
        <v>4039</v>
      </c>
      <c r="L9" s="162" t="s">
        <v>4003</v>
      </c>
      <c r="M9" s="162" t="s">
        <v>4003</v>
      </c>
      <c r="N9" s="162" t="s">
        <v>4003</v>
      </c>
      <c r="O9" s="162" t="s">
        <v>4003</v>
      </c>
      <c r="P9" s="162" t="s">
        <v>4003</v>
      </c>
      <c r="Q9" s="162" t="s">
        <v>4003</v>
      </c>
      <c r="R9" s="162" t="s">
        <v>4003</v>
      </c>
      <c r="S9" s="162" t="s">
        <v>4003</v>
      </c>
      <c r="T9" s="162" t="s">
        <v>4003</v>
      </c>
      <c r="U9" s="162" t="s">
        <v>4003</v>
      </c>
      <c r="V9" s="162" t="s">
        <v>4003</v>
      </c>
      <c r="W9" s="162" t="s">
        <v>4003</v>
      </c>
      <c r="X9" s="162" t="s">
        <v>4003</v>
      </c>
      <c r="Y9" s="11"/>
      <c r="Z9" s="11"/>
      <c r="AA9" s="11"/>
      <c r="AB9" s="162" t="s">
        <v>3916</v>
      </c>
      <c r="AC9" s="162" t="s">
        <v>3916</v>
      </c>
      <c r="AD9" s="162" t="s">
        <v>3916</v>
      </c>
      <c r="AE9" s="162" t="s">
        <v>3916</v>
      </c>
      <c r="AF9" s="162" t="s">
        <v>3916</v>
      </c>
      <c r="AG9" s="162" t="s">
        <v>3916</v>
      </c>
      <c r="AH9" s="162" t="s">
        <v>3916</v>
      </c>
      <c r="AI9" s="162" t="s">
        <v>3916</v>
      </c>
      <c r="AJ9" s="162" t="s">
        <v>3916</v>
      </c>
      <c r="AK9" s="162" t="s">
        <v>3916</v>
      </c>
      <c r="AL9" s="162" t="s">
        <v>3916</v>
      </c>
      <c r="AM9" s="162" t="s">
        <v>3916</v>
      </c>
      <c r="AN9" s="162" t="s">
        <v>3916</v>
      </c>
      <c r="AO9" s="162" t="s">
        <v>3916</v>
      </c>
      <c r="AP9" s="162" t="s">
        <v>3916</v>
      </c>
      <c r="AQ9" s="162" t="s">
        <v>3916</v>
      </c>
      <c r="AR9" s="162" t="s">
        <v>3916</v>
      </c>
      <c r="AS9" s="162" t="s">
        <v>3916</v>
      </c>
      <c r="AT9" s="162" t="s">
        <v>3916</v>
      </c>
      <c r="AU9" s="162" t="s">
        <v>3916</v>
      </c>
      <c r="AV9" s="11"/>
      <c r="AW9" s="11"/>
      <c r="AX9" s="11"/>
      <c r="AY9" s="162" t="s">
        <v>3845</v>
      </c>
      <c r="AZ9" s="162" t="s">
        <v>3845</v>
      </c>
      <c r="BA9" s="162" t="s">
        <v>3845</v>
      </c>
      <c r="BB9" s="162" t="s">
        <v>3845</v>
      </c>
      <c r="BC9" s="162" t="s">
        <v>3845</v>
      </c>
      <c r="BD9" s="162" t="s">
        <v>3845</v>
      </c>
      <c r="BE9" s="162" t="s">
        <v>3845</v>
      </c>
      <c r="BF9" s="162" t="s">
        <v>3845</v>
      </c>
      <c r="BG9" s="162" t="s">
        <v>3845</v>
      </c>
      <c r="BH9" s="162" t="s">
        <v>3845</v>
      </c>
      <c r="BI9" s="162" t="s">
        <v>3845</v>
      </c>
      <c r="BJ9" s="162" t="s">
        <v>3845</v>
      </c>
      <c r="BK9" s="162" t="s">
        <v>3845</v>
      </c>
      <c r="BL9" s="162" t="s">
        <v>3845</v>
      </c>
      <c r="BM9" s="162" t="s">
        <v>3845</v>
      </c>
      <c r="BN9" s="162" t="s">
        <v>3845</v>
      </c>
      <c r="BO9" s="162" t="s">
        <v>3845</v>
      </c>
      <c r="BP9" s="162" t="s">
        <v>3845</v>
      </c>
      <c r="BQ9" s="162" t="s">
        <v>3845</v>
      </c>
      <c r="BR9" s="162" t="s">
        <v>3845</v>
      </c>
      <c r="BS9" s="11"/>
      <c r="BT9" s="11"/>
      <c r="BU9" s="11"/>
      <c r="BV9" s="162" t="s">
        <v>3783</v>
      </c>
      <c r="BW9" s="162" t="s">
        <v>3783</v>
      </c>
      <c r="BX9" s="162" t="s">
        <v>3783</v>
      </c>
      <c r="BY9" s="162" t="s">
        <v>3783</v>
      </c>
      <c r="BZ9" s="162" t="s">
        <v>3783</v>
      </c>
      <c r="CA9" s="162" t="s">
        <v>3783</v>
      </c>
      <c r="CB9" s="162" t="s">
        <v>3783</v>
      </c>
      <c r="CC9" s="162" t="s">
        <v>3783</v>
      </c>
      <c r="CD9" s="162" t="s">
        <v>3783</v>
      </c>
      <c r="CE9" s="162" t="s">
        <v>3783</v>
      </c>
      <c r="CF9" s="162" t="s">
        <v>3783</v>
      </c>
      <c r="CG9" s="162" t="s">
        <v>3783</v>
      </c>
      <c r="CH9" s="162" t="s">
        <v>3783</v>
      </c>
      <c r="CI9" s="162" t="s">
        <v>3783</v>
      </c>
      <c r="CJ9" s="162" t="s">
        <v>3783</v>
      </c>
      <c r="CK9" s="162" t="s">
        <v>3783</v>
      </c>
      <c r="CL9" s="162" t="s">
        <v>3783</v>
      </c>
      <c r="CM9" s="162" t="s">
        <v>3783</v>
      </c>
      <c r="CN9" s="162" t="s">
        <v>3783</v>
      </c>
      <c r="CO9" s="162" t="s">
        <v>3783</v>
      </c>
      <c r="CP9" s="11"/>
      <c r="CQ9" s="11"/>
      <c r="CR9" s="11"/>
      <c r="CS9" s="162" t="s">
        <v>3744</v>
      </c>
      <c r="CT9" s="162" t="s">
        <v>3744</v>
      </c>
      <c r="CU9" s="162" t="s">
        <v>3744</v>
      </c>
      <c r="CV9" s="162" t="s">
        <v>3744</v>
      </c>
      <c r="CW9" s="162" t="s">
        <v>3744</v>
      </c>
      <c r="CX9" s="162" t="s">
        <v>3744</v>
      </c>
      <c r="CY9" s="162" t="s">
        <v>3744</v>
      </c>
      <c r="CZ9" s="162" t="s">
        <v>3744</v>
      </c>
      <c r="DA9" s="162" t="s">
        <v>3744</v>
      </c>
      <c r="DB9" s="162" t="s">
        <v>3744</v>
      </c>
      <c r="DC9" s="162" t="s">
        <v>3744</v>
      </c>
      <c r="DD9" s="162" t="s">
        <v>3744</v>
      </c>
      <c r="DE9" s="162" t="s">
        <v>3744</v>
      </c>
      <c r="DF9" s="162" t="s">
        <v>3744</v>
      </c>
      <c r="DG9" s="162" t="s">
        <v>3744</v>
      </c>
      <c r="DH9" s="162" t="s">
        <v>3744</v>
      </c>
      <c r="DI9" s="162" t="s">
        <v>3744</v>
      </c>
      <c r="DJ9" s="162" t="s">
        <v>3744</v>
      </c>
      <c r="DK9" s="162" t="s">
        <v>3744</v>
      </c>
      <c r="DL9" s="162" t="s">
        <v>3744</v>
      </c>
      <c r="DM9" s="11"/>
      <c r="DN9" s="11"/>
      <c r="DO9" s="11"/>
      <c r="DP9" s="162" t="s">
        <v>3706</v>
      </c>
      <c r="DQ9" s="162" t="s">
        <v>3706</v>
      </c>
      <c r="DR9" s="162" t="s">
        <v>3706</v>
      </c>
      <c r="DS9" s="162" t="s">
        <v>3706</v>
      </c>
      <c r="DT9" s="162" t="s">
        <v>3706</v>
      </c>
      <c r="DU9" s="162" t="s">
        <v>3706</v>
      </c>
      <c r="DV9" s="162" t="s">
        <v>3706</v>
      </c>
      <c r="DW9" s="162" t="s">
        <v>3706</v>
      </c>
      <c r="DX9" s="162" t="s">
        <v>3706</v>
      </c>
      <c r="DY9" s="162" t="s">
        <v>3706</v>
      </c>
      <c r="DZ9" s="162" t="s">
        <v>3706</v>
      </c>
      <c r="EA9" s="162" t="s">
        <v>3706</v>
      </c>
      <c r="EB9" s="162" t="s">
        <v>3706</v>
      </c>
      <c r="EC9" s="162" t="s">
        <v>3706</v>
      </c>
      <c r="ED9" s="162" t="s">
        <v>3706</v>
      </c>
      <c r="EE9" s="162" t="s">
        <v>3706</v>
      </c>
      <c r="EF9" s="162" t="s">
        <v>3706</v>
      </c>
      <c r="EG9" s="162" t="s">
        <v>3706</v>
      </c>
      <c r="EH9" s="162" t="s">
        <v>3706</v>
      </c>
      <c r="EI9" s="162" t="s">
        <v>3706</v>
      </c>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75" t="s">
        <v>3153</v>
      </c>
      <c r="B11" s="105" t="s">
        <v>32</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3996</v>
      </c>
      <c r="AC11" s="11" t="s">
        <v>3996</v>
      </c>
      <c r="AD11" s="11" t="s">
        <v>194</v>
      </c>
      <c r="AE11" s="11" t="s">
        <v>3465</v>
      </c>
      <c r="AF11" s="11" t="s">
        <v>3465</v>
      </c>
      <c r="AG11" s="11" t="s">
        <v>3465</v>
      </c>
      <c r="AH11" s="11" t="s">
        <v>3971</v>
      </c>
      <c r="AI11" s="11" t="s">
        <v>3971</v>
      </c>
      <c r="AJ11" s="12" t="s">
        <v>3718</v>
      </c>
      <c r="AK11" s="13" t="s">
        <v>3959</v>
      </c>
      <c r="AL11" s="13" t="s">
        <v>3959</v>
      </c>
      <c r="AM11" s="13" t="s">
        <v>203</v>
      </c>
      <c r="AN11" s="13" t="s">
        <v>3939</v>
      </c>
      <c r="AO11" s="13" t="s">
        <v>3939</v>
      </c>
      <c r="AP11" s="13" t="s">
        <v>3926</v>
      </c>
      <c r="AQ11" s="13" t="s">
        <v>3926</v>
      </c>
      <c r="AR11" s="13" t="s">
        <v>3926</v>
      </c>
      <c r="AS11" s="13" t="s">
        <v>209</v>
      </c>
      <c r="AT11" s="12" t="s">
        <v>3718</v>
      </c>
      <c r="AU11" s="13" t="s">
        <v>3715</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209</v>
      </c>
      <c r="CT11" s="11" t="s">
        <v>3776</v>
      </c>
      <c r="CU11" s="11" t="s">
        <v>3776</v>
      </c>
      <c r="CV11" s="11" t="s">
        <v>3773</v>
      </c>
      <c r="CW11" s="11" t="s">
        <v>3773</v>
      </c>
      <c r="CX11" s="11" t="s">
        <v>3769</v>
      </c>
      <c r="CY11" s="11" t="s">
        <v>3769</v>
      </c>
      <c r="CZ11" s="11" t="s">
        <v>3765</v>
      </c>
      <c r="DA11" s="12" t="s">
        <v>3718</v>
      </c>
      <c r="DB11" s="11" t="s">
        <v>3758</v>
      </c>
      <c r="DC11" s="11" t="s">
        <v>3758</v>
      </c>
      <c r="DD11" s="11" t="s">
        <v>3758</v>
      </c>
      <c r="DE11" s="11" t="s">
        <v>3758</v>
      </c>
      <c r="DF11" s="11" t="s">
        <v>3754</v>
      </c>
      <c r="DG11" s="11" t="s">
        <v>3754</v>
      </c>
      <c r="DH11" s="11" t="s">
        <v>3752</v>
      </c>
      <c r="DI11" s="95" t="s">
        <v>3747</v>
      </c>
      <c r="DJ11" s="95" t="s">
        <v>3747</v>
      </c>
      <c r="DK11" s="12" t="s">
        <v>3718</v>
      </c>
      <c r="DL11" s="11" t="s">
        <v>3715</v>
      </c>
      <c r="DM11" s="11"/>
      <c r="DN11" s="11"/>
      <c r="DO11" s="11"/>
      <c r="DP11" s="90"/>
      <c r="DQ11" s="90"/>
      <c r="DR11" s="90"/>
      <c r="DS11" s="90"/>
      <c r="DT11" s="90"/>
      <c r="DU11" s="90"/>
      <c r="DV11" s="90"/>
      <c r="DW11" s="90"/>
      <c r="DX11" s="90"/>
      <c r="DY11" s="90"/>
      <c r="DZ11" s="90"/>
      <c r="EA11" s="90"/>
      <c r="EB11" s="91" t="s">
        <v>3664</v>
      </c>
      <c r="EC11" s="91" t="s">
        <v>3664</v>
      </c>
      <c r="ED11" s="91" t="s">
        <v>3664</v>
      </c>
      <c r="EE11" s="90"/>
      <c r="EF11" s="90"/>
      <c r="EG11" s="90"/>
      <c r="EH11" s="90"/>
      <c r="EI11" s="90"/>
    </row>
    <row r="12" spans="1:139" ht="43.2" x14ac:dyDescent="0.3">
      <c r="A12" s="575"/>
      <c r="B12" s="105" t="s">
        <v>4068</v>
      </c>
      <c r="D12" s="88"/>
      <c r="E12" s="11" t="s">
        <v>4061</v>
      </c>
      <c r="F12" s="11" t="s">
        <v>4058</v>
      </c>
      <c r="G12" s="11" t="s">
        <v>4054</v>
      </c>
      <c r="H12" s="11" t="s">
        <v>1102</v>
      </c>
      <c r="I12" s="11" t="s">
        <v>169</v>
      </c>
      <c r="J12" s="11" t="s">
        <v>3932</v>
      </c>
      <c r="K12" s="11" t="s">
        <v>3932</v>
      </c>
      <c r="L12" s="11" t="s">
        <v>4036</v>
      </c>
      <c r="M12" s="11" t="s">
        <v>4031</v>
      </c>
      <c r="N12" s="12" t="s">
        <v>3718</v>
      </c>
      <c r="O12" s="11" t="s">
        <v>4028</v>
      </c>
      <c r="P12" s="11" t="s">
        <v>4025</v>
      </c>
      <c r="Q12" s="11" t="s">
        <v>4022</v>
      </c>
      <c r="R12" s="11" t="s">
        <v>4014</v>
      </c>
      <c r="S12" s="11" t="s">
        <v>4014</v>
      </c>
      <c r="T12" s="11" t="s">
        <v>4011</v>
      </c>
      <c r="U12" s="11" t="s">
        <v>4008</v>
      </c>
      <c r="V12" s="11" t="s">
        <v>3875</v>
      </c>
      <c r="W12" s="12" t="s">
        <v>3718</v>
      </c>
      <c r="X12" s="11" t="s">
        <v>3715</v>
      </c>
      <c r="Y12" s="11"/>
      <c r="Z12" s="11"/>
      <c r="AA12" s="11"/>
      <c r="AB12" s="11" t="s">
        <v>4000</v>
      </c>
      <c r="AC12" s="11" t="s">
        <v>173</v>
      </c>
      <c r="AD12" s="11" t="s">
        <v>3992</v>
      </c>
      <c r="AE12" s="11" t="s">
        <v>175</v>
      </c>
      <c r="AF12" s="11" t="s">
        <v>175</v>
      </c>
      <c r="AG12" s="11" t="s">
        <v>175</v>
      </c>
      <c r="AH12" s="11" t="s">
        <v>177</v>
      </c>
      <c r="AI12" s="11" t="s">
        <v>177</v>
      </c>
      <c r="AJ12" s="12" t="s">
        <v>3718</v>
      </c>
      <c r="AK12" s="13" t="s">
        <v>3964</v>
      </c>
      <c r="AL12" s="13" t="s">
        <v>165</v>
      </c>
      <c r="AM12" s="13" t="s">
        <v>3950</v>
      </c>
      <c r="AN12" s="13" t="s">
        <v>3802</v>
      </c>
      <c r="AO12" s="13" t="s">
        <v>179</v>
      </c>
      <c r="AP12" s="13" t="s">
        <v>3933</v>
      </c>
      <c r="AQ12" s="13" t="s">
        <v>3455</v>
      </c>
      <c r="AR12" s="13" t="s">
        <v>3455</v>
      </c>
      <c r="AS12" s="13" t="s">
        <v>3921</v>
      </c>
      <c r="AT12" s="12" t="s">
        <v>3718</v>
      </c>
      <c r="AU12" s="13" t="s">
        <v>3715</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3664</v>
      </c>
      <c r="EC12" s="91" t="s">
        <v>3664</v>
      </c>
      <c r="ED12" s="91" t="s">
        <v>3664</v>
      </c>
      <c r="EE12" s="90"/>
      <c r="EF12" s="90"/>
      <c r="EG12" s="90"/>
      <c r="EH12" s="90"/>
      <c r="EI12" s="90"/>
    </row>
    <row r="13" spans="1:139" ht="57.6" x14ac:dyDescent="0.3">
      <c r="A13" s="575"/>
      <c r="B13" s="105" t="s">
        <v>4067</v>
      </c>
      <c r="D13" s="88"/>
      <c r="E13" s="90"/>
      <c r="F13" s="90"/>
      <c r="G13" s="90"/>
      <c r="H13" s="90"/>
      <c r="I13" s="90"/>
      <c r="J13" s="90"/>
      <c r="K13" s="90"/>
      <c r="L13" s="90"/>
      <c r="M13" s="90"/>
      <c r="N13" s="90"/>
      <c r="O13" s="90"/>
      <c r="P13" s="90"/>
      <c r="Q13" s="90"/>
      <c r="R13" s="90"/>
      <c r="S13" s="90"/>
      <c r="T13" s="90"/>
      <c r="U13" s="90"/>
      <c r="V13" s="90"/>
      <c r="W13" s="90"/>
      <c r="X13" s="90"/>
      <c r="Y13" s="11"/>
      <c r="Z13" s="11"/>
      <c r="AA13" s="11"/>
      <c r="AB13" s="11" t="s">
        <v>3999</v>
      </c>
      <c r="AC13" s="11" t="s">
        <v>3987</v>
      </c>
      <c r="AD13" s="11" t="s">
        <v>3987</v>
      </c>
      <c r="AE13" s="11" t="s">
        <v>3987</v>
      </c>
      <c r="AF13" s="11" t="s">
        <v>3982</v>
      </c>
      <c r="AG13" s="11" t="s">
        <v>3974</v>
      </c>
      <c r="AH13" s="11" t="s">
        <v>3974</v>
      </c>
      <c r="AI13" s="11" t="s">
        <v>3970</v>
      </c>
      <c r="AJ13" s="12" t="s">
        <v>3718</v>
      </c>
      <c r="AK13" s="13" t="s">
        <v>3835</v>
      </c>
      <c r="AL13" s="13" t="s">
        <v>3958</v>
      </c>
      <c r="AM13" s="13" t="s">
        <v>3949</v>
      </c>
      <c r="AN13" s="13" t="s">
        <v>3932</v>
      </c>
      <c r="AO13" s="13" t="s">
        <v>3932</v>
      </c>
      <c r="AP13" s="13" t="s">
        <v>3932</v>
      </c>
      <c r="AQ13" s="13" t="s">
        <v>3925</v>
      </c>
      <c r="AR13" s="13" t="s">
        <v>3925</v>
      </c>
      <c r="AS13" s="13" t="s">
        <v>3920</v>
      </c>
      <c r="AT13" s="12" t="s">
        <v>3718</v>
      </c>
      <c r="AU13" s="13" t="s">
        <v>3715</v>
      </c>
      <c r="AV13" s="11"/>
      <c r="AW13" s="11"/>
      <c r="AX13" s="11"/>
      <c r="AY13" s="11" t="s">
        <v>3911</v>
      </c>
      <c r="AZ13" s="11" t="s">
        <v>3906</v>
      </c>
      <c r="BA13" s="11" t="s">
        <v>3902</v>
      </c>
      <c r="BB13" s="11" t="s">
        <v>3894</v>
      </c>
      <c r="BC13" s="11" t="s">
        <v>3889</v>
      </c>
      <c r="BD13" s="11" t="s">
        <v>3885</v>
      </c>
      <c r="BE13" s="11" t="s">
        <v>3882</v>
      </c>
      <c r="BF13" s="11" t="s">
        <v>3877</v>
      </c>
      <c r="BG13" s="12" t="s">
        <v>3718</v>
      </c>
      <c r="BH13" s="11" t="s">
        <v>3875</v>
      </c>
      <c r="BI13" s="11" t="s">
        <v>3871</v>
      </c>
      <c r="BJ13" s="11" t="s">
        <v>3867</v>
      </c>
      <c r="BK13" s="11" t="s">
        <v>3861</v>
      </c>
      <c r="BL13" s="11" t="s">
        <v>3859</v>
      </c>
      <c r="BM13" s="11" t="s">
        <v>3857</v>
      </c>
      <c r="BN13" s="11" t="s">
        <v>3854</v>
      </c>
      <c r="BO13" s="11" t="s">
        <v>3852</v>
      </c>
      <c r="BP13" s="11" t="s">
        <v>3849</v>
      </c>
      <c r="BQ13" s="12" t="s">
        <v>3718</v>
      </c>
      <c r="BR13" s="11" t="s">
        <v>3715</v>
      </c>
      <c r="BS13" s="11"/>
      <c r="BT13" s="11"/>
      <c r="BU13" s="11"/>
      <c r="BV13" s="11" t="s">
        <v>3841</v>
      </c>
      <c r="BW13" s="11" t="s">
        <v>3839</v>
      </c>
      <c r="BX13" s="11" t="s">
        <v>3836</v>
      </c>
      <c r="BY13" s="11" t="s">
        <v>3833</v>
      </c>
      <c r="BZ13" s="11" t="s">
        <v>3831</v>
      </c>
      <c r="CA13" s="11" t="s">
        <v>3826</v>
      </c>
      <c r="CB13" s="11" t="s">
        <v>3824</v>
      </c>
      <c r="CC13" s="11" t="s">
        <v>3821</v>
      </c>
      <c r="CD13" s="11" t="s">
        <v>3814</v>
      </c>
      <c r="CE13" s="12" t="s">
        <v>3718</v>
      </c>
      <c r="CF13" s="11" t="s">
        <v>3811</v>
      </c>
      <c r="CG13" s="11" t="s">
        <v>165</v>
      </c>
      <c r="CH13" s="11" t="s">
        <v>3802</v>
      </c>
      <c r="CI13" s="11" t="s">
        <v>3802</v>
      </c>
      <c r="CJ13" s="11" t="s">
        <v>3798</v>
      </c>
      <c r="CK13" s="11" t="s">
        <v>3794</v>
      </c>
      <c r="CL13" s="11" t="s">
        <v>3791</v>
      </c>
      <c r="CM13" s="11" t="s">
        <v>3787</v>
      </c>
      <c r="CN13" s="12" t="s">
        <v>3718</v>
      </c>
      <c r="CO13" s="11" t="s">
        <v>3715</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1" t="s">
        <v>3735</v>
      </c>
      <c r="DQ13" s="11" t="s">
        <v>3735</v>
      </c>
      <c r="DR13" s="11" t="s">
        <v>3735</v>
      </c>
      <c r="DS13" s="11" t="s">
        <v>3735</v>
      </c>
      <c r="DT13" s="12" t="s">
        <v>3718</v>
      </c>
      <c r="DU13" s="95" t="s">
        <v>3722</v>
      </c>
      <c r="DV13" s="95" t="s">
        <v>3722</v>
      </c>
      <c r="DW13" s="95" t="s">
        <v>3722</v>
      </c>
      <c r="DX13" s="95" t="s">
        <v>3722</v>
      </c>
      <c r="DY13" s="95" t="s">
        <v>3722</v>
      </c>
      <c r="DZ13" s="12" t="s">
        <v>3718</v>
      </c>
      <c r="EA13" s="95" t="s">
        <v>3715</v>
      </c>
      <c r="EB13" s="91" t="s">
        <v>3664</v>
      </c>
      <c r="EC13" s="91" t="s">
        <v>3664</v>
      </c>
      <c r="ED13" s="91" t="s">
        <v>3664</v>
      </c>
      <c r="EE13" s="13" t="s">
        <v>4088</v>
      </c>
      <c r="EF13" s="13" t="s">
        <v>4088</v>
      </c>
      <c r="EG13" s="13" t="s">
        <v>4088</v>
      </c>
      <c r="EH13" s="13" t="s">
        <v>4088</v>
      </c>
      <c r="EI13" s="13" t="s">
        <v>4088</v>
      </c>
    </row>
    <row r="14" spans="1:139" ht="43.2" x14ac:dyDescent="0.3">
      <c r="A14" s="575"/>
      <c r="B14" s="105" t="s">
        <v>4066</v>
      </c>
      <c r="D14" s="88"/>
      <c r="E14" s="95" t="s">
        <v>4059</v>
      </c>
      <c r="F14" s="95" t="s">
        <v>4050</v>
      </c>
      <c r="G14" s="95" t="s">
        <v>4050</v>
      </c>
      <c r="H14" s="95" t="s">
        <v>4050</v>
      </c>
      <c r="I14" s="95" t="s">
        <v>4043</v>
      </c>
      <c r="J14" s="95" t="s">
        <v>4043</v>
      </c>
      <c r="K14" s="95" t="s">
        <v>4030</v>
      </c>
      <c r="L14" s="95" t="s">
        <v>4030</v>
      </c>
      <c r="M14" s="95" t="s">
        <v>4030</v>
      </c>
      <c r="N14" s="12" t="s">
        <v>3718</v>
      </c>
      <c r="O14" s="11" t="s">
        <v>413</v>
      </c>
      <c r="P14" s="11" t="s">
        <v>413</v>
      </c>
      <c r="Q14" s="11" t="s">
        <v>413</v>
      </c>
      <c r="R14" s="11" t="s">
        <v>413</v>
      </c>
      <c r="S14" s="11" t="s">
        <v>413</v>
      </c>
      <c r="T14" s="11" t="s">
        <v>413</v>
      </c>
      <c r="U14" s="11" t="s">
        <v>416</v>
      </c>
      <c r="V14" s="11" t="s">
        <v>416</v>
      </c>
      <c r="W14" s="12" t="s">
        <v>3718</v>
      </c>
      <c r="X14" s="11" t="s">
        <v>3715</v>
      </c>
      <c r="Y14" s="11"/>
      <c r="Z14" s="11"/>
      <c r="AA14" s="11"/>
      <c r="AB14" s="11" t="s">
        <v>416</v>
      </c>
      <c r="AC14" s="11" t="s">
        <v>416</v>
      </c>
      <c r="AD14" s="11" t="s">
        <v>416</v>
      </c>
      <c r="AE14" s="11" t="s">
        <v>416</v>
      </c>
      <c r="AF14" s="95" t="s">
        <v>3957</v>
      </c>
      <c r="AG14" s="95" t="s">
        <v>3957</v>
      </c>
      <c r="AH14" s="95" t="s">
        <v>3957</v>
      </c>
      <c r="AI14" s="95" t="s">
        <v>3957</v>
      </c>
      <c r="AJ14" s="12" t="s">
        <v>3718</v>
      </c>
      <c r="AK14" s="95" t="s">
        <v>3957</v>
      </c>
      <c r="AL14" s="95" t="s">
        <v>3957</v>
      </c>
      <c r="AM14" s="95" t="s">
        <v>3919</v>
      </c>
      <c r="AN14" s="95" t="s">
        <v>3919</v>
      </c>
      <c r="AO14" s="95" t="s">
        <v>3919</v>
      </c>
      <c r="AP14" s="95" t="s">
        <v>3919</v>
      </c>
      <c r="AQ14" s="95" t="s">
        <v>3919</v>
      </c>
      <c r="AR14" s="95" t="s">
        <v>3919</v>
      </c>
      <c r="AS14" s="95" t="s">
        <v>3919</v>
      </c>
      <c r="AT14" s="12" t="s">
        <v>3718</v>
      </c>
      <c r="AU14" s="95" t="s">
        <v>3715</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3664</v>
      </c>
      <c r="EC14" s="91" t="s">
        <v>3664</v>
      </c>
      <c r="ED14" s="91" t="s">
        <v>3664</v>
      </c>
      <c r="EE14" s="90"/>
      <c r="EF14" s="90"/>
      <c r="EG14" s="90"/>
      <c r="EH14" s="90"/>
      <c r="EI14" s="90"/>
    </row>
    <row r="15" spans="1:139" ht="36" customHeight="1" x14ac:dyDescent="0.3">
      <c r="A15" s="368"/>
      <c r="B15" s="102" t="s">
        <v>17</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3664</v>
      </c>
      <c r="EC15" s="91" t="s">
        <v>3664</v>
      </c>
      <c r="ED15" s="91" t="s">
        <v>3664</v>
      </c>
      <c r="EE15" s="90"/>
      <c r="EF15" s="90"/>
      <c r="EG15" s="90"/>
      <c r="EH15" s="90"/>
      <c r="EI15" s="90"/>
    </row>
    <row r="16" spans="1:139" ht="36" customHeight="1" x14ac:dyDescent="0.3">
      <c r="A16" s="368"/>
      <c r="B16" s="141" t="s">
        <v>15</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3664</v>
      </c>
      <c r="EC16" s="91" t="s">
        <v>3664</v>
      </c>
      <c r="ED16" s="91" t="s">
        <v>3664</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57.6" x14ac:dyDescent="0.3">
      <c r="A18" s="576" t="s">
        <v>40</v>
      </c>
      <c r="B18" s="104" t="s">
        <v>4065</v>
      </c>
      <c r="D18" s="88"/>
      <c r="E18" s="11" t="s">
        <v>4059</v>
      </c>
      <c r="F18" s="11" t="s">
        <v>4057</v>
      </c>
      <c r="G18" s="11" t="s">
        <v>4053</v>
      </c>
      <c r="H18" s="11" t="s">
        <v>4049</v>
      </c>
      <c r="I18" s="11" t="s">
        <v>4046</v>
      </c>
      <c r="J18" s="11" t="s">
        <v>4042</v>
      </c>
      <c r="K18" s="11" t="s">
        <v>4038</v>
      </c>
      <c r="L18" s="11" t="s">
        <v>4035</v>
      </c>
      <c r="M18" s="11" t="s">
        <v>4029</v>
      </c>
      <c r="N18" s="12" t="s">
        <v>3718</v>
      </c>
      <c r="O18" s="11" t="s">
        <v>4027</v>
      </c>
      <c r="P18" s="11" t="s">
        <v>4024</v>
      </c>
      <c r="Q18" s="11" t="s">
        <v>4020</v>
      </c>
      <c r="R18" s="11" t="s">
        <v>4016</v>
      </c>
      <c r="S18" s="11" t="s">
        <v>4013</v>
      </c>
      <c r="T18" s="11" t="s">
        <v>4010</v>
      </c>
      <c r="U18" s="11" t="s">
        <v>4007</v>
      </c>
      <c r="V18" s="11" t="s">
        <v>4005</v>
      </c>
      <c r="W18" s="12" t="s">
        <v>3718</v>
      </c>
      <c r="X18" s="11" t="s">
        <v>3715</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3664</v>
      </c>
      <c r="EC18" s="91" t="s">
        <v>3664</v>
      </c>
      <c r="ED18" s="91" t="s">
        <v>3664</v>
      </c>
      <c r="EE18" s="90"/>
      <c r="EF18" s="90"/>
      <c r="EG18" s="90"/>
      <c r="EH18" s="90"/>
      <c r="EI18" s="90"/>
    </row>
    <row r="19" spans="1:139" ht="72" x14ac:dyDescent="0.3">
      <c r="A19" s="576"/>
      <c r="B19" s="104" t="s">
        <v>4064</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3986</v>
      </c>
      <c r="AC19" s="11" t="s">
        <v>3986</v>
      </c>
      <c r="AD19" s="11" t="s">
        <v>3986</v>
      </c>
      <c r="AE19" s="11" t="s">
        <v>3986</v>
      </c>
      <c r="AF19" s="11" t="s">
        <v>3978</v>
      </c>
      <c r="AG19" s="11" t="s">
        <v>3978</v>
      </c>
      <c r="AH19" s="11" t="s">
        <v>3963</v>
      </c>
      <c r="AI19" s="11" t="s">
        <v>3963</v>
      </c>
      <c r="AJ19" s="12" t="s">
        <v>3718</v>
      </c>
      <c r="AK19" s="11" t="s">
        <v>3963</v>
      </c>
      <c r="AL19" s="11" t="s">
        <v>3956</v>
      </c>
      <c r="AM19" s="11" t="s">
        <v>3948</v>
      </c>
      <c r="AN19" s="11" t="s">
        <v>3944</v>
      </c>
      <c r="AO19" s="11" t="s">
        <v>3938</v>
      </c>
      <c r="AP19" s="11" t="s">
        <v>3929</v>
      </c>
      <c r="AQ19" s="11" t="s">
        <v>3929</v>
      </c>
      <c r="AR19" s="11" t="s">
        <v>4216</v>
      </c>
      <c r="AS19" s="11" t="s">
        <v>4216</v>
      </c>
      <c r="AT19" s="12" t="s">
        <v>3718</v>
      </c>
      <c r="AU19" s="11" t="s">
        <v>3715</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3664</v>
      </c>
      <c r="EC19" s="91" t="s">
        <v>3664</v>
      </c>
      <c r="ED19" s="91" t="s">
        <v>3664</v>
      </c>
      <c r="EE19" s="90"/>
      <c r="EF19" s="90"/>
      <c r="EG19" s="90"/>
      <c r="EH19" s="90"/>
      <c r="EI19" s="90"/>
    </row>
    <row r="20" spans="1:139" ht="43.2" x14ac:dyDescent="0.3">
      <c r="A20" s="576"/>
      <c r="B20" s="104" t="s">
        <v>43</v>
      </c>
      <c r="D20" s="88"/>
      <c r="E20" s="11" t="s">
        <v>4059</v>
      </c>
      <c r="F20" s="11" t="s">
        <v>4056</v>
      </c>
      <c r="G20" s="11" t="s">
        <v>4052</v>
      </c>
      <c r="H20" s="11" t="s">
        <v>4048</v>
      </c>
      <c r="I20" s="11" t="s">
        <v>4045</v>
      </c>
      <c r="J20" s="11" t="s">
        <v>4041</v>
      </c>
      <c r="K20" s="11" t="s">
        <v>4023</v>
      </c>
      <c r="L20" s="11" t="s">
        <v>4023</v>
      </c>
      <c r="M20" s="11" t="s">
        <v>4023</v>
      </c>
      <c r="N20" s="12" t="s">
        <v>3718</v>
      </c>
      <c r="O20" s="11" t="s">
        <v>4023</v>
      </c>
      <c r="P20" s="11" t="s">
        <v>4023</v>
      </c>
      <c r="Q20" s="11" t="s">
        <v>4019</v>
      </c>
      <c r="R20" s="11" t="s">
        <v>4015</v>
      </c>
      <c r="S20" s="11" t="s">
        <v>4009</v>
      </c>
      <c r="T20" s="11" t="s">
        <v>4009</v>
      </c>
      <c r="U20" s="11" t="s">
        <v>3995</v>
      </c>
      <c r="V20" s="11" t="s">
        <v>3995</v>
      </c>
      <c r="W20" s="12" t="s">
        <v>3718</v>
      </c>
      <c r="X20" s="11" t="s">
        <v>3715</v>
      </c>
      <c r="Y20" s="11"/>
      <c r="Z20" s="11"/>
      <c r="AA20" s="11"/>
      <c r="AB20" s="11" t="s">
        <v>3995</v>
      </c>
      <c r="AC20" s="11" t="s">
        <v>3995</v>
      </c>
      <c r="AD20" s="95" t="s">
        <v>3991</v>
      </c>
      <c r="AE20" s="95" t="s">
        <v>3981</v>
      </c>
      <c r="AF20" s="95" t="s">
        <v>3981</v>
      </c>
      <c r="AG20" s="95" t="s">
        <v>3969</v>
      </c>
      <c r="AH20" s="95" t="s">
        <v>3969</v>
      </c>
      <c r="AI20" s="95" t="s">
        <v>3969</v>
      </c>
      <c r="AJ20" s="12" t="s">
        <v>3718</v>
      </c>
      <c r="AK20" s="95" t="s">
        <v>3928</v>
      </c>
      <c r="AL20" s="95" t="s">
        <v>3928</v>
      </c>
      <c r="AM20" s="95" t="s">
        <v>3928</v>
      </c>
      <c r="AN20" s="95" t="s">
        <v>3928</v>
      </c>
      <c r="AO20" s="95" t="s">
        <v>3928</v>
      </c>
      <c r="AP20" s="95" t="s">
        <v>3928</v>
      </c>
      <c r="AQ20" s="95" t="s">
        <v>3928</v>
      </c>
      <c r="AR20" s="11" t="s">
        <v>3924</v>
      </c>
      <c r="AS20" s="11" t="s">
        <v>3910</v>
      </c>
      <c r="AT20" s="12" t="s">
        <v>3718</v>
      </c>
      <c r="AU20" s="11" t="s">
        <v>3715</v>
      </c>
      <c r="AV20" s="11"/>
      <c r="AW20" s="11"/>
      <c r="AX20" s="11"/>
      <c r="AY20" s="11" t="s">
        <v>3910</v>
      </c>
      <c r="AZ20" s="11" t="s">
        <v>3905</v>
      </c>
      <c r="BA20" s="11" t="s">
        <v>3901</v>
      </c>
      <c r="BB20" s="11" t="s">
        <v>3888</v>
      </c>
      <c r="BC20" s="11" t="s">
        <v>3888</v>
      </c>
      <c r="BD20" s="11" t="s">
        <v>3881</v>
      </c>
      <c r="BE20" s="11" t="s">
        <v>3881</v>
      </c>
      <c r="BF20" s="11" t="s">
        <v>3870</v>
      </c>
      <c r="BG20" s="12" t="s">
        <v>3718</v>
      </c>
      <c r="BH20" s="11" t="s">
        <v>3870</v>
      </c>
      <c r="BI20" s="11" t="s">
        <v>3870</v>
      </c>
      <c r="BJ20" s="11" t="s">
        <v>3858</v>
      </c>
      <c r="BK20" s="11" t="s">
        <v>3858</v>
      </c>
      <c r="BL20" s="11" t="s">
        <v>3858</v>
      </c>
      <c r="BM20" s="11" t="s">
        <v>3848</v>
      </c>
      <c r="BN20" s="11" t="s">
        <v>3848</v>
      </c>
      <c r="BO20" s="11" t="s">
        <v>3848</v>
      </c>
      <c r="BP20" s="11" t="s">
        <v>3848</v>
      </c>
      <c r="BQ20" s="12" t="s">
        <v>3718</v>
      </c>
      <c r="BR20" s="11" t="s">
        <v>3715</v>
      </c>
      <c r="BS20" s="11"/>
      <c r="BT20" s="11"/>
      <c r="BU20" s="11"/>
      <c r="BV20" s="11" t="s">
        <v>3838</v>
      </c>
      <c r="BW20" s="11" t="s">
        <v>3838</v>
      </c>
      <c r="BX20" s="11" t="s">
        <v>3835</v>
      </c>
      <c r="BY20" s="11" t="s">
        <v>3832</v>
      </c>
      <c r="BZ20" s="11" t="s">
        <v>3830</v>
      </c>
      <c r="CA20" s="11" t="s">
        <v>3825</v>
      </c>
      <c r="CB20" s="11" t="s">
        <v>3823</v>
      </c>
      <c r="CC20" s="11" t="s">
        <v>3820</v>
      </c>
      <c r="CD20" s="11" t="s">
        <v>3813</v>
      </c>
      <c r="CE20" s="12" t="s">
        <v>3718</v>
      </c>
      <c r="CF20" s="11" t="s">
        <v>3810</v>
      </c>
      <c r="CG20" s="11" t="s">
        <v>3807</v>
      </c>
      <c r="CH20" s="11" t="s">
        <v>3797</v>
      </c>
      <c r="CI20" s="11" t="s">
        <v>3797</v>
      </c>
      <c r="CJ20" s="11" t="s">
        <v>3797</v>
      </c>
      <c r="CK20" s="11" t="s">
        <v>3793</v>
      </c>
      <c r="CL20" s="11" t="s">
        <v>3790</v>
      </c>
      <c r="CM20" s="11" t="s">
        <v>3739</v>
      </c>
      <c r="CN20" s="12" t="s">
        <v>3718</v>
      </c>
      <c r="CO20" s="11" t="s">
        <v>3715</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3739</v>
      </c>
      <c r="DQ20" s="11" t="s">
        <v>3739</v>
      </c>
      <c r="DR20" s="11" t="s">
        <v>3728</v>
      </c>
      <c r="DS20" s="11" t="s">
        <v>3728</v>
      </c>
      <c r="DT20" s="12" t="s">
        <v>3718</v>
      </c>
      <c r="DU20" s="11" t="s">
        <v>3728</v>
      </c>
      <c r="DV20" s="11" t="s">
        <v>3728</v>
      </c>
      <c r="DW20" s="11" t="s">
        <v>3725</v>
      </c>
      <c r="DX20" s="11" t="s">
        <v>3725</v>
      </c>
      <c r="DY20" s="11" t="s">
        <v>3721</v>
      </c>
      <c r="DZ20" s="12" t="s">
        <v>3718</v>
      </c>
      <c r="EA20" s="11" t="s">
        <v>3715</v>
      </c>
      <c r="EB20" s="91" t="s">
        <v>3664</v>
      </c>
      <c r="EC20" s="91" t="s">
        <v>3664</v>
      </c>
      <c r="ED20" s="91" t="s">
        <v>3664</v>
      </c>
      <c r="EE20" s="13" t="s">
        <v>4088</v>
      </c>
      <c r="EF20" s="13" t="s">
        <v>4088</v>
      </c>
      <c r="EG20" s="13" t="s">
        <v>4088</v>
      </c>
      <c r="EH20" s="13" t="s">
        <v>4088</v>
      </c>
      <c r="EI20" s="13" t="s">
        <v>4088</v>
      </c>
    </row>
    <row r="21" spans="1:139" ht="36" customHeight="1" x14ac:dyDescent="0.3">
      <c r="A21" s="369"/>
      <c r="B21" s="103" t="s">
        <v>17</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3664</v>
      </c>
      <c r="EC21" s="91" t="s">
        <v>3664</v>
      </c>
      <c r="ED21" s="91" t="s">
        <v>3664</v>
      </c>
      <c r="EE21" s="90"/>
      <c r="EF21" s="90"/>
      <c r="EG21" s="90"/>
      <c r="EH21" s="90"/>
      <c r="EI21" s="90"/>
    </row>
    <row r="22" spans="1:139" ht="36" customHeight="1" x14ac:dyDescent="0.3">
      <c r="A22" s="369"/>
      <c r="B22" s="142" t="s">
        <v>15</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3664</v>
      </c>
      <c r="EC22" s="91" t="s">
        <v>3664</v>
      </c>
      <c r="ED22" s="91" t="s">
        <v>3664</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57.6" x14ac:dyDescent="0.3">
      <c r="A24" s="573" t="s">
        <v>45</v>
      </c>
      <c r="B24" s="107" t="s">
        <v>46</v>
      </c>
      <c r="D24" s="88"/>
      <c r="E24" s="90"/>
      <c r="F24" s="90"/>
      <c r="G24" s="90"/>
      <c r="H24" s="90"/>
      <c r="I24" s="90"/>
      <c r="J24" s="90"/>
      <c r="K24" s="90"/>
      <c r="L24" s="90"/>
      <c r="M24" s="90"/>
      <c r="N24" s="90"/>
      <c r="O24" s="90"/>
      <c r="P24" s="90"/>
      <c r="Q24" s="90"/>
      <c r="R24" s="90"/>
      <c r="S24" s="90"/>
      <c r="T24" s="90"/>
      <c r="U24" s="90"/>
      <c r="V24" s="90"/>
      <c r="W24" s="90"/>
      <c r="X24" s="90"/>
      <c r="Y24" s="11"/>
      <c r="Z24" s="11"/>
      <c r="AA24" s="11"/>
      <c r="AB24" s="11" t="s">
        <v>555</v>
      </c>
      <c r="AC24" s="11" t="s">
        <v>3994</v>
      </c>
      <c r="AD24" s="11" t="s">
        <v>3990</v>
      </c>
      <c r="AE24" s="11" t="s">
        <v>3985</v>
      </c>
      <c r="AF24" s="11" t="s">
        <v>3980</v>
      </c>
      <c r="AG24" s="95" t="s">
        <v>3977</v>
      </c>
      <c r="AH24" s="95" t="s">
        <v>3973</v>
      </c>
      <c r="AI24" s="95" t="s">
        <v>3968</v>
      </c>
      <c r="AJ24" s="12" t="s">
        <v>3718</v>
      </c>
      <c r="AK24" s="11" t="s">
        <v>3962</v>
      </c>
      <c r="AL24" s="11" t="s">
        <v>3955</v>
      </c>
      <c r="AM24" s="11" t="s">
        <v>3947</v>
      </c>
      <c r="AN24" s="11" t="s">
        <v>3943</v>
      </c>
      <c r="AO24" s="11" t="s">
        <v>3937</v>
      </c>
      <c r="AP24" s="11" t="s">
        <v>3931</v>
      </c>
      <c r="AQ24" s="11" t="s">
        <v>3927</v>
      </c>
      <c r="AR24" s="11" t="s">
        <v>3923</v>
      </c>
      <c r="AS24" s="11" t="s">
        <v>3918</v>
      </c>
      <c r="AT24" s="12" t="s">
        <v>3718</v>
      </c>
      <c r="AU24" s="11" t="s">
        <v>3715</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3664</v>
      </c>
      <c r="EC24" s="91" t="s">
        <v>3664</v>
      </c>
      <c r="ED24" s="91" t="s">
        <v>3664</v>
      </c>
      <c r="EE24" s="90"/>
      <c r="EF24" s="90"/>
      <c r="EG24" s="90"/>
      <c r="EH24" s="90"/>
      <c r="EI24" s="90"/>
    </row>
    <row r="25" spans="1:139" ht="43.2" x14ac:dyDescent="0.3">
      <c r="A25" s="573"/>
      <c r="B25" s="107" t="s">
        <v>3625</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3998</v>
      </c>
      <c r="AC25" s="11" t="s">
        <v>1276</v>
      </c>
      <c r="AD25" s="11" t="s">
        <v>3989</v>
      </c>
      <c r="AE25" s="11" t="s">
        <v>3984</v>
      </c>
      <c r="AF25" s="11" t="s">
        <v>3976</v>
      </c>
      <c r="AG25" s="11" t="s">
        <v>3976</v>
      </c>
      <c r="AH25" s="11" t="s">
        <v>3967</v>
      </c>
      <c r="AI25" s="11" t="s">
        <v>3967</v>
      </c>
      <c r="AJ25" s="12" t="s">
        <v>3718</v>
      </c>
      <c r="AK25" s="11" t="s">
        <v>3954</v>
      </c>
      <c r="AL25" s="11" t="s">
        <v>3954</v>
      </c>
      <c r="AM25" s="11" t="s">
        <v>3942</v>
      </c>
      <c r="AN25" s="11" t="s">
        <v>3942</v>
      </c>
      <c r="AO25" s="11" t="s">
        <v>3936</v>
      </c>
      <c r="AP25" s="11" t="s">
        <v>3930</v>
      </c>
      <c r="AQ25" s="11" t="s">
        <v>3922</v>
      </c>
      <c r="AR25" s="11" t="s">
        <v>3922</v>
      </c>
      <c r="AS25" s="11" t="s">
        <v>3917</v>
      </c>
      <c r="AT25" s="12" t="s">
        <v>3718</v>
      </c>
      <c r="AU25" s="11" t="s">
        <v>3715</v>
      </c>
      <c r="AV25" s="11"/>
      <c r="AW25" s="11"/>
      <c r="AX25" s="11"/>
      <c r="AY25" s="11" t="s">
        <v>592</v>
      </c>
      <c r="AZ25" s="11" t="s">
        <v>592</v>
      </c>
      <c r="BA25" s="11" t="s">
        <v>3900</v>
      </c>
      <c r="BB25" s="11" t="s">
        <v>3892</v>
      </c>
      <c r="BC25" s="11" t="s">
        <v>3887</v>
      </c>
      <c r="BD25" s="11" t="s">
        <v>3884</v>
      </c>
      <c r="BE25" s="11" t="s">
        <v>3880</v>
      </c>
      <c r="BF25" s="11" t="s">
        <v>3874</v>
      </c>
      <c r="BG25" s="12" t="s">
        <v>3718</v>
      </c>
      <c r="BH25" s="11" t="s">
        <v>3874</v>
      </c>
      <c r="BI25" s="11" t="s">
        <v>3869</v>
      </c>
      <c r="BJ25" s="11" t="s">
        <v>3866</v>
      </c>
      <c r="BK25" s="11" t="s">
        <v>3847</v>
      </c>
      <c r="BL25" s="11" t="s">
        <v>3847</v>
      </c>
      <c r="BM25" s="11" t="s">
        <v>3847</v>
      </c>
      <c r="BN25" s="11" t="s">
        <v>3847</v>
      </c>
      <c r="BO25" s="11" t="s">
        <v>3847</v>
      </c>
      <c r="BP25" s="11" t="s">
        <v>3847</v>
      </c>
      <c r="BQ25" s="12" t="s">
        <v>3718</v>
      </c>
      <c r="BR25" s="11" t="s">
        <v>3715</v>
      </c>
      <c r="BS25" s="11"/>
      <c r="BT25" s="11"/>
      <c r="BU25" s="11"/>
      <c r="BV25" s="95" t="s">
        <v>3812</v>
      </c>
      <c r="BW25" s="95" t="s">
        <v>3812</v>
      </c>
      <c r="BX25" s="95" t="s">
        <v>3812</v>
      </c>
      <c r="BY25" s="95" t="s">
        <v>3812</v>
      </c>
      <c r="BZ25" s="95" t="s">
        <v>3812</v>
      </c>
      <c r="CA25" s="95" t="s">
        <v>3812</v>
      </c>
      <c r="CB25" s="95" t="s">
        <v>3812</v>
      </c>
      <c r="CC25" s="95" t="s">
        <v>3812</v>
      </c>
      <c r="CD25" s="95" t="s">
        <v>3812</v>
      </c>
      <c r="CE25" s="12" t="s">
        <v>3718</v>
      </c>
      <c r="CF25" s="11" t="s">
        <v>3806</v>
      </c>
      <c r="CG25" s="11" t="s">
        <v>3806</v>
      </c>
      <c r="CH25" s="11" t="s">
        <v>3803</v>
      </c>
      <c r="CI25" s="11" t="s">
        <v>3801</v>
      </c>
      <c r="CJ25" s="11" t="s">
        <v>3796</v>
      </c>
      <c r="CK25" s="11" t="s">
        <v>3789</v>
      </c>
      <c r="CL25" s="11" t="s">
        <v>3789</v>
      </c>
      <c r="CM25" s="11" t="s">
        <v>3786</v>
      </c>
      <c r="CN25" s="12" t="s">
        <v>3718</v>
      </c>
      <c r="CO25" s="11" t="s">
        <v>3715</v>
      </c>
      <c r="CP25" s="11"/>
      <c r="CQ25" s="11"/>
      <c r="CR25" s="11"/>
      <c r="CS25" s="11" t="s">
        <v>3777</v>
      </c>
      <c r="CT25" s="11" t="s">
        <v>3777</v>
      </c>
      <c r="CU25" s="11" t="s">
        <v>3775</v>
      </c>
      <c r="CV25" s="11" t="s">
        <v>3774</v>
      </c>
      <c r="CW25" s="11" t="s">
        <v>3772</v>
      </c>
      <c r="CX25" s="95" t="s">
        <v>3768</v>
      </c>
      <c r="CY25" s="95" t="s">
        <v>3768</v>
      </c>
      <c r="CZ25" s="95" t="s">
        <v>4217</v>
      </c>
      <c r="DA25" s="12" t="s">
        <v>3718</v>
      </c>
      <c r="DB25" s="95" t="s">
        <v>3762</v>
      </c>
      <c r="DC25" s="95" t="s">
        <v>3761</v>
      </c>
      <c r="DD25" s="95" t="s">
        <v>3759</v>
      </c>
      <c r="DE25" s="11" t="s">
        <v>3757</v>
      </c>
      <c r="DF25" s="95" t="s">
        <v>3756</v>
      </c>
      <c r="DG25" s="95" t="s">
        <v>3753</v>
      </c>
      <c r="DH25" s="95" t="s">
        <v>3751</v>
      </c>
      <c r="DI25" s="95" t="s">
        <v>3750</v>
      </c>
      <c r="DJ25" s="95" t="s">
        <v>3746</v>
      </c>
      <c r="DK25" s="12" t="s">
        <v>3718</v>
      </c>
      <c r="DL25" s="11" t="s">
        <v>3715</v>
      </c>
      <c r="DM25" s="11"/>
      <c r="DN25" s="11"/>
      <c r="DO25" s="11"/>
      <c r="DP25" s="90"/>
      <c r="DQ25" s="90"/>
      <c r="DR25" s="90"/>
      <c r="DS25" s="90"/>
      <c r="DT25" s="90"/>
      <c r="DU25" s="90"/>
      <c r="DV25" s="90"/>
      <c r="DW25" s="90"/>
      <c r="DX25" s="90"/>
      <c r="DY25" s="90"/>
      <c r="DZ25" s="90"/>
      <c r="EA25" s="90"/>
      <c r="EB25" s="91" t="s">
        <v>3664</v>
      </c>
      <c r="EC25" s="91" t="s">
        <v>3664</v>
      </c>
      <c r="ED25" s="91" t="s">
        <v>3664</v>
      </c>
      <c r="EE25" s="90"/>
      <c r="EF25" s="90"/>
      <c r="EG25" s="90"/>
      <c r="EH25" s="90"/>
      <c r="EI25" s="90"/>
    </row>
    <row r="26" spans="1:139" ht="36" customHeight="1" x14ac:dyDescent="0.3">
      <c r="A26" s="370"/>
      <c r="B26" s="106" t="s">
        <v>17</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3664</v>
      </c>
      <c r="EC26" s="91" t="s">
        <v>3664</v>
      </c>
      <c r="ED26" s="91" t="s">
        <v>3664</v>
      </c>
      <c r="EE26" s="90"/>
      <c r="EF26" s="90"/>
      <c r="EG26" s="90"/>
      <c r="EH26" s="90"/>
      <c r="EI26" s="90"/>
    </row>
    <row r="27" spans="1:139" ht="36" customHeight="1" x14ac:dyDescent="0.3">
      <c r="A27" s="370"/>
      <c r="B27" s="143" t="s">
        <v>15</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3664</v>
      </c>
      <c r="EC27" s="91" t="s">
        <v>3664</v>
      </c>
      <c r="ED27" s="91" t="s">
        <v>3664</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72" t="s">
        <v>50</v>
      </c>
      <c r="B29" s="109" t="s">
        <v>51</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708</v>
      </c>
      <c r="BW29" s="11" t="s">
        <v>708</v>
      </c>
      <c r="BX29" s="11" t="s">
        <v>708</v>
      </c>
      <c r="BY29" s="11" t="s">
        <v>708</v>
      </c>
      <c r="BZ29" s="11" t="s">
        <v>708</v>
      </c>
      <c r="CA29" s="11" t="s">
        <v>3819</v>
      </c>
      <c r="CB29" s="11" t="s">
        <v>3819</v>
      </c>
      <c r="CC29" s="11" t="s">
        <v>3819</v>
      </c>
      <c r="CD29" s="11" t="s">
        <v>3800</v>
      </c>
      <c r="CE29" s="12" t="s">
        <v>3718</v>
      </c>
      <c r="CF29" s="11" t="s">
        <v>3800</v>
      </c>
      <c r="CG29" s="11" t="s">
        <v>3800</v>
      </c>
      <c r="CH29" s="11" t="s">
        <v>3800</v>
      </c>
      <c r="CI29" s="11" t="s">
        <v>3800</v>
      </c>
      <c r="CJ29" s="11" t="s">
        <v>723</v>
      </c>
      <c r="CK29" s="11" t="s">
        <v>723</v>
      </c>
      <c r="CL29" s="11" t="s">
        <v>723</v>
      </c>
      <c r="CM29" s="11" t="s">
        <v>727</v>
      </c>
      <c r="CN29" s="12" t="s">
        <v>3718</v>
      </c>
      <c r="CO29" s="11" t="s">
        <v>3715</v>
      </c>
      <c r="CP29" s="11"/>
      <c r="CQ29" s="11"/>
      <c r="CR29" s="11"/>
      <c r="CS29" s="95" t="s">
        <v>730</v>
      </c>
      <c r="CT29" s="95" t="s">
        <v>730</v>
      </c>
      <c r="CU29" s="95" t="s">
        <v>730</v>
      </c>
      <c r="CV29" s="95" t="s">
        <v>730</v>
      </c>
      <c r="CW29" s="11" t="s">
        <v>3764</v>
      </c>
      <c r="CX29" s="11" t="s">
        <v>3764</v>
      </c>
      <c r="CY29" s="11" t="s">
        <v>3764</v>
      </c>
      <c r="CZ29" s="11" t="s">
        <v>3764</v>
      </c>
      <c r="DA29" s="12" t="s">
        <v>3718</v>
      </c>
      <c r="DB29" s="11" t="s">
        <v>733</v>
      </c>
      <c r="DC29" s="11" t="s">
        <v>733</v>
      </c>
      <c r="DD29" s="11" t="s">
        <v>733</v>
      </c>
      <c r="DE29" s="95" t="s">
        <v>735</v>
      </c>
      <c r="DF29" s="95" t="s">
        <v>735</v>
      </c>
      <c r="DG29" s="95" t="s">
        <v>735</v>
      </c>
      <c r="DH29" s="95" t="s">
        <v>735</v>
      </c>
      <c r="DI29" s="95" t="s">
        <v>3745</v>
      </c>
      <c r="DJ29" s="95" t="s">
        <v>3745</v>
      </c>
      <c r="DK29" s="12" t="s">
        <v>3718</v>
      </c>
      <c r="DL29" s="11" t="s">
        <v>3715</v>
      </c>
      <c r="DM29" s="11"/>
      <c r="DN29" s="11"/>
      <c r="DO29" s="11"/>
      <c r="DP29" s="100" t="s">
        <v>3734</v>
      </c>
      <c r="DQ29" s="100" t="s">
        <v>3734</v>
      </c>
      <c r="DR29" s="100" t="s">
        <v>3734</v>
      </c>
      <c r="DS29" s="100" t="s">
        <v>3734</v>
      </c>
      <c r="DT29" s="12" t="s">
        <v>3718</v>
      </c>
      <c r="DU29" s="95" t="s">
        <v>3579</v>
      </c>
      <c r="DV29" s="95" t="s">
        <v>3579</v>
      </c>
      <c r="DW29" s="95" t="s">
        <v>3579</v>
      </c>
      <c r="DX29" s="95" t="s">
        <v>3579</v>
      </c>
      <c r="DY29" s="95" t="s">
        <v>3720</v>
      </c>
      <c r="DZ29" s="12" t="s">
        <v>3718</v>
      </c>
      <c r="EA29" s="95" t="s">
        <v>3715</v>
      </c>
      <c r="EB29" s="91" t="s">
        <v>3664</v>
      </c>
      <c r="EC29" s="91" t="s">
        <v>3664</v>
      </c>
      <c r="ED29" s="91" t="s">
        <v>3664</v>
      </c>
      <c r="EE29" s="13" t="s">
        <v>4088</v>
      </c>
      <c r="EF29" s="13" t="s">
        <v>4088</v>
      </c>
      <c r="EG29" s="13" t="s">
        <v>4088</v>
      </c>
      <c r="EH29" s="13" t="s">
        <v>4088</v>
      </c>
      <c r="EI29" s="13" t="s">
        <v>4088</v>
      </c>
    </row>
    <row r="30" spans="1:139" ht="43.2" x14ac:dyDescent="0.3">
      <c r="A30" s="572"/>
      <c r="B30" s="109" t="s">
        <v>3404</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95" t="s">
        <v>3899</v>
      </c>
      <c r="AZ30" s="95" t="s">
        <v>3899</v>
      </c>
      <c r="BA30" s="95" t="s">
        <v>3899</v>
      </c>
      <c r="BB30" s="95" t="s">
        <v>3883</v>
      </c>
      <c r="BC30" s="95" t="s">
        <v>3883</v>
      </c>
      <c r="BD30" s="95" t="s">
        <v>3883</v>
      </c>
      <c r="BE30" s="95" t="s">
        <v>760</v>
      </c>
      <c r="BF30" s="95" t="s">
        <v>760</v>
      </c>
      <c r="BG30" s="12" t="s">
        <v>3718</v>
      </c>
      <c r="BH30" s="95" t="s">
        <v>760</v>
      </c>
      <c r="BI30" s="95" t="s">
        <v>760</v>
      </c>
      <c r="BJ30" s="95" t="s">
        <v>763</v>
      </c>
      <c r="BK30" s="95" t="s">
        <v>763</v>
      </c>
      <c r="BL30" s="95" t="s">
        <v>763</v>
      </c>
      <c r="BM30" s="95" t="s">
        <v>765</v>
      </c>
      <c r="BN30" s="95" t="s">
        <v>765</v>
      </c>
      <c r="BO30" s="95" t="s">
        <v>765</v>
      </c>
      <c r="BP30" s="95" t="s">
        <v>765</v>
      </c>
      <c r="BQ30" s="12" t="s">
        <v>3718</v>
      </c>
      <c r="BR30" s="95" t="s">
        <v>3715</v>
      </c>
      <c r="BS30" s="11"/>
      <c r="BT30" s="11"/>
      <c r="BU30" s="11"/>
      <c r="BV30" s="95" t="s">
        <v>3829</v>
      </c>
      <c r="BW30" s="95" t="s">
        <v>3829</v>
      </c>
      <c r="BX30" s="95" t="s">
        <v>3829</v>
      </c>
      <c r="BY30" s="95" t="s">
        <v>3829</v>
      </c>
      <c r="BZ30" s="95" t="s">
        <v>3829</v>
      </c>
      <c r="CA30" s="95" t="s">
        <v>3818</v>
      </c>
      <c r="CB30" s="95" t="s">
        <v>3818</v>
      </c>
      <c r="CC30" s="95" t="s">
        <v>3818</v>
      </c>
      <c r="CD30" s="95" t="s">
        <v>3805</v>
      </c>
      <c r="CE30" s="12" t="s">
        <v>3718</v>
      </c>
      <c r="CF30" s="95" t="s">
        <v>3805</v>
      </c>
      <c r="CG30" s="95" t="s">
        <v>3805</v>
      </c>
      <c r="CH30" s="95" t="s">
        <v>3792</v>
      </c>
      <c r="CI30" s="95" t="s">
        <v>3792</v>
      </c>
      <c r="CJ30" s="95" t="s">
        <v>3792</v>
      </c>
      <c r="CK30" s="95" t="s">
        <v>3792</v>
      </c>
      <c r="CL30" s="95" t="s">
        <v>3785</v>
      </c>
      <c r="CM30" s="95" t="s">
        <v>3785</v>
      </c>
      <c r="CN30" s="12" t="s">
        <v>3718</v>
      </c>
      <c r="CO30" s="95" t="s">
        <v>3715</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95" t="s">
        <v>3737</v>
      </c>
      <c r="DQ30" s="95" t="s">
        <v>3737</v>
      </c>
      <c r="DR30" s="95" t="s">
        <v>3737</v>
      </c>
      <c r="DS30" s="95" t="s">
        <v>3733</v>
      </c>
      <c r="DT30" s="12" t="s">
        <v>3718</v>
      </c>
      <c r="DU30" s="95" t="s">
        <v>781</v>
      </c>
      <c r="DV30" s="95" t="s">
        <v>781</v>
      </c>
      <c r="DW30" s="95" t="s">
        <v>783</v>
      </c>
      <c r="DX30" s="95" t="s">
        <v>783</v>
      </c>
      <c r="DY30" s="95" t="s">
        <v>785</v>
      </c>
      <c r="DZ30" s="12" t="s">
        <v>3718</v>
      </c>
      <c r="EA30" s="95" t="s">
        <v>3715</v>
      </c>
      <c r="EB30" s="91" t="s">
        <v>3664</v>
      </c>
      <c r="EC30" s="91" t="s">
        <v>3664</v>
      </c>
      <c r="ED30" s="91" t="s">
        <v>3664</v>
      </c>
      <c r="EE30" s="13" t="s">
        <v>4088</v>
      </c>
      <c r="EF30" s="13" t="s">
        <v>4088</v>
      </c>
      <c r="EG30" s="13" t="s">
        <v>4088</v>
      </c>
      <c r="EH30" s="13" t="s">
        <v>4088</v>
      </c>
      <c r="EI30" s="13" t="s">
        <v>4088</v>
      </c>
    </row>
    <row r="31" spans="1:139" ht="57.6" x14ac:dyDescent="0.3">
      <c r="A31" s="572"/>
      <c r="B31" s="109" t="s">
        <v>55</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95" t="s">
        <v>3909</v>
      </c>
      <c r="AZ31" s="95" t="s">
        <v>3904</v>
      </c>
      <c r="BA31" s="95" t="s">
        <v>3898</v>
      </c>
      <c r="BB31" s="95" t="s">
        <v>3891</v>
      </c>
      <c r="BC31" s="95" t="s">
        <v>3886</v>
      </c>
      <c r="BD31" s="95" t="s">
        <v>800</v>
      </c>
      <c r="BE31" s="95" t="s">
        <v>3876</v>
      </c>
      <c r="BF31" s="95" t="s">
        <v>3876</v>
      </c>
      <c r="BG31" s="12" t="s">
        <v>3718</v>
      </c>
      <c r="BH31" s="95" t="s">
        <v>802</v>
      </c>
      <c r="BI31" s="95" t="s">
        <v>802</v>
      </c>
      <c r="BJ31" s="95" t="s">
        <v>3865</v>
      </c>
      <c r="BK31" s="95" t="s">
        <v>805</v>
      </c>
      <c r="BL31" s="95" t="s">
        <v>805</v>
      </c>
      <c r="BM31" s="95" t="s">
        <v>3856</v>
      </c>
      <c r="BN31" s="95" t="s">
        <v>808</v>
      </c>
      <c r="BO31" s="95" t="s">
        <v>3846</v>
      </c>
      <c r="BP31" s="95" t="s">
        <v>3846</v>
      </c>
      <c r="BQ31" s="12" t="s">
        <v>3718</v>
      </c>
      <c r="BR31" s="95" t="s">
        <v>3715</v>
      </c>
      <c r="BS31" s="11"/>
      <c r="BT31" s="11"/>
      <c r="BU31" s="11"/>
      <c r="BV31" s="95" t="s">
        <v>3837</v>
      </c>
      <c r="BW31" s="95" t="s">
        <v>3837</v>
      </c>
      <c r="BX31" s="95" t="s">
        <v>3834</v>
      </c>
      <c r="BY31" s="95" t="s">
        <v>3828</v>
      </c>
      <c r="BZ31" s="95" t="s">
        <v>3828</v>
      </c>
      <c r="CA31" s="95" t="s">
        <v>3822</v>
      </c>
      <c r="CB31" s="95" t="s">
        <v>3822</v>
      </c>
      <c r="CC31" s="95" t="s">
        <v>3817</v>
      </c>
      <c r="CD31" s="95" t="s">
        <v>3809</v>
      </c>
      <c r="CE31" s="12" t="s">
        <v>3718</v>
      </c>
      <c r="CF31" s="95" t="s">
        <v>3809</v>
      </c>
      <c r="CG31" s="95" t="s">
        <v>3804</v>
      </c>
      <c r="CH31" s="95" t="s">
        <v>3795</v>
      </c>
      <c r="CI31" s="95" t="s">
        <v>3795</v>
      </c>
      <c r="CJ31" s="95" t="s">
        <v>3795</v>
      </c>
      <c r="CK31" s="95" t="s">
        <v>3788</v>
      </c>
      <c r="CL31" s="95" t="s">
        <v>3788</v>
      </c>
      <c r="CM31" s="95" t="s">
        <v>3784</v>
      </c>
      <c r="CN31" s="12" t="s">
        <v>3718</v>
      </c>
      <c r="CO31" s="95" t="s">
        <v>3715</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3664</v>
      </c>
      <c r="EC31" s="91" t="s">
        <v>3664</v>
      </c>
      <c r="ED31" s="91" t="s">
        <v>3664</v>
      </c>
      <c r="EE31" s="90"/>
      <c r="EF31" s="90"/>
      <c r="EG31" s="90"/>
      <c r="EH31" s="90"/>
      <c r="EI31" s="90"/>
    </row>
    <row r="32" spans="1:139" ht="36" customHeight="1" x14ac:dyDescent="0.3">
      <c r="A32" s="371"/>
      <c r="B32" s="108" t="s">
        <v>17</v>
      </c>
      <c r="D32" s="88"/>
      <c r="E32" s="90"/>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3664</v>
      </c>
      <c r="EC32" s="91" t="s">
        <v>3664</v>
      </c>
      <c r="ED32" s="91" t="s">
        <v>3664</v>
      </c>
      <c r="EE32" s="90"/>
      <c r="EF32" s="90"/>
      <c r="EG32" s="90"/>
      <c r="EH32" s="90"/>
      <c r="EI32" s="90"/>
    </row>
    <row r="33" spans="1:139" ht="36" customHeight="1" x14ac:dyDescent="0.3">
      <c r="A33" s="371"/>
      <c r="B33" s="144" t="s">
        <v>15</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3664</v>
      </c>
      <c r="EC33" s="91" t="s">
        <v>3664</v>
      </c>
      <c r="ED33" s="91" t="s">
        <v>3664</v>
      </c>
      <c r="EE33" s="13"/>
      <c r="EF33" s="13"/>
      <c r="EG33" s="13"/>
      <c r="EH33" s="13"/>
      <c r="EI33" s="1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mergeCells count="6">
    <mergeCell ref="A29:A31"/>
    <mergeCell ref="A1:B1"/>
    <mergeCell ref="A3:A8"/>
    <mergeCell ref="A11:A14"/>
    <mergeCell ref="A18:A20"/>
    <mergeCell ref="A24:A25"/>
  </mergeCells>
  <pageMargins left="0.25" right="0.25" top="0.75" bottom="0.75" header="0.3" footer="0.3"/>
  <pageSetup paperSize="9" scale="35" fitToWidth="0" orientation="landscape"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75"/>
  <sheetViews>
    <sheetView topLeftCell="A57" workbookViewId="0">
      <selection activeCell="D78" sqref="D78"/>
    </sheetView>
  </sheetViews>
  <sheetFormatPr baseColWidth="10" defaultRowHeight="14.4" x14ac:dyDescent="0.3"/>
  <sheetData>
    <row r="2" spans="1:2" ht="21" x14ac:dyDescent="0.4">
      <c r="A2" s="390" t="s">
        <v>4284</v>
      </c>
      <c r="B2" s="390"/>
    </row>
    <row r="3" spans="1:2" ht="11.25" customHeight="1" x14ac:dyDescent="0.3"/>
    <row r="4" spans="1:2" x14ac:dyDescent="0.3">
      <c r="A4" s="387" t="s">
        <v>4286</v>
      </c>
    </row>
    <row r="5" spans="1:2" x14ac:dyDescent="0.3">
      <c r="A5" s="387" t="s">
        <v>4287</v>
      </c>
    </row>
    <row r="6" spans="1:2" x14ac:dyDescent="0.3">
      <c r="A6" s="387" t="s">
        <v>4288</v>
      </c>
    </row>
    <row r="7" spans="1:2" x14ac:dyDescent="0.3">
      <c r="A7" s="387" t="s">
        <v>4289</v>
      </c>
    </row>
    <row r="8" spans="1:2" x14ac:dyDescent="0.3">
      <c r="A8" s="387" t="s">
        <v>4290</v>
      </c>
    </row>
    <row r="10" spans="1:2" x14ac:dyDescent="0.3">
      <c r="A10" s="387" t="s">
        <v>4291</v>
      </c>
    </row>
    <row r="11" spans="1:2" x14ac:dyDescent="0.3">
      <c r="A11" s="387" t="s">
        <v>4292</v>
      </c>
    </row>
    <row r="13" spans="1:2" x14ac:dyDescent="0.3">
      <c r="A13" s="387" t="s">
        <v>4293</v>
      </c>
    </row>
    <row r="14" spans="1:2" x14ac:dyDescent="0.3">
      <c r="A14" s="387" t="s">
        <v>4294</v>
      </c>
    </row>
    <row r="15" spans="1:2" x14ac:dyDescent="0.3">
      <c r="A15" s="387" t="s">
        <v>4295</v>
      </c>
    </row>
    <row r="16" spans="1:2" x14ac:dyDescent="0.3">
      <c r="A16" s="387" t="s">
        <v>4296</v>
      </c>
    </row>
    <row r="17" spans="1:1" x14ac:dyDescent="0.3">
      <c r="A17" s="387" t="s">
        <v>4297</v>
      </c>
    </row>
    <row r="18" spans="1:1" x14ac:dyDescent="0.3">
      <c r="A18" s="387" t="s">
        <v>4298</v>
      </c>
    </row>
    <row r="20" spans="1:1" x14ac:dyDescent="0.3">
      <c r="A20" s="387" t="s">
        <v>4301</v>
      </c>
    </row>
    <row r="21" spans="1:1" x14ac:dyDescent="0.3">
      <c r="A21" s="387" t="s">
        <v>4299</v>
      </c>
    </row>
    <row r="22" spans="1:1" x14ac:dyDescent="0.3">
      <c r="A22" s="387" t="s">
        <v>4300</v>
      </c>
    </row>
    <row r="24" spans="1:1" x14ac:dyDescent="0.3">
      <c r="A24" s="387" t="s">
        <v>4303</v>
      </c>
    </row>
    <row r="25" spans="1:1" x14ac:dyDescent="0.3">
      <c r="A25" s="387" t="s">
        <v>4302</v>
      </c>
    </row>
    <row r="26" spans="1:1" x14ac:dyDescent="0.3">
      <c r="A26" s="387" t="s">
        <v>4304</v>
      </c>
    </row>
    <row r="27" spans="1:1" x14ac:dyDescent="0.3">
      <c r="A27" s="387" t="s">
        <v>4305</v>
      </c>
    </row>
    <row r="28" spans="1:1" x14ac:dyDescent="0.3">
      <c r="A28" s="387" t="s">
        <v>4306</v>
      </c>
    </row>
    <row r="30" spans="1:1" x14ac:dyDescent="0.3">
      <c r="A30" s="387" t="s">
        <v>4307</v>
      </c>
    </row>
    <row r="31" spans="1:1" x14ac:dyDescent="0.3">
      <c r="A31" s="387" t="s">
        <v>4308</v>
      </c>
    </row>
    <row r="32" spans="1:1" x14ac:dyDescent="0.3">
      <c r="A32" s="387" t="s">
        <v>4309</v>
      </c>
    </row>
    <row r="34" spans="1:3" x14ac:dyDescent="0.3">
      <c r="A34" s="387" t="s">
        <v>4310</v>
      </c>
    </row>
    <row r="35" spans="1:3" x14ac:dyDescent="0.3">
      <c r="A35" s="387" t="s">
        <v>4311</v>
      </c>
    </row>
    <row r="36" spans="1:3" x14ac:dyDescent="0.3">
      <c r="A36" s="387" t="s">
        <v>4312</v>
      </c>
    </row>
    <row r="37" spans="1:3" x14ac:dyDescent="0.3">
      <c r="A37" s="387" t="s">
        <v>4313</v>
      </c>
    </row>
    <row r="38" spans="1:3" x14ac:dyDescent="0.3">
      <c r="A38" s="387" t="s">
        <v>4314</v>
      </c>
    </row>
    <row r="39" spans="1:3" x14ac:dyDescent="0.3">
      <c r="A39" s="387" t="s">
        <v>4315</v>
      </c>
    </row>
    <row r="40" spans="1:3" x14ac:dyDescent="0.3">
      <c r="A40" s="387" t="s">
        <v>4316</v>
      </c>
    </row>
    <row r="42" spans="1:3" x14ac:dyDescent="0.3">
      <c r="A42" s="387" t="s">
        <v>4317</v>
      </c>
    </row>
    <row r="43" spans="1:3" x14ac:dyDescent="0.3">
      <c r="A43" s="387" t="s">
        <v>4318</v>
      </c>
    </row>
    <row r="45" spans="1:3" x14ac:dyDescent="0.3">
      <c r="A45" s="387" t="s">
        <v>4319</v>
      </c>
    </row>
    <row r="46" spans="1:3" x14ac:dyDescent="0.3">
      <c r="A46" s="387" t="s">
        <v>4322</v>
      </c>
    </row>
    <row r="47" spans="1:3" x14ac:dyDescent="0.3">
      <c r="C47" t="s">
        <v>4257</v>
      </c>
    </row>
    <row r="48" spans="1:3" x14ac:dyDescent="0.3">
      <c r="A48" s="387" t="s">
        <v>4321</v>
      </c>
    </row>
    <row r="49" spans="1:11" x14ac:dyDescent="0.3">
      <c r="A49" s="387" t="s">
        <v>4320</v>
      </c>
    </row>
    <row r="51" spans="1:11" x14ac:dyDescent="0.3">
      <c r="A51" s="387" t="s">
        <v>4323</v>
      </c>
    </row>
    <row r="52" spans="1:11" x14ac:dyDescent="0.3">
      <c r="A52" s="387" t="s">
        <v>4325</v>
      </c>
    </row>
    <row r="53" spans="1:11" x14ac:dyDescent="0.3">
      <c r="A53" s="387" t="s">
        <v>4324</v>
      </c>
    </row>
    <row r="55" spans="1:11" x14ac:dyDescent="0.3">
      <c r="A55" s="387" t="s">
        <v>4326</v>
      </c>
    </row>
    <row r="56" spans="1:11" x14ac:dyDescent="0.3">
      <c r="A56" s="387" t="s">
        <v>4327</v>
      </c>
    </row>
    <row r="57" spans="1:11" x14ac:dyDescent="0.3">
      <c r="A57" s="387" t="s">
        <v>4328</v>
      </c>
    </row>
    <row r="59" spans="1:11" x14ac:dyDescent="0.3">
      <c r="A59" s="387" t="s">
        <v>4329</v>
      </c>
    </row>
    <row r="61" spans="1:11" x14ac:dyDescent="0.3">
      <c r="A61" s="387" t="s">
        <v>4330</v>
      </c>
    </row>
    <row r="62" spans="1:11" x14ac:dyDescent="0.3">
      <c r="A62" t="s">
        <v>4331</v>
      </c>
    </row>
    <row r="63" spans="1:11" x14ac:dyDescent="0.3">
      <c r="A63" s="387"/>
    </row>
    <row r="64" spans="1:11" x14ac:dyDescent="0.3">
      <c r="A64" s="387" t="s">
        <v>4332</v>
      </c>
      <c r="B64" s="387"/>
      <c r="C64" s="387"/>
      <c r="D64" s="387"/>
      <c r="E64" s="387"/>
      <c r="F64" s="387"/>
      <c r="G64" s="387"/>
      <c r="H64" s="387"/>
      <c r="I64" s="387"/>
      <c r="J64" s="387"/>
      <c r="K64" s="387"/>
    </row>
    <row r="65" spans="1:11" x14ac:dyDescent="0.3">
      <c r="A65" s="387" t="s">
        <v>4333</v>
      </c>
      <c r="B65" s="387"/>
      <c r="C65" s="387"/>
      <c r="D65" s="387"/>
      <c r="E65" s="387"/>
      <c r="F65" s="387"/>
      <c r="G65" s="387"/>
      <c r="H65" s="387"/>
      <c r="I65" s="387"/>
      <c r="J65" s="387"/>
      <c r="K65" s="387"/>
    </row>
    <row r="66" spans="1:11" x14ac:dyDescent="0.3">
      <c r="A66" s="387" t="s">
        <v>4334</v>
      </c>
      <c r="B66" s="387"/>
      <c r="C66" s="387"/>
      <c r="D66" s="387"/>
      <c r="E66" s="387"/>
      <c r="F66" s="387"/>
      <c r="G66" s="387"/>
      <c r="H66" s="387"/>
      <c r="I66" s="387"/>
      <c r="J66" s="387"/>
      <c r="K66" s="387"/>
    </row>
    <row r="67" spans="1:11" x14ac:dyDescent="0.3">
      <c r="A67" s="387" t="s">
        <v>4335</v>
      </c>
      <c r="B67" s="387"/>
      <c r="C67" s="387"/>
      <c r="D67" s="387"/>
      <c r="E67" s="387"/>
      <c r="F67" s="387"/>
      <c r="G67" s="387"/>
      <c r="H67" s="387"/>
      <c r="I67" s="387"/>
      <c r="J67" s="387"/>
      <c r="K67" s="387"/>
    </row>
    <row r="68" spans="1:11" x14ac:dyDescent="0.3">
      <c r="A68" s="387" t="s">
        <v>4336</v>
      </c>
      <c r="B68" s="387"/>
      <c r="C68" s="387"/>
      <c r="D68" s="387"/>
      <c r="E68" s="387"/>
      <c r="F68" s="387"/>
      <c r="G68" s="387"/>
      <c r="H68" s="387"/>
      <c r="I68" s="387"/>
      <c r="J68" s="387"/>
      <c r="K68" s="387"/>
    </row>
    <row r="69" spans="1:11" x14ac:dyDescent="0.3">
      <c r="A69" s="387" t="s">
        <v>4337</v>
      </c>
      <c r="B69" s="387"/>
      <c r="C69" s="387"/>
      <c r="D69" s="387"/>
      <c r="E69" s="387"/>
      <c r="F69" s="387"/>
      <c r="G69" s="387"/>
      <c r="H69" s="387"/>
      <c r="I69" s="387"/>
      <c r="J69" s="387"/>
      <c r="K69" s="387"/>
    </row>
    <row r="70" spans="1:11" x14ac:dyDescent="0.3">
      <c r="A70" s="387" t="s">
        <v>4338</v>
      </c>
      <c r="B70" s="387"/>
      <c r="C70" s="387"/>
      <c r="D70" s="387"/>
      <c r="E70" s="387"/>
      <c r="F70" s="387"/>
      <c r="G70" s="387"/>
      <c r="H70" s="387"/>
      <c r="I70" s="387"/>
      <c r="J70" s="387"/>
      <c r="K70" s="387"/>
    </row>
    <row r="71" spans="1:11" s="372" customFormat="1" x14ac:dyDescent="0.3">
      <c r="A71" s="387"/>
      <c r="B71" s="387"/>
      <c r="C71" s="387"/>
      <c r="D71" s="387"/>
      <c r="E71" s="387"/>
      <c r="F71" s="387"/>
      <c r="G71" s="387"/>
      <c r="H71" s="387"/>
      <c r="I71" s="387"/>
      <c r="J71" s="387"/>
      <c r="K71" s="387"/>
    </row>
    <row r="72" spans="1:11" x14ac:dyDescent="0.3">
      <c r="A72" s="387" t="s">
        <v>4339</v>
      </c>
      <c r="B72" s="387"/>
      <c r="C72" s="387"/>
      <c r="D72" s="387"/>
      <c r="E72" s="387"/>
      <c r="F72" s="387"/>
      <c r="G72" s="387"/>
      <c r="H72" s="387"/>
      <c r="I72" s="387"/>
      <c r="J72" s="387"/>
      <c r="K72" s="387"/>
    </row>
    <row r="73" spans="1:11" x14ac:dyDescent="0.3">
      <c r="A73" s="387" t="s">
        <v>4340</v>
      </c>
    </row>
    <row r="75" spans="1:11" x14ac:dyDescent="0.3">
      <c r="A75" s="387" t="s">
        <v>4341</v>
      </c>
    </row>
  </sheetData>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EI50"/>
  <sheetViews>
    <sheetView zoomScaleNormal="100" workbookViewId="0">
      <pane xSplit="2" ySplit="2" topLeftCell="AO18" activePane="bottomRight" state="frozen"/>
      <selection pane="topRight" activeCell="C1" sqref="C1"/>
      <selection pane="bottomLeft" activeCell="A3" sqref="A3"/>
      <selection pane="bottomRight" activeCell="AS19" sqref="AS19"/>
    </sheetView>
  </sheetViews>
  <sheetFormatPr baseColWidth="10" defaultRowHeight="14.4" x14ac:dyDescent="0.3"/>
  <cols>
    <col min="1" max="1" width="55" customWidth="1"/>
    <col min="2" max="2" width="46.109375" customWidth="1"/>
    <col min="3" max="3" width="2.33203125" customWidth="1"/>
    <col min="4" max="4" width="15.88671875" customWidth="1"/>
    <col min="5" max="24" width="20.33203125" customWidth="1"/>
    <col min="25" max="26" width="2.5546875" customWidth="1"/>
    <col min="27" max="27" width="16.5546875" customWidth="1"/>
    <col min="28" max="47" width="20.33203125" customWidth="1"/>
    <col min="48" max="49" width="2.33203125" customWidth="1"/>
    <col min="50" max="50" width="16.5546875" customWidth="1"/>
    <col min="51" max="70" width="20.33203125" customWidth="1"/>
    <col min="71" max="72" width="2.33203125" customWidth="1"/>
    <col min="73" max="73" width="17.33203125" customWidth="1"/>
    <col min="74" max="93" width="20.33203125" customWidth="1"/>
    <col min="94" max="95" width="2.33203125" customWidth="1"/>
    <col min="96" max="96" width="17.5546875" customWidth="1"/>
    <col min="97" max="116" width="20.33203125" customWidth="1"/>
    <col min="117" max="118" width="1.88671875" customWidth="1"/>
    <col min="119" max="119" width="17.33203125" customWidth="1"/>
    <col min="120" max="139" width="20.33203125" customWidth="1"/>
  </cols>
  <sheetData>
    <row r="1" spans="1:139" ht="83.25" customHeight="1" x14ac:dyDescent="0.3">
      <c r="A1" s="578" t="s">
        <v>4145</v>
      </c>
      <c r="B1" s="578"/>
    </row>
    <row r="2" spans="1:139" ht="29.25" customHeight="1" x14ac:dyDescent="0.3">
      <c r="D2" s="1" t="s">
        <v>4137</v>
      </c>
      <c r="E2" t="s">
        <v>3742</v>
      </c>
      <c r="F2" t="s">
        <v>3741</v>
      </c>
      <c r="G2" t="s">
        <v>3738</v>
      </c>
      <c r="H2" t="s">
        <v>3736</v>
      </c>
      <c r="I2" t="s">
        <v>3732</v>
      </c>
      <c r="J2" t="s">
        <v>3731</v>
      </c>
      <c r="K2" t="s">
        <v>3730</v>
      </c>
      <c r="L2" t="s">
        <v>3727</v>
      </c>
      <c r="M2" t="s">
        <v>3726</v>
      </c>
      <c r="N2" t="s">
        <v>3724</v>
      </c>
      <c r="O2" t="s">
        <v>3719</v>
      </c>
      <c r="P2" t="s">
        <v>3717</v>
      </c>
      <c r="Q2" t="s">
        <v>3714</v>
      </c>
      <c r="R2" t="s">
        <v>3713</v>
      </c>
      <c r="S2" t="s">
        <v>3712</v>
      </c>
      <c r="T2" t="s">
        <v>3711</v>
      </c>
      <c r="U2" t="s">
        <v>3710</v>
      </c>
      <c r="V2" t="s">
        <v>3709</v>
      </c>
      <c r="W2" t="s">
        <v>3708</v>
      </c>
      <c r="X2" t="s">
        <v>3707</v>
      </c>
      <c r="AA2" s="1" t="s">
        <v>4143</v>
      </c>
      <c r="AB2" t="s">
        <v>3742</v>
      </c>
      <c r="AC2" t="s">
        <v>3741</v>
      </c>
      <c r="AD2" t="s">
        <v>3738</v>
      </c>
      <c r="AE2" t="s">
        <v>3736</v>
      </c>
      <c r="AF2" t="s">
        <v>3732</v>
      </c>
      <c r="AG2" t="s">
        <v>3731</v>
      </c>
      <c r="AH2" t="s">
        <v>3730</v>
      </c>
      <c r="AI2" t="s">
        <v>3727</v>
      </c>
      <c r="AJ2" t="s">
        <v>3726</v>
      </c>
      <c r="AK2" t="s">
        <v>3724</v>
      </c>
      <c r="AL2" t="s">
        <v>3719</v>
      </c>
      <c r="AM2" t="s">
        <v>3717</v>
      </c>
      <c r="AN2" t="s">
        <v>3714</v>
      </c>
      <c r="AO2" t="s">
        <v>3713</v>
      </c>
      <c r="AP2" t="s">
        <v>3712</v>
      </c>
      <c r="AQ2" t="s">
        <v>3711</v>
      </c>
      <c r="AR2" t="s">
        <v>3710</v>
      </c>
      <c r="AS2" t="s">
        <v>3709</v>
      </c>
      <c r="AT2" t="s">
        <v>3708</v>
      </c>
      <c r="AU2" t="s">
        <v>3707</v>
      </c>
      <c r="AX2" s="1" t="s">
        <v>4142</v>
      </c>
      <c r="AY2" t="s">
        <v>3742</v>
      </c>
      <c r="AZ2" t="s">
        <v>3741</v>
      </c>
      <c r="BA2" t="s">
        <v>3738</v>
      </c>
      <c r="BB2" t="s">
        <v>3736</v>
      </c>
      <c r="BC2" t="s">
        <v>3732</v>
      </c>
      <c r="BD2" t="s">
        <v>3731</v>
      </c>
      <c r="BE2" t="s">
        <v>3730</v>
      </c>
      <c r="BF2" t="s">
        <v>3727</v>
      </c>
      <c r="BG2" t="s">
        <v>3726</v>
      </c>
      <c r="BH2" t="s">
        <v>3724</v>
      </c>
      <c r="BI2" t="s">
        <v>3719</v>
      </c>
      <c r="BJ2" t="s">
        <v>3717</v>
      </c>
      <c r="BK2" t="s">
        <v>3714</v>
      </c>
      <c r="BL2" t="s">
        <v>3713</v>
      </c>
      <c r="BM2" t="s">
        <v>3712</v>
      </c>
      <c r="BN2" t="s">
        <v>3711</v>
      </c>
      <c r="BO2" t="s">
        <v>3710</v>
      </c>
      <c r="BP2" t="s">
        <v>3709</v>
      </c>
      <c r="BQ2" t="s">
        <v>3708</v>
      </c>
      <c r="BR2" t="s">
        <v>3707</v>
      </c>
      <c r="BU2" s="1" t="s">
        <v>4141</v>
      </c>
      <c r="BV2" t="s">
        <v>3742</v>
      </c>
      <c r="BW2" t="s">
        <v>3741</v>
      </c>
      <c r="BX2" t="s">
        <v>3738</v>
      </c>
      <c r="BY2" t="s">
        <v>3736</v>
      </c>
      <c r="BZ2" t="s">
        <v>3732</v>
      </c>
      <c r="CA2" t="s">
        <v>3731</v>
      </c>
      <c r="CB2" t="s">
        <v>3730</v>
      </c>
      <c r="CC2" t="s">
        <v>3727</v>
      </c>
      <c r="CD2" t="s">
        <v>3726</v>
      </c>
      <c r="CE2" t="s">
        <v>3724</v>
      </c>
      <c r="CF2" t="s">
        <v>3719</v>
      </c>
      <c r="CG2" t="s">
        <v>3717</v>
      </c>
      <c r="CH2" t="s">
        <v>3714</v>
      </c>
      <c r="CI2" t="s">
        <v>3713</v>
      </c>
      <c r="CJ2" t="s">
        <v>3712</v>
      </c>
      <c r="CK2" t="s">
        <v>3711</v>
      </c>
      <c r="CL2" t="s">
        <v>3710</v>
      </c>
      <c r="CM2" t="s">
        <v>3709</v>
      </c>
      <c r="CN2" t="s">
        <v>3708</v>
      </c>
      <c r="CO2" t="s">
        <v>3707</v>
      </c>
      <c r="CR2" s="1" t="s">
        <v>4140</v>
      </c>
      <c r="CS2" t="s">
        <v>3742</v>
      </c>
      <c r="CT2" t="s">
        <v>3741</v>
      </c>
      <c r="CU2" t="s">
        <v>3738</v>
      </c>
      <c r="CV2" t="s">
        <v>3736</v>
      </c>
      <c r="CW2" t="s">
        <v>3732</v>
      </c>
      <c r="CX2" t="s">
        <v>3731</v>
      </c>
      <c r="CY2" t="s">
        <v>3730</v>
      </c>
      <c r="CZ2" t="s">
        <v>3727</v>
      </c>
      <c r="DA2" t="s">
        <v>3726</v>
      </c>
      <c r="DB2" t="s">
        <v>3724</v>
      </c>
      <c r="DC2" t="s">
        <v>3719</v>
      </c>
      <c r="DD2" t="s">
        <v>3717</v>
      </c>
      <c r="DE2" t="s">
        <v>3714</v>
      </c>
      <c r="DF2" t="s">
        <v>3713</v>
      </c>
      <c r="DG2" t="s">
        <v>3712</v>
      </c>
      <c r="DH2" t="s">
        <v>3711</v>
      </c>
      <c r="DI2" t="s">
        <v>3710</v>
      </c>
      <c r="DJ2" t="s">
        <v>3709</v>
      </c>
      <c r="DK2" t="s">
        <v>3708</v>
      </c>
      <c r="DL2" t="s">
        <v>3707</v>
      </c>
      <c r="DO2" s="1" t="s">
        <v>4139</v>
      </c>
      <c r="DP2" t="s">
        <v>3742</v>
      </c>
      <c r="DQ2" t="s">
        <v>3741</v>
      </c>
      <c r="DR2" t="s">
        <v>3738</v>
      </c>
      <c r="DS2" t="s">
        <v>3736</v>
      </c>
      <c r="DT2" t="s">
        <v>3732</v>
      </c>
      <c r="DU2" t="s">
        <v>3731</v>
      </c>
      <c r="DV2" t="s">
        <v>3730</v>
      </c>
      <c r="DW2" t="s">
        <v>3727</v>
      </c>
      <c r="DX2" t="s">
        <v>3726</v>
      </c>
      <c r="DY2" t="s">
        <v>3724</v>
      </c>
      <c r="DZ2" t="s">
        <v>3719</v>
      </c>
      <c r="EA2" t="s">
        <v>3717</v>
      </c>
      <c r="EB2" t="s">
        <v>3714</v>
      </c>
      <c r="EC2" t="s">
        <v>3713</v>
      </c>
      <c r="ED2" t="s">
        <v>3712</v>
      </c>
      <c r="EE2" t="s">
        <v>3711</v>
      </c>
      <c r="EF2" t="s">
        <v>3710</v>
      </c>
      <c r="EG2" t="s">
        <v>3709</v>
      </c>
      <c r="EH2" t="s">
        <v>3708</v>
      </c>
      <c r="EI2" t="s">
        <v>3707</v>
      </c>
    </row>
    <row r="3" spans="1:139" ht="42.75" customHeight="1" x14ac:dyDescent="0.3">
      <c r="A3" s="574" t="s">
        <v>21</v>
      </c>
      <c r="B3" s="101" t="s">
        <v>4070</v>
      </c>
      <c r="D3" s="88"/>
      <c r="E3" s="13" t="s">
        <v>4059</v>
      </c>
      <c r="F3" s="13" t="s">
        <v>4051</v>
      </c>
      <c r="G3" s="13" t="s">
        <v>4051</v>
      </c>
      <c r="H3" s="13" t="s">
        <v>4051</v>
      </c>
      <c r="I3" s="13" t="s">
        <v>4047</v>
      </c>
      <c r="J3" s="13" t="s">
        <v>4034</v>
      </c>
      <c r="K3" s="13" t="s">
        <v>4034</v>
      </c>
      <c r="L3" s="13" t="s">
        <v>4034</v>
      </c>
      <c r="M3" s="13" t="s">
        <v>4034</v>
      </c>
      <c r="N3" s="12" t="s">
        <v>3718</v>
      </c>
      <c r="O3" s="13" t="s">
        <v>4018</v>
      </c>
      <c r="P3" s="13" t="s">
        <v>4018</v>
      </c>
      <c r="Q3" s="13" t="s">
        <v>4018</v>
      </c>
      <c r="R3" s="13" t="s">
        <v>4018</v>
      </c>
      <c r="S3" s="13" t="s">
        <v>4012</v>
      </c>
      <c r="T3" s="13" t="s">
        <v>4012</v>
      </c>
      <c r="U3" s="13" t="s">
        <v>4006</v>
      </c>
      <c r="V3" s="13" t="s">
        <v>4006</v>
      </c>
      <c r="W3" s="12" t="s">
        <v>3718</v>
      </c>
      <c r="X3" s="13" t="s">
        <v>3715</v>
      </c>
      <c r="Y3" s="11"/>
      <c r="Z3" s="11"/>
      <c r="AA3" s="11"/>
      <c r="AB3" s="13" t="s">
        <v>3988</v>
      </c>
      <c r="AC3" s="13" t="s">
        <v>3988</v>
      </c>
      <c r="AD3" s="13" t="s">
        <v>3988</v>
      </c>
      <c r="AE3" s="13" t="s">
        <v>3988</v>
      </c>
      <c r="AF3" s="13" t="s">
        <v>3979</v>
      </c>
      <c r="AG3" s="13" t="s">
        <v>3979</v>
      </c>
      <c r="AH3" s="13" t="s">
        <v>3975</v>
      </c>
      <c r="AI3" s="13" t="s">
        <v>3972</v>
      </c>
      <c r="AJ3" s="12" t="s">
        <v>3718</v>
      </c>
      <c r="AK3" s="13" t="s">
        <v>3961</v>
      </c>
      <c r="AL3" s="13" t="s">
        <v>3961</v>
      </c>
      <c r="AM3" s="13" t="s">
        <v>3952</v>
      </c>
      <c r="AN3" s="13" t="s">
        <v>3946</v>
      </c>
      <c r="AO3" s="13" t="s">
        <v>3941</v>
      </c>
      <c r="AP3" s="13" t="s">
        <v>3935</v>
      </c>
      <c r="AQ3" s="13" t="s">
        <v>1009</v>
      </c>
      <c r="AR3" s="13" t="s">
        <v>1009</v>
      </c>
      <c r="AS3" s="13" t="s">
        <v>1009</v>
      </c>
      <c r="AT3" s="12" t="s">
        <v>3718</v>
      </c>
      <c r="AU3" s="13" t="s">
        <v>3715</v>
      </c>
      <c r="AV3" s="11"/>
      <c r="AW3" s="11"/>
      <c r="AX3" s="11"/>
      <c r="AY3" s="13" t="s">
        <v>3912</v>
      </c>
      <c r="AZ3" s="13" t="s">
        <v>3908</v>
      </c>
      <c r="BA3" s="13" t="s">
        <v>3903</v>
      </c>
      <c r="BB3" s="13" t="s">
        <v>3897</v>
      </c>
      <c r="BC3" s="13" t="s">
        <v>3890</v>
      </c>
      <c r="BD3" s="13" t="s">
        <v>3879</v>
      </c>
      <c r="BE3" s="13" t="s">
        <v>3879</v>
      </c>
      <c r="BF3" s="13" t="s">
        <v>3879</v>
      </c>
      <c r="BG3" s="12" t="s">
        <v>3718</v>
      </c>
      <c r="BH3" s="13" t="s">
        <v>3872</v>
      </c>
      <c r="BI3" s="13" t="s">
        <v>3872</v>
      </c>
      <c r="BJ3" s="13" t="s">
        <v>3864</v>
      </c>
      <c r="BK3" s="13" t="s">
        <v>3864</v>
      </c>
      <c r="BL3" s="13" t="s">
        <v>3855</v>
      </c>
      <c r="BM3" s="13" t="s">
        <v>3855</v>
      </c>
      <c r="BN3" s="13" t="s">
        <v>3855</v>
      </c>
      <c r="BO3" s="13" t="s">
        <v>3853</v>
      </c>
      <c r="BP3" s="13" t="s">
        <v>3851</v>
      </c>
      <c r="BQ3" s="12" t="s">
        <v>3718</v>
      </c>
      <c r="BR3" s="13" t="s">
        <v>3715</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3664</v>
      </c>
      <c r="EC3" s="91" t="s">
        <v>3664</v>
      </c>
      <c r="ED3" s="91" t="s">
        <v>3664</v>
      </c>
      <c r="EE3" s="90"/>
      <c r="EF3" s="90"/>
      <c r="EG3" s="90"/>
      <c r="EH3" s="90"/>
      <c r="EI3" s="90"/>
    </row>
    <row r="4" spans="1:139" ht="28.8" x14ac:dyDescent="0.3">
      <c r="A4" s="574"/>
      <c r="B4" s="101" t="s">
        <v>23</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13" t="s">
        <v>3907</v>
      </c>
      <c r="AZ4" s="13" t="s">
        <v>3907</v>
      </c>
      <c r="BA4" s="13" t="s">
        <v>3896</v>
      </c>
      <c r="BB4" s="13" t="s">
        <v>3896</v>
      </c>
      <c r="BC4" s="13" t="s">
        <v>3878</v>
      </c>
      <c r="BD4" s="13" t="s">
        <v>3878</v>
      </c>
      <c r="BE4" s="13" t="s">
        <v>3878</v>
      </c>
      <c r="BF4" s="13" t="s">
        <v>3878</v>
      </c>
      <c r="BG4" s="12" t="s">
        <v>3718</v>
      </c>
      <c r="BH4" s="13" t="s">
        <v>3868</v>
      </c>
      <c r="BI4" s="13" t="s">
        <v>3868</v>
      </c>
      <c r="BJ4" s="13" t="s">
        <v>3868</v>
      </c>
      <c r="BK4" s="13" t="s">
        <v>3863</v>
      </c>
      <c r="BL4" s="13" t="s">
        <v>3860</v>
      </c>
      <c r="BM4" s="13" t="s">
        <v>3850</v>
      </c>
      <c r="BN4" s="13" t="s">
        <v>3850</v>
      </c>
      <c r="BO4" s="13" t="s">
        <v>3850</v>
      </c>
      <c r="BP4" s="13" t="s">
        <v>3850</v>
      </c>
      <c r="BQ4" s="12" t="s">
        <v>3718</v>
      </c>
      <c r="BR4" s="13" t="s">
        <v>3715</v>
      </c>
      <c r="BS4" s="11"/>
      <c r="BT4" s="11"/>
      <c r="BU4" s="11"/>
      <c r="BV4" s="13" t="s">
        <v>3827</v>
      </c>
      <c r="BW4" s="13" t="s">
        <v>3827</v>
      </c>
      <c r="BX4" s="13" t="s">
        <v>3827</v>
      </c>
      <c r="BY4" s="13" t="s">
        <v>3827</v>
      </c>
      <c r="BZ4" s="13" t="s">
        <v>3827</v>
      </c>
      <c r="CA4" s="13" t="s">
        <v>3827</v>
      </c>
      <c r="CB4" s="13" t="s">
        <v>3815</v>
      </c>
      <c r="CC4" s="13" t="s">
        <v>3815</v>
      </c>
      <c r="CD4" s="13" t="s">
        <v>3815</v>
      </c>
      <c r="CE4" s="12" t="s">
        <v>3718</v>
      </c>
      <c r="CF4" s="13" t="s">
        <v>3799</v>
      </c>
      <c r="CG4" s="13" t="s">
        <v>3799</v>
      </c>
      <c r="CH4" s="13" t="s">
        <v>3799</v>
      </c>
      <c r="CI4" s="13" t="s">
        <v>3799</v>
      </c>
      <c r="CJ4" s="13" t="s">
        <v>3799</v>
      </c>
      <c r="CK4" s="13" t="s">
        <v>3779</v>
      </c>
      <c r="CL4" s="13" t="s">
        <v>3779</v>
      </c>
      <c r="CM4" s="13" t="s">
        <v>3779</v>
      </c>
      <c r="CN4" s="12" t="s">
        <v>3718</v>
      </c>
      <c r="CO4" s="13" t="s">
        <v>3715</v>
      </c>
      <c r="CP4" s="11"/>
      <c r="CQ4" s="11"/>
      <c r="CR4" s="11"/>
      <c r="CS4" s="13" t="s">
        <v>3779</v>
      </c>
      <c r="CT4" s="13" t="s">
        <v>3771</v>
      </c>
      <c r="CU4" s="13" t="s">
        <v>3771</v>
      </c>
      <c r="CV4" s="13" t="s">
        <v>3771</v>
      </c>
      <c r="CW4" s="13" t="s">
        <v>3771</v>
      </c>
      <c r="CX4" s="13" t="s">
        <v>3771</v>
      </c>
      <c r="CY4" s="13" t="s">
        <v>3766</v>
      </c>
      <c r="CZ4" s="13" t="s">
        <v>3766</v>
      </c>
      <c r="DA4" s="12" t="s">
        <v>3718</v>
      </c>
      <c r="DB4" s="13" t="s">
        <v>3760</v>
      </c>
      <c r="DC4" s="13" t="s">
        <v>3760</v>
      </c>
      <c r="DD4" s="13" t="s">
        <v>3760</v>
      </c>
      <c r="DE4" s="13" t="s">
        <v>3749</v>
      </c>
      <c r="DF4" s="13" t="s">
        <v>3749</v>
      </c>
      <c r="DG4" s="13" t="s">
        <v>3749</v>
      </c>
      <c r="DH4" s="13" t="s">
        <v>3749</v>
      </c>
      <c r="DI4" s="13" t="s">
        <v>3749</v>
      </c>
      <c r="DJ4" s="13" t="s">
        <v>3749</v>
      </c>
      <c r="DK4" s="12" t="s">
        <v>3718</v>
      </c>
      <c r="DL4" s="13" t="s">
        <v>3715</v>
      </c>
      <c r="DM4" s="11"/>
      <c r="DN4" s="11"/>
      <c r="DO4" s="11"/>
      <c r="DP4" s="90"/>
      <c r="DQ4" s="90"/>
      <c r="DR4" s="90"/>
      <c r="DS4" s="90"/>
      <c r="DT4" s="90"/>
      <c r="DU4" s="90"/>
      <c r="DV4" s="90"/>
      <c r="DW4" s="90"/>
      <c r="DX4" s="90"/>
      <c r="DY4" s="90"/>
      <c r="DZ4" s="90"/>
      <c r="EA4" s="90"/>
      <c r="EB4" s="91" t="s">
        <v>3664</v>
      </c>
      <c r="EC4" s="91" t="s">
        <v>3664</v>
      </c>
      <c r="ED4" s="91" t="s">
        <v>3664</v>
      </c>
      <c r="EE4" s="90"/>
      <c r="EF4" s="90"/>
      <c r="EG4" s="90"/>
      <c r="EH4" s="90"/>
      <c r="EI4" s="90"/>
    </row>
    <row r="5" spans="1:139" ht="28.8" x14ac:dyDescent="0.3">
      <c r="A5" s="574"/>
      <c r="B5" s="101" t="s">
        <v>3618</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13" t="s">
        <v>3895</v>
      </c>
      <c r="AZ5" s="13" t="s">
        <v>3895</v>
      </c>
      <c r="BA5" s="13" t="s">
        <v>3895</v>
      </c>
      <c r="BB5" s="13" t="s">
        <v>3895</v>
      </c>
      <c r="BC5" s="13" t="s">
        <v>3862</v>
      </c>
      <c r="BD5" s="13" t="s">
        <v>3862</v>
      </c>
      <c r="BE5" s="13" t="s">
        <v>3862</v>
      </c>
      <c r="BF5" s="13" t="s">
        <v>3862</v>
      </c>
      <c r="BG5" s="12" t="s">
        <v>3718</v>
      </c>
      <c r="BH5" s="13" t="s">
        <v>3862</v>
      </c>
      <c r="BI5" s="13" t="s">
        <v>3862</v>
      </c>
      <c r="BJ5" s="13" t="s">
        <v>3862</v>
      </c>
      <c r="BK5" s="13" t="s">
        <v>3862</v>
      </c>
      <c r="BL5" s="13" t="s">
        <v>3808</v>
      </c>
      <c r="BM5" s="13" t="s">
        <v>3808</v>
      </c>
      <c r="BN5" s="13" t="s">
        <v>3808</v>
      </c>
      <c r="BO5" s="13" t="s">
        <v>3808</v>
      </c>
      <c r="BP5" s="13" t="s">
        <v>3808</v>
      </c>
      <c r="BQ5" s="12" t="s">
        <v>3718</v>
      </c>
      <c r="BR5" s="13" t="s">
        <v>3715</v>
      </c>
      <c r="BS5" s="11"/>
      <c r="BT5" s="11"/>
      <c r="BU5" s="11"/>
      <c r="BV5" s="13" t="s">
        <v>3808</v>
      </c>
      <c r="BW5" s="13" t="s">
        <v>3808</v>
      </c>
      <c r="BX5" s="13" t="s">
        <v>3808</v>
      </c>
      <c r="BY5" s="13" t="s">
        <v>3808</v>
      </c>
      <c r="BZ5" s="13" t="s">
        <v>3808</v>
      </c>
      <c r="CA5" s="13" t="s">
        <v>3808</v>
      </c>
      <c r="CB5" s="13" t="s">
        <v>3808</v>
      </c>
      <c r="CC5" s="13" t="s">
        <v>3808</v>
      </c>
      <c r="CD5" s="13" t="s">
        <v>3808</v>
      </c>
      <c r="CE5" s="12" t="s">
        <v>3718</v>
      </c>
      <c r="CF5" s="13" t="s">
        <v>3808</v>
      </c>
      <c r="CG5" s="13" t="s">
        <v>3808</v>
      </c>
      <c r="CH5" s="13" t="s">
        <v>3740</v>
      </c>
      <c r="CI5" s="13" t="s">
        <v>3740</v>
      </c>
      <c r="CJ5" s="13" t="s">
        <v>3740</v>
      </c>
      <c r="CK5" s="13" t="s">
        <v>3740</v>
      </c>
      <c r="CL5" s="13" t="s">
        <v>3740</v>
      </c>
      <c r="CM5" s="13" t="s">
        <v>3740</v>
      </c>
      <c r="CN5" s="12" t="s">
        <v>3718</v>
      </c>
      <c r="CO5" s="13" t="s">
        <v>3715</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13" t="s">
        <v>3740</v>
      </c>
      <c r="DQ5" s="13" t="s">
        <v>3740</v>
      </c>
      <c r="DR5" s="13" t="s">
        <v>3729</v>
      </c>
      <c r="DS5" s="13" t="s">
        <v>3729</v>
      </c>
      <c r="DT5" s="12" t="s">
        <v>3718</v>
      </c>
      <c r="DU5" s="13" t="s">
        <v>3729</v>
      </c>
      <c r="DV5" s="13" t="s">
        <v>3729</v>
      </c>
      <c r="DW5" s="13" t="s">
        <v>3723</v>
      </c>
      <c r="DX5" s="13" t="s">
        <v>3723</v>
      </c>
      <c r="DY5" s="13" t="s">
        <v>3723</v>
      </c>
      <c r="DZ5" s="12" t="s">
        <v>3718</v>
      </c>
      <c r="EA5" s="13" t="s">
        <v>3715</v>
      </c>
      <c r="EB5" s="91" t="s">
        <v>3664</v>
      </c>
      <c r="EC5" s="91" t="s">
        <v>3664</v>
      </c>
      <c r="ED5" s="91" t="s">
        <v>3664</v>
      </c>
      <c r="EE5" s="13" t="s">
        <v>4088</v>
      </c>
      <c r="EF5" s="13" t="s">
        <v>4088</v>
      </c>
      <c r="EG5" s="13" t="s">
        <v>4088</v>
      </c>
      <c r="EH5" s="13" t="s">
        <v>4088</v>
      </c>
      <c r="EI5" s="13" t="s">
        <v>4088</v>
      </c>
    </row>
    <row r="6" spans="1:139" x14ac:dyDescent="0.3">
      <c r="A6" s="574"/>
      <c r="B6" s="101" t="s">
        <v>26</v>
      </c>
      <c r="D6" s="88"/>
      <c r="E6" s="13" t="s">
        <v>4059</v>
      </c>
      <c r="F6" s="13" t="s">
        <v>4055</v>
      </c>
      <c r="G6" s="13" t="s">
        <v>4055</v>
      </c>
      <c r="H6" s="13" t="s">
        <v>4044</v>
      </c>
      <c r="I6" s="13" t="s">
        <v>4044</v>
      </c>
      <c r="J6" s="13" t="s">
        <v>4044</v>
      </c>
      <c r="K6" s="13" t="s">
        <v>4033</v>
      </c>
      <c r="L6" s="13" t="s">
        <v>4033</v>
      </c>
      <c r="M6" s="13" t="s">
        <v>4033</v>
      </c>
      <c r="N6" s="12" t="s">
        <v>3718</v>
      </c>
      <c r="O6" s="13" t="s">
        <v>4026</v>
      </c>
      <c r="P6" s="13" t="s">
        <v>4026</v>
      </c>
      <c r="Q6" s="13" t="s">
        <v>3993</v>
      </c>
      <c r="R6" s="13" t="s">
        <v>3993</v>
      </c>
      <c r="S6" s="13" t="s">
        <v>3993</v>
      </c>
      <c r="T6" s="13" t="s">
        <v>3993</v>
      </c>
      <c r="U6" s="13" t="s">
        <v>3993</v>
      </c>
      <c r="V6" s="13" t="s">
        <v>3993</v>
      </c>
      <c r="W6" s="12" t="s">
        <v>3718</v>
      </c>
      <c r="X6" s="13" t="s">
        <v>3715</v>
      </c>
      <c r="Y6" s="11"/>
      <c r="Z6" s="11"/>
      <c r="AA6" s="11"/>
      <c r="AB6" s="13" t="s">
        <v>3993</v>
      </c>
      <c r="AC6" s="13" t="s">
        <v>3993</v>
      </c>
      <c r="AD6" s="13" t="s">
        <v>3993</v>
      </c>
      <c r="AE6" s="13" t="s">
        <v>3965</v>
      </c>
      <c r="AF6" s="13" t="s">
        <v>3965</v>
      </c>
      <c r="AG6" s="13" t="s">
        <v>3965</v>
      </c>
      <c r="AH6" s="13" t="s">
        <v>3965</v>
      </c>
      <c r="AI6" s="13" t="s">
        <v>3965</v>
      </c>
      <c r="AJ6" s="12" t="s">
        <v>3718</v>
      </c>
      <c r="AK6" s="13" t="s">
        <v>3965</v>
      </c>
      <c r="AL6" s="13" t="s">
        <v>3945</v>
      </c>
      <c r="AM6" s="13" t="s">
        <v>3945</v>
      </c>
      <c r="AN6" s="13" t="s">
        <v>3945</v>
      </c>
      <c r="AO6" s="13" t="s">
        <v>3934</v>
      </c>
      <c r="AP6" s="13" t="s">
        <v>3934</v>
      </c>
      <c r="AQ6" s="13" t="s">
        <v>141</v>
      </c>
      <c r="AR6" s="13" t="s">
        <v>141</v>
      </c>
      <c r="AS6" s="13" t="s">
        <v>141</v>
      </c>
      <c r="AT6" s="12" t="s">
        <v>3718</v>
      </c>
      <c r="AU6" s="13" t="s">
        <v>3715</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3664</v>
      </c>
      <c r="EC6" s="91" t="s">
        <v>3664</v>
      </c>
      <c r="ED6" s="91" t="s">
        <v>3664</v>
      </c>
      <c r="EE6" s="90"/>
      <c r="EF6" s="90"/>
      <c r="EG6" s="90"/>
      <c r="EH6" s="90"/>
      <c r="EI6" s="90"/>
    </row>
    <row r="7" spans="1:139" ht="28.8" x14ac:dyDescent="0.3">
      <c r="A7" s="574"/>
      <c r="B7" s="101" t="s">
        <v>28</v>
      </c>
      <c r="D7" s="88"/>
      <c r="E7" s="132" t="s">
        <v>4059</v>
      </c>
      <c r="F7" s="132" t="s">
        <v>4037</v>
      </c>
      <c r="G7" s="132" t="s">
        <v>4037</v>
      </c>
      <c r="H7" s="132" t="s">
        <v>4037</v>
      </c>
      <c r="I7" s="132" t="s">
        <v>4037</v>
      </c>
      <c r="J7" s="132" t="s">
        <v>4037</v>
      </c>
      <c r="K7" s="132" t="s">
        <v>4037</v>
      </c>
      <c r="L7" s="132" t="s">
        <v>4037</v>
      </c>
      <c r="M7" s="132" t="s">
        <v>4017</v>
      </c>
      <c r="N7" s="12" t="s">
        <v>3718</v>
      </c>
      <c r="O7" s="132" t="s">
        <v>4017</v>
      </c>
      <c r="P7" s="132" t="s">
        <v>4017</v>
      </c>
      <c r="Q7" s="132" t="s">
        <v>4017</v>
      </c>
      <c r="R7" s="132" t="s">
        <v>4017</v>
      </c>
      <c r="S7" s="132" t="s">
        <v>153</v>
      </c>
      <c r="T7" s="132" t="s">
        <v>153</v>
      </c>
      <c r="U7" s="132" t="s">
        <v>155</v>
      </c>
      <c r="V7" s="132" t="s">
        <v>157</v>
      </c>
      <c r="W7" s="12" t="s">
        <v>3718</v>
      </c>
      <c r="X7" s="132" t="s">
        <v>3715</v>
      </c>
      <c r="Y7" s="11"/>
      <c r="Z7" s="11"/>
      <c r="AA7" s="11"/>
      <c r="AB7" s="132" t="s">
        <v>159</v>
      </c>
      <c r="AC7" s="132" t="s">
        <v>159</v>
      </c>
      <c r="AD7" s="132" t="s">
        <v>161</v>
      </c>
      <c r="AE7" s="132" t="s">
        <v>161</v>
      </c>
      <c r="AF7" s="132" t="s">
        <v>161</v>
      </c>
      <c r="AG7" s="132" t="s">
        <v>163</v>
      </c>
      <c r="AH7" s="132" t="s">
        <v>163</v>
      </c>
      <c r="AI7" s="132" t="s">
        <v>165</v>
      </c>
      <c r="AJ7" s="12" t="s">
        <v>3718</v>
      </c>
      <c r="AK7" s="132" t="s">
        <v>165</v>
      </c>
      <c r="AL7" s="132" t="s">
        <v>3951</v>
      </c>
      <c r="AM7" s="132" t="s">
        <v>3951</v>
      </c>
      <c r="AN7" s="132" t="s">
        <v>173</v>
      </c>
      <c r="AO7" s="132" t="s">
        <v>3940</v>
      </c>
      <c r="AP7" s="132" t="s">
        <v>3802</v>
      </c>
      <c r="AQ7" s="132" t="s">
        <v>3802</v>
      </c>
      <c r="AR7" s="132" t="s">
        <v>3455</v>
      </c>
      <c r="AS7" s="132" t="s">
        <v>3455</v>
      </c>
      <c r="AT7" s="12" t="s">
        <v>3718</v>
      </c>
      <c r="AU7" s="132" t="s">
        <v>3715</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3664</v>
      </c>
      <c r="EC7" s="91" t="s">
        <v>3664</v>
      </c>
      <c r="ED7" s="91" t="s">
        <v>3664</v>
      </c>
      <c r="EE7" s="90"/>
      <c r="EF7" s="90"/>
      <c r="EG7" s="90"/>
      <c r="EH7" s="90"/>
      <c r="EI7" s="90"/>
    </row>
    <row r="8" spans="1:139" ht="43.2" x14ac:dyDescent="0.3">
      <c r="A8" s="574"/>
      <c r="B8" s="101" t="s">
        <v>4069</v>
      </c>
      <c r="D8" s="88"/>
      <c r="E8" s="13" t="s">
        <v>4059</v>
      </c>
      <c r="F8" s="13" t="s">
        <v>4032</v>
      </c>
      <c r="G8" s="13" t="s">
        <v>4032</v>
      </c>
      <c r="H8" s="13" t="s">
        <v>4032</v>
      </c>
      <c r="I8" s="13" t="s">
        <v>4032</v>
      </c>
      <c r="J8" s="13" t="s">
        <v>4032</v>
      </c>
      <c r="K8" s="13" t="s">
        <v>4032</v>
      </c>
      <c r="L8" s="13" t="s">
        <v>4032</v>
      </c>
      <c r="M8" s="13" t="s">
        <v>4032</v>
      </c>
      <c r="N8" s="12" t="s">
        <v>3718</v>
      </c>
      <c r="O8" s="13" t="s">
        <v>3983</v>
      </c>
      <c r="P8" s="13" t="s">
        <v>3983</v>
      </c>
      <c r="Q8" s="13" t="s">
        <v>3983</v>
      </c>
      <c r="R8" s="13" t="s">
        <v>3983</v>
      </c>
      <c r="S8" s="13" t="s">
        <v>3983</v>
      </c>
      <c r="T8" s="13" t="s">
        <v>3983</v>
      </c>
      <c r="U8" s="13" t="s">
        <v>3983</v>
      </c>
      <c r="V8" s="13" t="s">
        <v>3983</v>
      </c>
      <c r="W8" s="12" t="s">
        <v>3718</v>
      </c>
      <c r="X8" s="13" t="s">
        <v>3715</v>
      </c>
      <c r="Y8" s="11"/>
      <c r="Z8" s="11"/>
      <c r="AA8" s="11"/>
      <c r="AB8" s="13" t="s">
        <v>3983</v>
      </c>
      <c r="AC8" s="13" t="s">
        <v>3983</v>
      </c>
      <c r="AD8" s="13" t="s">
        <v>3983</v>
      </c>
      <c r="AE8" s="13" t="s">
        <v>3983</v>
      </c>
      <c r="AF8" s="13" t="s">
        <v>3983</v>
      </c>
      <c r="AG8" s="13" t="s">
        <v>3960</v>
      </c>
      <c r="AH8" s="13" t="s">
        <v>3960</v>
      </c>
      <c r="AI8" s="13" t="s">
        <v>3960</v>
      </c>
      <c r="AJ8" s="12" t="s">
        <v>3718</v>
      </c>
      <c r="AK8" s="13" t="s">
        <v>3960</v>
      </c>
      <c r="AL8" s="13" t="s">
        <v>3960</v>
      </c>
      <c r="AM8" s="13" t="s">
        <v>190</v>
      </c>
      <c r="AN8" s="13" t="s">
        <v>190</v>
      </c>
      <c r="AO8" s="13" t="s">
        <v>190</v>
      </c>
      <c r="AP8" s="13" t="s">
        <v>190</v>
      </c>
      <c r="AQ8" s="13" t="s">
        <v>190</v>
      </c>
      <c r="AR8" s="13" t="s">
        <v>190</v>
      </c>
      <c r="AS8" s="13" t="s">
        <v>190</v>
      </c>
      <c r="AT8" s="12" t="s">
        <v>3718</v>
      </c>
      <c r="AU8" s="13" t="s">
        <v>3715</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11" t="s">
        <v>190</v>
      </c>
      <c r="CT8" s="11" t="s">
        <v>190</v>
      </c>
      <c r="CU8" s="11" t="s">
        <v>3755</v>
      </c>
      <c r="CV8" s="11" t="s">
        <v>3755</v>
      </c>
      <c r="CW8" s="11" t="s">
        <v>3755</v>
      </c>
      <c r="CX8" s="11" t="s">
        <v>3755</v>
      </c>
      <c r="CY8" s="11" t="s">
        <v>3755</v>
      </c>
      <c r="CZ8" s="11" t="s">
        <v>3755</v>
      </c>
      <c r="DA8" s="12" t="s">
        <v>3718</v>
      </c>
      <c r="DB8" s="11" t="s">
        <v>3755</v>
      </c>
      <c r="DC8" s="11" t="s">
        <v>3755</v>
      </c>
      <c r="DD8" s="11" t="s">
        <v>3755</v>
      </c>
      <c r="DE8" s="11" t="s">
        <v>3755</v>
      </c>
      <c r="DF8" s="11" t="s">
        <v>3755</v>
      </c>
      <c r="DG8" s="11" t="s">
        <v>3755</v>
      </c>
      <c r="DH8" s="11" t="s">
        <v>3748</v>
      </c>
      <c r="DI8" s="11" t="s">
        <v>3748</v>
      </c>
      <c r="DJ8" s="11" t="s">
        <v>3748</v>
      </c>
      <c r="DK8" s="12" t="s">
        <v>3718</v>
      </c>
      <c r="DL8" s="11" t="s">
        <v>3715</v>
      </c>
      <c r="DM8" s="11"/>
      <c r="DN8" s="11"/>
      <c r="DO8" s="11"/>
      <c r="DP8" s="90"/>
      <c r="DQ8" s="90"/>
      <c r="DR8" s="90"/>
      <c r="DS8" s="90"/>
      <c r="DT8" s="90"/>
      <c r="DU8" s="90"/>
      <c r="DV8" s="90"/>
      <c r="DW8" s="90"/>
      <c r="DX8" s="90"/>
      <c r="DY8" s="90"/>
      <c r="DZ8" s="90"/>
      <c r="EA8" s="90"/>
      <c r="EB8" s="91" t="s">
        <v>3664</v>
      </c>
      <c r="EC8" s="91" t="s">
        <v>3664</v>
      </c>
      <c r="ED8" s="91" t="s">
        <v>3664</v>
      </c>
      <c r="EE8" s="90"/>
      <c r="EF8" s="90"/>
      <c r="EG8" s="90"/>
      <c r="EH8" s="90"/>
      <c r="EI8" s="90"/>
    </row>
    <row r="9" spans="1:139" ht="36" customHeight="1" x14ac:dyDescent="0.3">
      <c r="A9" s="367"/>
      <c r="B9" s="140" t="s">
        <v>15</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3"/>
      <c r="AK9" s="13"/>
      <c r="AL9" s="13"/>
      <c r="AM9" s="13"/>
      <c r="AN9" s="13"/>
      <c r="AO9" s="13"/>
      <c r="AP9" s="13"/>
      <c r="AQ9" s="13"/>
      <c r="AR9" s="13"/>
      <c r="AS9" s="13"/>
      <c r="AT9" s="13"/>
      <c r="AU9" s="13"/>
      <c r="AV9" s="11"/>
      <c r="AW9" s="11"/>
      <c r="AX9" s="11"/>
      <c r="AY9" s="51"/>
      <c r="AZ9" s="51"/>
      <c r="BA9" s="51"/>
      <c r="BB9" s="51"/>
      <c r="BC9" s="51"/>
      <c r="BD9" s="51"/>
      <c r="BE9" s="51"/>
      <c r="BF9" s="51"/>
      <c r="BG9" s="51"/>
      <c r="BH9" s="51"/>
      <c r="BI9" s="51"/>
      <c r="BJ9" s="51"/>
      <c r="BK9" s="51"/>
      <c r="BL9" s="51"/>
      <c r="BM9" s="51"/>
      <c r="BN9" s="51"/>
      <c r="BO9" s="51"/>
      <c r="BP9" s="51"/>
      <c r="BQ9" s="51"/>
      <c r="BR9" s="51"/>
      <c r="BS9" s="11"/>
      <c r="BT9" s="11"/>
      <c r="BU9" s="11"/>
      <c r="BV9" s="13"/>
      <c r="BW9" s="13"/>
      <c r="BX9" s="13"/>
      <c r="BY9" s="13"/>
      <c r="BZ9" s="13"/>
      <c r="CA9" s="13"/>
      <c r="CB9" s="13"/>
      <c r="CC9" s="13"/>
      <c r="CD9" s="13"/>
      <c r="CE9" s="13"/>
      <c r="CF9" s="13"/>
      <c r="CG9" s="13"/>
      <c r="CH9" s="13"/>
      <c r="CI9" s="13"/>
      <c r="CJ9" s="13"/>
      <c r="CK9" s="13"/>
      <c r="CL9" s="13"/>
      <c r="CM9" s="13"/>
      <c r="CN9" s="13"/>
      <c r="CO9" s="13"/>
      <c r="CP9" s="11"/>
      <c r="CQ9" s="11"/>
      <c r="CR9" s="11"/>
      <c r="CS9" s="13"/>
      <c r="CT9" s="13"/>
      <c r="CU9" s="13"/>
      <c r="CV9" s="13"/>
      <c r="CW9" s="13"/>
      <c r="CX9" s="13"/>
      <c r="CY9" s="13"/>
      <c r="CZ9" s="13"/>
      <c r="DA9" s="13"/>
      <c r="DB9" s="13"/>
      <c r="DC9" s="13"/>
      <c r="DD9" s="13"/>
      <c r="DE9" s="13"/>
      <c r="DF9" s="13"/>
      <c r="DG9" s="13"/>
      <c r="DH9" s="13"/>
      <c r="DI9" s="13"/>
      <c r="DJ9" s="13"/>
      <c r="DK9" s="13"/>
      <c r="DL9" s="13"/>
      <c r="DM9" s="11"/>
      <c r="DN9" s="11"/>
      <c r="DO9" s="11"/>
      <c r="DP9" s="13"/>
      <c r="DQ9" s="13"/>
      <c r="DR9" s="13"/>
      <c r="DS9" s="13"/>
      <c r="DT9" s="13"/>
      <c r="DU9" s="13"/>
      <c r="DV9" s="13"/>
      <c r="DW9" s="13"/>
      <c r="DX9" s="13"/>
      <c r="DY9" s="13"/>
      <c r="DZ9" s="13"/>
      <c r="EA9" s="13"/>
      <c r="EB9" s="91" t="s">
        <v>3664</v>
      </c>
      <c r="EC9" s="91" t="s">
        <v>3664</v>
      </c>
      <c r="ED9" s="91" t="s">
        <v>3664</v>
      </c>
      <c r="EE9" s="13"/>
      <c r="EF9" s="13"/>
      <c r="EG9" s="13"/>
      <c r="EH9" s="13"/>
      <c r="EI9" s="13"/>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75" t="s">
        <v>3153</v>
      </c>
      <c r="B11" s="105" t="s">
        <v>32</v>
      </c>
      <c r="D11" s="88"/>
      <c r="E11" s="90"/>
      <c r="F11" s="90"/>
      <c r="G11" s="90"/>
      <c r="H11" s="90"/>
      <c r="I11" s="90"/>
      <c r="J11" s="90"/>
      <c r="K11" s="90"/>
      <c r="L11" s="90"/>
      <c r="M11" s="90"/>
      <c r="N11" s="90"/>
      <c r="O11" s="90"/>
      <c r="P11" s="90"/>
      <c r="Q11" s="90"/>
      <c r="R11" s="90"/>
      <c r="S11" s="90"/>
      <c r="T11" s="90"/>
      <c r="U11" s="90"/>
      <c r="V11" s="90"/>
      <c r="W11" s="90"/>
      <c r="X11" s="90"/>
      <c r="Y11" s="11"/>
      <c r="Z11" s="11"/>
      <c r="AA11" s="11"/>
      <c r="AB11" s="132" t="s">
        <v>3996</v>
      </c>
      <c r="AC11" s="132" t="s">
        <v>3996</v>
      </c>
      <c r="AD11" s="132" t="s">
        <v>194</v>
      </c>
      <c r="AE11" s="132" t="s">
        <v>3465</v>
      </c>
      <c r="AF11" s="132" t="s">
        <v>3465</v>
      </c>
      <c r="AG11" s="132" t="s">
        <v>3465</v>
      </c>
      <c r="AH11" s="132" t="s">
        <v>3971</v>
      </c>
      <c r="AI11" s="132" t="s">
        <v>3971</v>
      </c>
      <c r="AJ11" s="12" t="s">
        <v>3718</v>
      </c>
      <c r="AK11" s="132" t="s">
        <v>3959</v>
      </c>
      <c r="AL11" s="132" t="s">
        <v>3959</v>
      </c>
      <c r="AM11" s="132" t="s">
        <v>203</v>
      </c>
      <c r="AN11" s="132" t="s">
        <v>3939</v>
      </c>
      <c r="AO11" s="132" t="s">
        <v>3939</v>
      </c>
      <c r="AP11" s="132" t="s">
        <v>3926</v>
      </c>
      <c r="AQ11" s="132" t="s">
        <v>3926</v>
      </c>
      <c r="AR11" s="132" t="s">
        <v>3926</v>
      </c>
      <c r="AS11" s="132" t="s">
        <v>209</v>
      </c>
      <c r="AT11" s="12" t="s">
        <v>3718</v>
      </c>
      <c r="AU11" s="132" t="s">
        <v>3715</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32" t="s">
        <v>209</v>
      </c>
      <c r="CT11" s="132" t="s">
        <v>3776</v>
      </c>
      <c r="CU11" s="132" t="s">
        <v>3776</v>
      </c>
      <c r="CV11" s="132" t="s">
        <v>3773</v>
      </c>
      <c r="CW11" s="132" t="s">
        <v>3773</v>
      </c>
      <c r="CX11" s="132" t="s">
        <v>3769</v>
      </c>
      <c r="CY11" s="132" t="s">
        <v>3769</v>
      </c>
      <c r="CZ11" s="132" t="s">
        <v>3765</v>
      </c>
      <c r="DA11" s="12" t="s">
        <v>3718</v>
      </c>
      <c r="DB11" s="132" t="s">
        <v>3758</v>
      </c>
      <c r="DC11" s="132" t="s">
        <v>3758</v>
      </c>
      <c r="DD11" s="132" t="s">
        <v>3758</v>
      </c>
      <c r="DE11" s="132" t="s">
        <v>3758</v>
      </c>
      <c r="DF11" s="132" t="s">
        <v>3754</v>
      </c>
      <c r="DG11" s="132" t="s">
        <v>3754</v>
      </c>
      <c r="DH11" s="132" t="s">
        <v>3752</v>
      </c>
      <c r="DI11" s="132" t="s">
        <v>3747</v>
      </c>
      <c r="DJ11" s="132" t="s">
        <v>3747</v>
      </c>
      <c r="DK11" s="12" t="s">
        <v>3718</v>
      </c>
      <c r="DL11" s="132" t="s">
        <v>3715</v>
      </c>
      <c r="DM11" s="11"/>
      <c r="DN11" s="11"/>
      <c r="DO11" s="11"/>
      <c r="DP11" s="90"/>
      <c r="DQ11" s="90"/>
      <c r="DR11" s="90"/>
      <c r="DS11" s="90"/>
      <c r="DT11" s="90"/>
      <c r="DU11" s="90"/>
      <c r="DV11" s="90"/>
      <c r="DW11" s="90"/>
      <c r="DX11" s="90"/>
      <c r="DY11" s="90"/>
      <c r="DZ11" s="90"/>
      <c r="EA11" s="90"/>
      <c r="EB11" s="91" t="s">
        <v>3664</v>
      </c>
      <c r="EC11" s="91" t="s">
        <v>3664</v>
      </c>
      <c r="ED11" s="91" t="s">
        <v>3664</v>
      </c>
      <c r="EE11" s="90"/>
      <c r="EF11" s="90"/>
      <c r="EG11" s="90"/>
      <c r="EH11" s="90"/>
      <c r="EI11" s="90"/>
    </row>
    <row r="12" spans="1:139" ht="43.2" x14ac:dyDescent="0.3">
      <c r="A12" s="575"/>
      <c r="B12" s="105" t="s">
        <v>4068</v>
      </c>
      <c r="D12" s="88"/>
      <c r="E12" s="132" t="s">
        <v>4061</v>
      </c>
      <c r="F12" s="132" t="s">
        <v>4058</v>
      </c>
      <c r="G12" s="132" t="s">
        <v>4054</v>
      </c>
      <c r="H12" s="132" t="s">
        <v>1102</v>
      </c>
      <c r="I12" s="132" t="s">
        <v>169</v>
      </c>
      <c r="J12" s="132" t="s">
        <v>3932</v>
      </c>
      <c r="K12" s="132" t="s">
        <v>3932</v>
      </c>
      <c r="L12" s="132" t="s">
        <v>4036</v>
      </c>
      <c r="M12" s="132" t="s">
        <v>4031</v>
      </c>
      <c r="N12" s="12" t="s">
        <v>3718</v>
      </c>
      <c r="O12" s="132" t="s">
        <v>4028</v>
      </c>
      <c r="P12" s="132" t="s">
        <v>4025</v>
      </c>
      <c r="Q12" s="132" t="s">
        <v>4022</v>
      </c>
      <c r="R12" s="132" t="s">
        <v>4014</v>
      </c>
      <c r="S12" s="132" t="s">
        <v>4014</v>
      </c>
      <c r="T12" s="132" t="s">
        <v>4011</v>
      </c>
      <c r="U12" s="132" t="s">
        <v>4008</v>
      </c>
      <c r="V12" s="132" t="s">
        <v>3875</v>
      </c>
      <c r="W12" s="12" t="s">
        <v>3718</v>
      </c>
      <c r="X12" s="11" t="s">
        <v>3715</v>
      </c>
      <c r="Y12" s="11"/>
      <c r="Z12" s="11"/>
      <c r="AA12" s="11"/>
      <c r="AB12" s="132" t="s">
        <v>4000</v>
      </c>
      <c r="AC12" s="132" t="s">
        <v>173</v>
      </c>
      <c r="AD12" s="132" t="s">
        <v>3992</v>
      </c>
      <c r="AE12" s="132" t="s">
        <v>175</v>
      </c>
      <c r="AF12" s="132" t="s">
        <v>175</v>
      </c>
      <c r="AG12" s="132" t="s">
        <v>175</v>
      </c>
      <c r="AH12" s="132" t="s">
        <v>177</v>
      </c>
      <c r="AI12" s="132" t="s">
        <v>177</v>
      </c>
      <c r="AJ12" s="12" t="s">
        <v>3718</v>
      </c>
      <c r="AK12" s="132" t="s">
        <v>3964</v>
      </c>
      <c r="AL12" s="132" t="s">
        <v>165</v>
      </c>
      <c r="AM12" s="132" t="s">
        <v>3950</v>
      </c>
      <c r="AN12" s="132" t="s">
        <v>3802</v>
      </c>
      <c r="AO12" s="132" t="s">
        <v>179</v>
      </c>
      <c r="AP12" s="132" t="s">
        <v>3933</v>
      </c>
      <c r="AQ12" s="132" t="s">
        <v>3455</v>
      </c>
      <c r="AR12" s="132" t="s">
        <v>3455</v>
      </c>
      <c r="AS12" s="132" t="s">
        <v>3921</v>
      </c>
      <c r="AT12" s="12" t="s">
        <v>3718</v>
      </c>
      <c r="AU12" s="132" t="s">
        <v>3715</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3664</v>
      </c>
      <c r="EC12" s="91" t="s">
        <v>3664</v>
      </c>
      <c r="ED12" s="91" t="s">
        <v>3664</v>
      </c>
      <c r="EE12" s="90"/>
      <c r="EF12" s="90"/>
      <c r="EG12" s="90"/>
      <c r="EH12" s="90"/>
      <c r="EI12" s="90"/>
    </row>
    <row r="13" spans="1:139" ht="57.6" x14ac:dyDescent="0.3">
      <c r="A13" s="575"/>
      <c r="B13" s="105" t="s">
        <v>4067</v>
      </c>
      <c r="D13" s="88"/>
      <c r="E13" s="90"/>
      <c r="F13" s="90"/>
      <c r="G13" s="90"/>
      <c r="H13" s="90"/>
      <c r="I13" s="90"/>
      <c r="J13" s="90"/>
      <c r="K13" s="90"/>
      <c r="L13" s="90"/>
      <c r="M13" s="90"/>
      <c r="N13" s="90"/>
      <c r="O13" s="90"/>
      <c r="P13" s="90"/>
      <c r="Q13" s="90"/>
      <c r="R13" s="90"/>
      <c r="S13" s="90"/>
      <c r="T13" s="90"/>
      <c r="U13" s="90"/>
      <c r="V13" s="90"/>
      <c r="W13" s="90"/>
      <c r="X13" s="90"/>
      <c r="Y13" s="11"/>
      <c r="Z13" s="11"/>
      <c r="AA13" s="11"/>
      <c r="AB13" s="132" t="s">
        <v>3999</v>
      </c>
      <c r="AC13" s="132" t="s">
        <v>3987</v>
      </c>
      <c r="AD13" s="132" t="s">
        <v>3987</v>
      </c>
      <c r="AE13" s="132" t="s">
        <v>3987</v>
      </c>
      <c r="AF13" s="132" t="s">
        <v>3982</v>
      </c>
      <c r="AG13" s="132" t="s">
        <v>3974</v>
      </c>
      <c r="AH13" s="132" t="s">
        <v>3974</v>
      </c>
      <c r="AI13" s="132" t="s">
        <v>3970</v>
      </c>
      <c r="AJ13" s="12" t="s">
        <v>3718</v>
      </c>
      <c r="AK13" s="132" t="s">
        <v>3835</v>
      </c>
      <c r="AL13" s="132" t="s">
        <v>3958</v>
      </c>
      <c r="AM13" s="132" t="s">
        <v>3949</v>
      </c>
      <c r="AN13" s="132" t="s">
        <v>3932</v>
      </c>
      <c r="AO13" s="132" t="s">
        <v>3932</v>
      </c>
      <c r="AP13" s="132" t="s">
        <v>3932</v>
      </c>
      <c r="AQ13" s="132" t="s">
        <v>3925</v>
      </c>
      <c r="AR13" s="132" t="s">
        <v>3925</v>
      </c>
      <c r="AS13" s="132" t="s">
        <v>3920</v>
      </c>
      <c r="AT13" s="12" t="s">
        <v>3718</v>
      </c>
      <c r="AU13" s="132" t="s">
        <v>3715</v>
      </c>
      <c r="AV13" s="11"/>
      <c r="AW13" s="11"/>
      <c r="AX13" s="11"/>
      <c r="AY13" s="132" t="s">
        <v>3911</v>
      </c>
      <c r="AZ13" s="132" t="s">
        <v>3906</v>
      </c>
      <c r="BA13" s="132" t="s">
        <v>3902</v>
      </c>
      <c r="BB13" s="132" t="s">
        <v>3894</v>
      </c>
      <c r="BC13" s="132" t="s">
        <v>3889</v>
      </c>
      <c r="BD13" s="132" t="s">
        <v>3885</v>
      </c>
      <c r="BE13" s="132" t="s">
        <v>3882</v>
      </c>
      <c r="BF13" s="132" t="s">
        <v>3877</v>
      </c>
      <c r="BG13" s="12" t="s">
        <v>3718</v>
      </c>
      <c r="BH13" s="132" t="s">
        <v>3875</v>
      </c>
      <c r="BI13" s="132" t="s">
        <v>3871</v>
      </c>
      <c r="BJ13" s="132" t="s">
        <v>3867</v>
      </c>
      <c r="BK13" s="132" t="s">
        <v>3861</v>
      </c>
      <c r="BL13" s="132" t="s">
        <v>3859</v>
      </c>
      <c r="BM13" s="132" t="s">
        <v>3857</v>
      </c>
      <c r="BN13" s="132" t="s">
        <v>3854</v>
      </c>
      <c r="BO13" s="132" t="s">
        <v>3852</v>
      </c>
      <c r="BP13" s="132" t="s">
        <v>3849</v>
      </c>
      <c r="BQ13" s="12" t="s">
        <v>3718</v>
      </c>
      <c r="BR13" s="132" t="s">
        <v>3715</v>
      </c>
      <c r="BS13" s="11"/>
      <c r="BT13" s="11"/>
      <c r="BU13" s="11"/>
      <c r="BV13" s="132" t="s">
        <v>3841</v>
      </c>
      <c r="BW13" s="132" t="s">
        <v>3839</v>
      </c>
      <c r="BX13" s="132" t="s">
        <v>3836</v>
      </c>
      <c r="BY13" s="132" t="s">
        <v>3833</v>
      </c>
      <c r="BZ13" s="132" t="s">
        <v>3831</v>
      </c>
      <c r="CA13" s="132" t="s">
        <v>3826</v>
      </c>
      <c r="CB13" s="132" t="s">
        <v>3824</v>
      </c>
      <c r="CC13" s="132" t="s">
        <v>3821</v>
      </c>
      <c r="CD13" s="132" t="s">
        <v>3814</v>
      </c>
      <c r="CE13" s="12" t="s">
        <v>3718</v>
      </c>
      <c r="CF13" s="132" t="s">
        <v>3811</v>
      </c>
      <c r="CG13" s="132" t="s">
        <v>165</v>
      </c>
      <c r="CH13" s="132" t="s">
        <v>3802</v>
      </c>
      <c r="CI13" s="132" t="s">
        <v>3802</v>
      </c>
      <c r="CJ13" s="132" t="s">
        <v>3798</v>
      </c>
      <c r="CK13" s="132" t="s">
        <v>3794</v>
      </c>
      <c r="CL13" s="132" t="s">
        <v>3791</v>
      </c>
      <c r="CM13" s="132" t="s">
        <v>3787</v>
      </c>
      <c r="CN13" s="12" t="s">
        <v>3718</v>
      </c>
      <c r="CO13" s="132" t="s">
        <v>3715</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32" t="s">
        <v>3735</v>
      </c>
      <c r="DQ13" s="132" t="s">
        <v>3735</v>
      </c>
      <c r="DR13" s="132" t="s">
        <v>3735</v>
      </c>
      <c r="DS13" s="132" t="s">
        <v>3735</v>
      </c>
      <c r="DT13" s="12" t="s">
        <v>3718</v>
      </c>
      <c r="DU13" s="132" t="s">
        <v>3722</v>
      </c>
      <c r="DV13" s="132" t="s">
        <v>3722</v>
      </c>
      <c r="DW13" s="132" t="s">
        <v>3722</v>
      </c>
      <c r="DX13" s="132" t="s">
        <v>3722</v>
      </c>
      <c r="DY13" s="132" t="s">
        <v>3722</v>
      </c>
      <c r="DZ13" s="12" t="s">
        <v>3718</v>
      </c>
      <c r="EA13" s="132" t="s">
        <v>3715</v>
      </c>
      <c r="EB13" s="91" t="s">
        <v>3664</v>
      </c>
      <c r="EC13" s="91" t="s">
        <v>3664</v>
      </c>
      <c r="ED13" s="91" t="s">
        <v>3664</v>
      </c>
      <c r="EE13" s="13" t="s">
        <v>4088</v>
      </c>
      <c r="EF13" s="13" t="s">
        <v>4088</v>
      </c>
      <c r="EG13" s="13" t="s">
        <v>4088</v>
      </c>
      <c r="EH13" s="13" t="s">
        <v>4088</v>
      </c>
      <c r="EI13" s="13" t="s">
        <v>4088</v>
      </c>
    </row>
    <row r="14" spans="1:139" ht="43.2" x14ac:dyDescent="0.3">
      <c r="A14" s="575"/>
      <c r="B14" s="105" t="s">
        <v>4066</v>
      </c>
      <c r="D14" s="88"/>
      <c r="E14" s="132" t="s">
        <v>4059</v>
      </c>
      <c r="F14" s="132" t="s">
        <v>4050</v>
      </c>
      <c r="G14" s="132" t="s">
        <v>4050</v>
      </c>
      <c r="H14" s="132" t="s">
        <v>4050</v>
      </c>
      <c r="I14" s="132" t="s">
        <v>4043</v>
      </c>
      <c r="J14" s="132" t="s">
        <v>4043</v>
      </c>
      <c r="K14" s="132" t="s">
        <v>4030</v>
      </c>
      <c r="L14" s="132" t="s">
        <v>4030</v>
      </c>
      <c r="M14" s="132" t="s">
        <v>4030</v>
      </c>
      <c r="N14" s="12" t="s">
        <v>3718</v>
      </c>
      <c r="O14" s="132" t="s">
        <v>413</v>
      </c>
      <c r="P14" s="132" t="s">
        <v>413</v>
      </c>
      <c r="Q14" s="132" t="s">
        <v>413</v>
      </c>
      <c r="R14" s="132" t="s">
        <v>413</v>
      </c>
      <c r="S14" s="132" t="s">
        <v>413</v>
      </c>
      <c r="T14" s="132" t="s">
        <v>413</v>
      </c>
      <c r="U14" s="132" t="s">
        <v>416</v>
      </c>
      <c r="V14" s="132" t="s">
        <v>416</v>
      </c>
      <c r="W14" s="12" t="s">
        <v>3718</v>
      </c>
      <c r="X14" s="11" t="s">
        <v>3715</v>
      </c>
      <c r="Y14" s="11"/>
      <c r="Z14" s="11"/>
      <c r="AA14" s="11"/>
      <c r="AB14" s="132" t="s">
        <v>416</v>
      </c>
      <c r="AC14" s="132" t="s">
        <v>416</v>
      </c>
      <c r="AD14" s="132" t="s">
        <v>416</v>
      </c>
      <c r="AE14" s="132" t="s">
        <v>416</v>
      </c>
      <c r="AF14" s="132" t="s">
        <v>3957</v>
      </c>
      <c r="AG14" s="132" t="s">
        <v>3957</v>
      </c>
      <c r="AH14" s="132" t="s">
        <v>3957</v>
      </c>
      <c r="AI14" s="132" t="s">
        <v>3957</v>
      </c>
      <c r="AJ14" s="12" t="s">
        <v>3718</v>
      </c>
      <c r="AK14" s="132" t="s">
        <v>3957</v>
      </c>
      <c r="AL14" s="132" t="s">
        <v>3957</v>
      </c>
      <c r="AM14" s="132" t="s">
        <v>3919</v>
      </c>
      <c r="AN14" s="132" t="s">
        <v>3919</v>
      </c>
      <c r="AO14" s="132" t="s">
        <v>3919</v>
      </c>
      <c r="AP14" s="132" t="s">
        <v>3919</v>
      </c>
      <c r="AQ14" s="132" t="s">
        <v>3919</v>
      </c>
      <c r="AR14" s="132" t="s">
        <v>3919</v>
      </c>
      <c r="AS14" s="132" t="s">
        <v>3919</v>
      </c>
      <c r="AT14" s="12" t="s">
        <v>3718</v>
      </c>
      <c r="AU14" s="132" t="s">
        <v>3715</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3664</v>
      </c>
      <c r="EC14" s="91" t="s">
        <v>3664</v>
      </c>
      <c r="ED14" s="91" t="s">
        <v>3664</v>
      </c>
      <c r="EE14" s="90"/>
      <c r="EF14" s="90"/>
      <c r="EG14" s="90"/>
      <c r="EH14" s="90"/>
      <c r="EI14" s="90"/>
    </row>
    <row r="15" spans="1:139" ht="36" customHeight="1" x14ac:dyDescent="0.3">
      <c r="A15" s="368"/>
      <c r="B15" s="102" t="s">
        <v>17</v>
      </c>
      <c r="D15" s="88"/>
      <c r="E15" s="139" t="s">
        <v>4136</v>
      </c>
      <c r="F15" s="139" t="s">
        <v>4136</v>
      </c>
      <c r="G15" s="139" t="s">
        <v>3996</v>
      </c>
      <c r="H15" s="139" t="s">
        <v>4135</v>
      </c>
      <c r="I15" s="139" t="s">
        <v>4134</v>
      </c>
      <c r="J15" s="139" t="s">
        <v>4133</v>
      </c>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139" t="s">
        <v>4132</v>
      </c>
      <c r="AZ15" s="139" t="s">
        <v>4131</v>
      </c>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9" t="s">
        <v>4130</v>
      </c>
      <c r="CT15" s="139" t="s">
        <v>4130</v>
      </c>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3664</v>
      </c>
      <c r="EC15" s="91" t="s">
        <v>3664</v>
      </c>
      <c r="ED15" s="91" t="s">
        <v>3664</v>
      </c>
      <c r="EE15" s="90"/>
      <c r="EF15" s="90"/>
      <c r="EG15" s="90"/>
      <c r="EH15" s="90"/>
      <c r="EI15" s="90"/>
    </row>
    <row r="16" spans="1:139" ht="36" customHeight="1" x14ac:dyDescent="0.3">
      <c r="A16" s="368"/>
      <c r="B16" s="141" t="s">
        <v>15</v>
      </c>
      <c r="D16" s="88"/>
      <c r="E16" s="154" t="s">
        <v>4021</v>
      </c>
      <c r="F16" s="154" t="s">
        <v>4021</v>
      </c>
      <c r="G16" s="154" t="s">
        <v>4021</v>
      </c>
      <c r="H16" s="154" t="s">
        <v>4021</v>
      </c>
      <c r="I16" s="154" t="s">
        <v>4021</v>
      </c>
      <c r="J16" s="154" t="s">
        <v>4021</v>
      </c>
      <c r="K16" s="154" t="s">
        <v>4021</v>
      </c>
      <c r="L16" s="154" t="s">
        <v>4021</v>
      </c>
      <c r="M16" s="154" t="s">
        <v>4021</v>
      </c>
      <c r="N16" s="154" t="s">
        <v>4021</v>
      </c>
      <c r="O16" s="154" t="s">
        <v>4021</v>
      </c>
      <c r="P16" s="154" t="s">
        <v>4021</v>
      </c>
      <c r="Q16" s="154" t="s">
        <v>4021</v>
      </c>
      <c r="R16" s="154" t="s">
        <v>4002</v>
      </c>
      <c r="S16" s="154" t="s">
        <v>4002</v>
      </c>
      <c r="T16" s="154" t="s">
        <v>4002</v>
      </c>
      <c r="U16" s="154" t="s">
        <v>4002</v>
      </c>
      <c r="V16" s="154" t="s">
        <v>4002</v>
      </c>
      <c r="W16" s="154" t="s">
        <v>4002</v>
      </c>
      <c r="X16" s="154" t="s">
        <v>4002</v>
      </c>
      <c r="Y16" s="11"/>
      <c r="Z16" s="11"/>
      <c r="AA16" s="11"/>
      <c r="AB16" s="154" t="s">
        <v>3966</v>
      </c>
      <c r="AC16" s="154" t="s">
        <v>3966</v>
      </c>
      <c r="AD16" s="154" t="s">
        <v>3966</v>
      </c>
      <c r="AE16" s="154" t="s">
        <v>3966</v>
      </c>
      <c r="AF16" s="154" t="s">
        <v>3966</v>
      </c>
      <c r="AG16" s="154" t="s">
        <v>3966</v>
      </c>
      <c r="AH16" s="154" t="s">
        <v>3966</v>
      </c>
      <c r="AI16" s="154" t="s">
        <v>3966</v>
      </c>
      <c r="AJ16" s="154" t="s">
        <v>3966</v>
      </c>
      <c r="AK16" s="154" t="s">
        <v>3716</v>
      </c>
      <c r="AL16" s="154" t="s">
        <v>3716</v>
      </c>
      <c r="AM16" s="154" t="s">
        <v>3716</v>
      </c>
      <c r="AN16" s="154" t="s">
        <v>3716</v>
      </c>
      <c r="AO16" s="154" t="s">
        <v>3716</v>
      </c>
      <c r="AP16" s="154" t="s">
        <v>3716</v>
      </c>
      <c r="AQ16" s="154" t="s">
        <v>3716</v>
      </c>
      <c r="AR16" s="154" t="s">
        <v>3716</v>
      </c>
      <c r="AS16" s="154" t="s">
        <v>3716</v>
      </c>
      <c r="AT16" s="154" t="s">
        <v>3716</v>
      </c>
      <c r="AU16" s="154" t="s">
        <v>3716</v>
      </c>
      <c r="AV16" s="11"/>
      <c r="AW16" s="11"/>
      <c r="AX16" s="11"/>
      <c r="AY16" s="154" t="s">
        <v>3716</v>
      </c>
      <c r="AZ16" s="154" t="s">
        <v>3716</v>
      </c>
      <c r="BA16" s="154" t="s">
        <v>3716</v>
      </c>
      <c r="BB16" s="154" t="s">
        <v>3716</v>
      </c>
      <c r="BC16" s="154" t="s">
        <v>3716</v>
      </c>
      <c r="BD16" s="154" t="s">
        <v>3716</v>
      </c>
      <c r="BE16" s="154" t="s">
        <v>3716</v>
      </c>
      <c r="BF16" s="154" t="s">
        <v>3716</v>
      </c>
      <c r="BG16" s="154" t="s">
        <v>3716</v>
      </c>
      <c r="BH16" s="154" t="s">
        <v>3716</v>
      </c>
      <c r="BI16" s="154" t="s">
        <v>3716</v>
      </c>
      <c r="BJ16" s="154" t="s">
        <v>3716</v>
      </c>
      <c r="BK16" s="154" t="s">
        <v>3716</v>
      </c>
      <c r="BL16" s="154" t="s">
        <v>3716</v>
      </c>
      <c r="BM16" s="154" t="s">
        <v>3716</v>
      </c>
      <c r="BN16" s="154" t="s">
        <v>3716</v>
      </c>
      <c r="BO16" s="154" t="s">
        <v>3716</v>
      </c>
      <c r="BP16" s="154" t="s">
        <v>3716</v>
      </c>
      <c r="BQ16" s="154" t="s">
        <v>3716</v>
      </c>
      <c r="BR16" s="154" t="s">
        <v>3716</v>
      </c>
      <c r="BS16" s="11"/>
      <c r="BT16" s="11"/>
      <c r="BU16" s="11"/>
      <c r="BV16" s="154" t="s">
        <v>3716</v>
      </c>
      <c r="BW16" s="154" t="s">
        <v>3716</v>
      </c>
      <c r="BX16" s="154" t="s">
        <v>3716</v>
      </c>
      <c r="BY16" s="154" t="s">
        <v>3716</v>
      </c>
      <c r="BZ16" s="154" t="s">
        <v>3716</v>
      </c>
      <c r="CA16" s="154" t="s">
        <v>3716</v>
      </c>
      <c r="CB16" s="154" t="s">
        <v>3716</v>
      </c>
      <c r="CC16" s="154" t="s">
        <v>3716</v>
      </c>
      <c r="CD16" s="154" t="s">
        <v>3716</v>
      </c>
      <c r="CE16" s="154" t="s">
        <v>3716</v>
      </c>
      <c r="CF16" s="154" t="s">
        <v>3716</v>
      </c>
      <c r="CG16" s="154" t="s">
        <v>3716</v>
      </c>
      <c r="CH16" s="154" t="s">
        <v>3716</v>
      </c>
      <c r="CI16" s="154" t="s">
        <v>3716</v>
      </c>
      <c r="CJ16" s="154" t="s">
        <v>3716</v>
      </c>
      <c r="CK16" s="154" t="s">
        <v>3716</v>
      </c>
      <c r="CL16" s="154" t="s">
        <v>3716</v>
      </c>
      <c r="CM16" s="154" t="s">
        <v>3716</v>
      </c>
      <c r="CN16" s="154" t="s">
        <v>3716</v>
      </c>
      <c r="CO16" s="154" t="s">
        <v>3716</v>
      </c>
      <c r="CP16" s="11"/>
      <c r="CQ16" s="11"/>
      <c r="CR16" s="11"/>
      <c r="CS16" s="154" t="s">
        <v>3716</v>
      </c>
      <c r="CT16" s="154" t="s">
        <v>3716</v>
      </c>
      <c r="CU16" s="154" t="s">
        <v>3716</v>
      </c>
      <c r="CV16" s="154" t="s">
        <v>3716</v>
      </c>
      <c r="CW16" s="154" t="s">
        <v>3716</v>
      </c>
      <c r="CX16" s="154" t="s">
        <v>3716</v>
      </c>
      <c r="CY16" s="154" t="s">
        <v>3716</v>
      </c>
      <c r="CZ16" s="154" t="s">
        <v>3716</v>
      </c>
      <c r="DA16" s="154" t="s">
        <v>3716</v>
      </c>
      <c r="DB16" s="154" t="s">
        <v>3716</v>
      </c>
      <c r="DC16" s="154" t="s">
        <v>3716</v>
      </c>
      <c r="DD16" s="154" t="s">
        <v>3716</v>
      </c>
      <c r="DE16" s="154" t="s">
        <v>3716</v>
      </c>
      <c r="DF16" s="154" t="s">
        <v>3716</v>
      </c>
      <c r="DG16" s="154" t="s">
        <v>3716</v>
      </c>
      <c r="DH16" s="154" t="s">
        <v>3716</v>
      </c>
      <c r="DI16" s="154" t="s">
        <v>3716</v>
      </c>
      <c r="DJ16" s="154" t="s">
        <v>3716</v>
      </c>
      <c r="DK16" s="154" t="s">
        <v>3716</v>
      </c>
      <c r="DL16" s="154" t="s">
        <v>3716</v>
      </c>
      <c r="DM16" s="11"/>
      <c r="DN16" s="11"/>
      <c r="DO16" s="11"/>
      <c r="DP16" s="154" t="s">
        <v>3716</v>
      </c>
      <c r="DQ16" s="154" t="s">
        <v>3716</v>
      </c>
      <c r="DR16" s="154" t="s">
        <v>3716</v>
      </c>
      <c r="DS16" s="154" t="s">
        <v>3716</v>
      </c>
      <c r="DT16" s="154" t="s">
        <v>3716</v>
      </c>
      <c r="DU16" s="154" t="s">
        <v>3716</v>
      </c>
      <c r="DV16" s="154" t="s">
        <v>3716</v>
      </c>
      <c r="DW16" s="154" t="s">
        <v>3716</v>
      </c>
      <c r="DX16" s="154" t="s">
        <v>3716</v>
      </c>
      <c r="DY16" s="154" t="s">
        <v>3716</v>
      </c>
      <c r="DZ16" s="154" t="s">
        <v>3716</v>
      </c>
      <c r="EA16" s="154" t="s">
        <v>3716</v>
      </c>
      <c r="EB16" s="154" t="s">
        <v>3716</v>
      </c>
      <c r="EC16" s="154" t="s">
        <v>3716</v>
      </c>
      <c r="ED16" s="154" t="s">
        <v>3716</v>
      </c>
      <c r="EE16" s="154" t="s">
        <v>3716</v>
      </c>
      <c r="EF16" s="154" t="s">
        <v>3716</v>
      </c>
      <c r="EG16" s="154" t="s">
        <v>3716</v>
      </c>
      <c r="EH16" s="154" t="s">
        <v>3716</v>
      </c>
      <c r="EI16" s="154" t="s">
        <v>3716</v>
      </c>
    </row>
    <row r="17" spans="1:139" s="6" customFormat="1" ht="36" customHeight="1" x14ac:dyDescent="0.3">
      <c r="A17" s="96"/>
      <c r="B17" s="167"/>
      <c r="D17" s="98"/>
      <c r="E17" s="168"/>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57.6" x14ac:dyDescent="0.3">
      <c r="A18" s="576" t="s">
        <v>40</v>
      </c>
      <c r="B18" s="104" t="s">
        <v>4065</v>
      </c>
      <c r="D18" s="88"/>
      <c r="E18" s="11" t="s">
        <v>4059</v>
      </c>
      <c r="F18" s="11" t="s">
        <v>4057</v>
      </c>
      <c r="G18" s="11" t="s">
        <v>4053</v>
      </c>
      <c r="H18" s="11" t="s">
        <v>4049</v>
      </c>
      <c r="I18" s="11" t="s">
        <v>4046</v>
      </c>
      <c r="J18" s="11" t="s">
        <v>4042</v>
      </c>
      <c r="K18" s="11" t="s">
        <v>4038</v>
      </c>
      <c r="L18" s="11" t="s">
        <v>4035</v>
      </c>
      <c r="M18" s="11" t="s">
        <v>4029</v>
      </c>
      <c r="N18" s="12" t="s">
        <v>3718</v>
      </c>
      <c r="O18" s="11" t="s">
        <v>4027</v>
      </c>
      <c r="P18" s="11" t="s">
        <v>4024</v>
      </c>
      <c r="Q18" s="11" t="s">
        <v>4020</v>
      </c>
      <c r="R18" s="11" t="s">
        <v>4016</v>
      </c>
      <c r="S18" s="11" t="s">
        <v>4013</v>
      </c>
      <c r="T18" s="11" t="s">
        <v>4010</v>
      </c>
      <c r="U18" s="11" t="s">
        <v>4007</v>
      </c>
      <c r="V18" s="11" t="s">
        <v>4005</v>
      </c>
      <c r="W18" s="12" t="s">
        <v>3718</v>
      </c>
      <c r="X18" s="11" t="s">
        <v>3715</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3664</v>
      </c>
      <c r="EC18" s="91" t="s">
        <v>3664</v>
      </c>
      <c r="ED18" s="91" t="s">
        <v>3664</v>
      </c>
      <c r="EE18" s="90"/>
      <c r="EF18" s="90"/>
      <c r="EG18" s="90"/>
      <c r="EH18" s="90"/>
      <c r="EI18" s="90"/>
    </row>
    <row r="19" spans="1:139" ht="72" x14ac:dyDescent="0.3">
      <c r="A19" s="576"/>
      <c r="B19" s="104" t="s">
        <v>4064</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3986</v>
      </c>
      <c r="AC19" s="11" t="s">
        <v>3986</v>
      </c>
      <c r="AD19" s="11" t="s">
        <v>3986</v>
      </c>
      <c r="AE19" s="11" t="s">
        <v>3986</v>
      </c>
      <c r="AF19" s="11" t="s">
        <v>3978</v>
      </c>
      <c r="AG19" s="11" t="s">
        <v>3978</v>
      </c>
      <c r="AH19" s="11" t="s">
        <v>3963</v>
      </c>
      <c r="AI19" s="11" t="s">
        <v>3963</v>
      </c>
      <c r="AJ19" s="12" t="s">
        <v>3718</v>
      </c>
      <c r="AK19" s="11" t="s">
        <v>3963</v>
      </c>
      <c r="AL19" s="11" t="s">
        <v>3956</v>
      </c>
      <c r="AM19" s="11" t="s">
        <v>3948</v>
      </c>
      <c r="AN19" s="11" t="s">
        <v>3944</v>
      </c>
      <c r="AO19" s="11" t="s">
        <v>3938</v>
      </c>
      <c r="AP19" s="11" t="s">
        <v>3929</v>
      </c>
      <c r="AQ19" s="11" t="s">
        <v>3929</v>
      </c>
      <c r="AR19" s="11" t="s">
        <v>4216</v>
      </c>
      <c r="AS19" s="11" t="s">
        <v>4216</v>
      </c>
      <c r="AT19" s="12" t="s">
        <v>3718</v>
      </c>
      <c r="AU19" s="11" t="s">
        <v>3715</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3664</v>
      </c>
      <c r="EC19" s="91" t="s">
        <v>3664</v>
      </c>
      <c r="ED19" s="91" t="s">
        <v>3664</v>
      </c>
      <c r="EE19" s="90"/>
      <c r="EF19" s="90"/>
      <c r="EG19" s="90"/>
      <c r="EH19" s="90"/>
      <c r="EI19" s="90"/>
    </row>
    <row r="20" spans="1:139" ht="43.2" x14ac:dyDescent="0.3">
      <c r="A20" s="576"/>
      <c r="B20" s="104" t="s">
        <v>43</v>
      </c>
      <c r="D20" s="88"/>
      <c r="E20" s="11" t="s">
        <v>4059</v>
      </c>
      <c r="F20" s="11" t="s">
        <v>4056</v>
      </c>
      <c r="G20" s="11" t="s">
        <v>4052</v>
      </c>
      <c r="H20" s="11" t="s">
        <v>4048</v>
      </c>
      <c r="I20" s="11" t="s">
        <v>4045</v>
      </c>
      <c r="J20" s="11" t="s">
        <v>4041</v>
      </c>
      <c r="K20" s="11" t="s">
        <v>4023</v>
      </c>
      <c r="L20" s="11" t="s">
        <v>4023</v>
      </c>
      <c r="M20" s="11" t="s">
        <v>4023</v>
      </c>
      <c r="N20" s="12" t="s">
        <v>3718</v>
      </c>
      <c r="O20" s="11" t="s">
        <v>4023</v>
      </c>
      <c r="P20" s="11" t="s">
        <v>4023</v>
      </c>
      <c r="Q20" s="11" t="s">
        <v>4019</v>
      </c>
      <c r="R20" s="11" t="s">
        <v>4015</v>
      </c>
      <c r="S20" s="11" t="s">
        <v>4009</v>
      </c>
      <c r="T20" s="11" t="s">
        <v>4009</v>
      </c>
      <c r="U20" s="11" t="s">
        <v>3995</v>
      </c>
      <c r="V20" s="11" t="s">
        <v>3995</v>
      </c>
      <c r="W20" s="12" t="s">
        <v>3718</v>
      </c>
      <c r="X20" s="11" t="s">
        <v>3715</v>
      </c>
      <c r="Y20" s="11"/>
      <c r="Z20" s="11"/>
      <c r="AA20" s="11"/>
      <c r="AB20" s="11" t="s">
        <v>3995</v>
      </c>
      <c r="AC20" s="11" t="s">
        <v>3995</v>
      </c>
      <c r="AD20" s="11" t="s">
        <v>3991</v>
      </c>
      <c r="AE20" s="11" t="s">
        <v>3981</v>
      </c>
      <c r="AF20" s="11" t="s">
        <v>3981</v>
      </c>
      <c r="AG20" s="11" t="s">
        <v>3969</v>
      </c>
      <c r="AH20" s="11" t="s">
        <v>3969</v>
      </c>
      <c r="AI20" s="11" t="s">
        <v>3969</v>
      </c>
      <c r="AJ20" s="12" t="s">
        <v>3718</v>
      </c>
      <c r="AK20" s="11" t="s">
        <v>3928</v>
      </c>
      <c r="AL20" s="11" t="s">
        <v>3928</v>
      </c>
      <c r="AM20" s="11" t="s">
        <v>3928</v>
      </c>
      <c r="AN20" s="11" t="s">
        <v>3928</v>
      </c>
      <c r="AO20" s="11" t="s">
        <v>3928</v>
      </c>
      <c r="AP20" s="11" t="s">
        <v>3928</v>
      </c>
      <c r="AQ20" s="11" t="s">
        <v>3928</v>
      </c>
      <c r="AR20" s="11" t="s">
        <v>3924</v>
      </c>
      <c r="AS20" s="11" t="s">
        <v>3910</v>
      </c>
      <c r="AT20" s="12" t="s">
        <v>3718</v>
      </c>
      <c r="AU20" s="11" t="s">
        <v>3715</v>
      </c>
      <c r="AV20" s="11"/>
      <c r="AW20" s="11"/>
      <c r="AX20" s="11"/>
      <c r="AY20" s="11" t="s">
        <v>3910</v>
      </c>
      <c r="AZ20" s="11" t="s">
        <v>3905</v>
      </c>
      <c r="BA20" s="11" t="s">
        <v>3901</v>
      </c>
      <c r="BB20" s="11" t="s">
        <v>3888</v>
      </c>
      <c r="BC20" s="11" t="s">
        <v>3888</v>
      </c>
      <c r="BD20" s="11" t="s">
        <v>3881</v>
      </c>
      <c r="BE20" s="11" t="s">
        <v>3881</v>
      </c>
      <c r="BF20" s="11" t="s">
        <v>3870</v>
      </c>
      <c r="BG20" s="12" t="s">
        <v>3718</v>
      </c>
      <c r="BH20" s="11" t="s">
        <v>3870</v>
      </c>
      <c r="BI20" s="11" t="s">
        <v>3870</v>
      </c>
      <c r="BJ20" s="11" t="s">
        <v>3858</v>
      </c>
      <c r="BK20" s="11" t="s">
        <v>3858</v>
      </c>
      <c r="BL20" s="11" t="s">
        <v>3858</v>
      </c>
      <c r="BM20" s="11" t="s">
        <v>3848</v>
      </c>
      <c r="BN20" s="11" t="s">
        <v>3848</v>
      </c>
      <c r="BO20" s="11" t="s">
        <v>3848</v>
      </c>
      <c r="BP20" s="11" t="s">
        <v>3848</v>
      </c>
      <c r="BQ20" s="12" t="s">
        <v>3718</v>
      </c>
      <c r="BR20" s="11" t="s">
        <v>3715</v>
      </c>
      <c r="BS20" s="11"/>
      <c r="BT20" s="11"/>
      <c r="BU20" s="11"/>
      <c r="BV20" s="11" t="s">
        <v>3838</v>
      </c>
      <c r="BW20" s="11" t="s">
        <v>3838</v>
      </c>
      <c r="BX20" s="11" t="s">
        <v>3835</v>
      </c>
      <c r="BY20" s="11" t="s">
        <v>3832</v>
      </c>
      <c r="BZ20" s="11" t="s">
        <v>3830</v>
      </c>
      <c r="CA20" s="11" t="s">
        <v>3825</v>
      </c>
      <c r="CB20" s="11" t="s">
        <v>3823</v>
      </c>
      <c r="CC20" s="11" t="s">
        <v>3820</v>
      </c>
      <c r="CD20" s="11" t="s">
        <v>3813</v>
      </c>
      <c r="CE20" s="12" t="s">
        <v>3718</v>
      </c>
      <c r="CF20" s="11" t="s">
        <v>3810</v>
      </c>
      <c r="CG20" s="11" t="s">
        <v>3807</v>
      </c>
      <c r="CH20" s="11" t="s">
        <v>3797</v>
      </c>
      <c r="CI20" s="11" t="s">
        <v>3797</v>
      </c>
      <c r="CJ20" s="11" t="s">
        <v>3797</v>
      </c>
      <c r="CK20" s="11" t="s">
        <v>3793</v>
      </c>
      <c r="CL20" s="11" t="s">
        <v>3790</v>
      </c>
      <c r="CM20" s="11" t="s">
        <v>3739</v>
      </c>
      <c r="CN20" s="12" t="s">
        <v>3718</v>
      </c>
      <c r="CO20" s="11" t="s">
        <v>3715</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3739</v>
      </c>
      <c r="DQ20" s="11" t="s">
        <v>3739</v>
      </c>
      <c r="DR20" s="11" t="s">
        <v>3728</v>
      </c>
      <c r="DS20" s="11" t="s">
        <v>3728</v>
      </c>
      <c r="DT20" s="12" t="s">
        <v>3718</v>
      </c>
      <c r="DU20" s="11" t="s">
        <v>3728</v>
      </c>
      <c r="DV20" s="11" t="s">
        <v>3728</v>
      </c>
      <c r="DW20" s="11" t="s">
        <v>3725</v>
      </c>
      <c r="DX20" s="11" t="s">
        <v>3725</v>
      </c>
      <c r="DY20" s="11" t="s">
        <v>3721</v>
      </c>
      <c r="DZ20" s="12" t="s">
        <v>3718</v>
      </c>
      <c r="EA20" s="11" t="s">
        <v>3715</v>
      </c>
      <c r="EB20" s="91" t="s">
        <v>3664</v>
      </c>
      <c r="EC20" s="91" t="s">
        <v>3664</v>
      </c>
      <c r="ED20" s="91" t="s">
        <v>3664</v>
      </c>
      <c r="EE20" s="13" t="s">
        <v>4088</v>
      </c>
      <c r="EF20" s="13" t="s">
        <v>4088</v>
      </c>
      <c r="EG20" s="13" t="s">
        <v>4088</v>
      </c>
      <c r="EH20" s="13" t="s">
        <v>4088</v>
      </c>
      <c r="EI20" s="13" t="s">
        <v>4088</v>
      </c>
    </row>
    <row r="21" spans="1:139" ht="36" customHeight="1" x14ac:dyDescent="0.3">
      <c r="A21" s="369"/>
      <c r="B21" s="103" t="s">
        <v>17</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3664</v>
      </c>
      <c r="EC21" s="91" t="s">
        <v>3664</v>
      </c>
      <c r="ED21" s="91" t="s">
        <v>3664</v>
      </c>
      <c r="EE21" s="90"/>
      <c r="EF21" s="90"/>
      <c r="EG21" s="90"/>
      <c r="EH21" s="90"/>
      <c r="EI21" s="90"/>
    </row>
    <row r="22" spans="1:139" ht="36" customHeight="1" x14ac:dyDescent="0.3">
      <c r="A22" s="369"/>
      <c r="B22" s="142" t="s">
        <v>15</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3664</v>
      </c>
      <c r="EC22" s="91" t="s">
        <v>3664</v>
      </c>
      <c r="ED22" s="91" t="s">
        <v>3664</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57.6" x14ac:dyDescent="0.3">
      <c r="A24" s="573" t="s">
        <v>45</v>
      </c>
      <c r="B24" s="107" t="s">
        <v>46</v>
      </c>
      <c r="D24" s="88"/>
      <c r="E24" s="90"/>
      <c r="F24" s="90"/>
      <c r="G24" s="90"/>
      <c r="H24" s="90"/>
      <c r="I24" s="90"/>
      <c r="J24" s="90"/>
      <c r="K24" s="90"/>
      <c r="L24" s="90"/>
      <c r="M24" s="90"/>
      <c r="N24" s="90"/>
      <c r="O24" s="90"/>
      <c r="P24" s="90"/>
      <c r="Q24" s="90"/>
      <c r="R24" s="90"/>
      <c r="S24" s="90"/>
      <c r="T24" s="90"/>
      <c r="U24" s="90"/>
      <c r="V24" s="90"/>
      <c r="W24" s="90"/>
      <c r="X24" s="90"/>
      <c r="Y24" s="11"/>
      <c r="Z24" s="11"/>
      <c r="AA24" s="11"/>
      <c r="AB24" s="132" t="s">
        <v>555</v>
      </c>
      <c r="AC24" s="132" t="s">
        <v>3994</v>
      </c>
      <c r="AD24" s="132" t="s">
        <v>3990</v>
      </c>
      <c r="AE24" s="132" t="s">
        <v>3985</v>
      </c>
      <c r="AF24" s="132" t="s">
        <v>3980</v>
      </c>
      <c r="AG24" s="11" t="s">
        <v>3977</v>
      </c>
      <c r="AH24" s="11" t="s">
        <v>3973</v>
      </c>
      <c r="AI24" s="11" t="s">
        <v>3968</v>
      </c>
      <c r="AJ24" s="12" t="s">
        <v>3718</v>
      </c>
      <c r="AK24" s="11" t="s">
        <v>3962</v>
      </c>
      <c r="AL24" s="11" t="s">
        <v>3955</v>
      </c>
      <c r="AM24" s="11" t="s">
        <v>3947</v>
      </c>
      <c r="AN24" s="11" t="s">
        <v>3943</v>
      </c>
      <c r="AO24" s="11" t="s">
        <v>3937</v>
      </c>
      <c r="AP24" s="11" t="s">
        <v>3931</v>
      </c>
      <c r="AQ24" s="11" t="s">
        <v>3927</v>
      </c>
      <c r="AR24" s="11" t="s">
        <v>3923</v>
      </c>
      <c r="AS24" s="11" t="s">
        <v>3918</v>
      </c>
      <c r="AT24" s="12" t="s">
        <v>3718</v>
      </c>
      <c r="AU24" s="11" t="s">
        <v>3715</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3664</v>
      </c>
      <c r="EC24" s="91" t="s">
        <v>3664</v>
      </c>
      <c r="ED24" s="91" t="s">
        <v>3664</v>
      </c>
      <c r="EE24" s="90"/>
      <c r="EF24" s="90"/>
      <c r="EG24" s="90"/>
      <c r="EH24" s="90"/>
      <c r="EI24" s="90"/>
    </row>
    <row r="25" spans="1:139" ht="43.2" x14ac:dyDescent="0.3">
      <c r="A25" s="573"/>
      <c r="B25" s="107" t="s">
        <v>3625</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3998</v>
      </c>
      <c r="AC25" s="11" t="s">
        <v>1276</v>
      </c>
      <c r="AD25" s="11" t="s">
        <v>3989</v>
      </c>
      <c r="AE25" s="11" t="s">
        <v>3984</v>
      </c>
      <c r="AF25" s="11" t="s">
        <v>3976</v>
      </c>
      <c r="AG25" s="11" t="s">
        <v>3976</v>
      </c>
      <c r="AH25" s="11" t="s">
        <v>3967</v>
      </c>
      <c r="AI25" s="11" t="s">
        <v>3967</v>
      </c>
      <c r="AJ25" s="12" t="s">
        <v>3718</v>
      </c>
      <c r="AK25" s="11" t="s">
        <v>3954</v>
      </c>
      <c r="AL25" s="11" t="s">
        <v>3954</v>
      </c>
      <c r="AM25" s="11" t="s">
        <v>3942</v>
      </c>
      <c r="AN25" s="11" t="s">
        <v>3942</v>
      </c>
      <c r="AO25" s="11" t="s">
        <v>3936</v>
      </c>
      <c r="AP25" s="11" t="s">
        <v>3930</v>
      </c>
      <c r="AQ25" s="11" t="s">
        <v>3922</v>
      </c>
      <c r="AR25" s="11" t="s">
        <v>3922</v>
      </c>
      <c r="AS25" s="11" t="s">
        <v>3917</v>
      </c>
      <c r="AT25" s="12" t="s">
        <v>3718</v>
      </c>
      <c r="AU25" s="11" t="s">
        <v>3715</v>
      </c>
      <c r="AV25" s="11"/>
      <c r="AW25" s="11"/>
      <c r="AX25" s="11"/>
      <c r="AY25" s="11" t="s">
        <v>592</v>
      </c>
      <c r="AZ25" s="11" t="s">
        <v>592</v>
      </c>
      <c r="BA25" s="11" t="s">
        <v>3900</v>
      </c>
      <c r="BB25" s="11" t="s">
        <v>3892</v>
      </c>
      <c r="BC25" s="11" t="s">
        <v>3887</v>
      </c>
      <c r="BD25" s="11" t="s">
        <v>3884</v>
      </c>
      <c r="BE25" s="11" t="s">
        <v>3880</v>
      </c>
      <c r="BF25" s="11" t="s">
        <v>3874</v>
      </c>
      <c r="BG25" s="12" t="s">
        <v>3718</v>
      </c>
      <c r="BH25" s="11" t="s">
        <v>3874</v>
      </c>
      <c r="BI25" s="11" t="s">
        <v>3869</v>
      </c>
      <c r="BJ25" s="11" t="s">
        <v>3866</v>
      </c>
      <c r="BK25" s="11" t="s">
        <v>3847</v>
      </c>
      <c r="BL25" s="11" t="s">
        <v>3847</v>
      </c>
      <c r="BM25" s="11" t="s">
        <v>3847</v>
      </c>
      <c r="BN25" s="11" t="s">
        <v>3847</v>
      </c>
      <c r="BO25" s="11" t="s">
        <v>3847</v>
      </c>
      <c r="BP25" s="11" t="s">
        <v>3847</v>
      </c>
      <c r="BQ25" s="12" t="s">
        <v>3718</v>
      </c>
      <c r="BR25" s="11" t="s">
        <v>3715</v>
      </c>
      <c r="BS25" s="11"/>
      <c r="BT25" s="11"/>
      <c r="BU25" s="11"/>
      <c r="BV25" s="11" t="s">
        <v>3812</v>
      </c>
      <c r="BW25" s="11" t="s">
        <v>3812</v>
      </c>
      <c r="BX25" s="11" t="s">
        <v>3812</v>
      </c>
      <c r="BY25" s="11" t="s">
        <v>3812</v>
      </c>
      <c r="BZ25" s="11" t="s">
        <v>3812</v>
      </c>
      <c r="CA25" s="11" t="s">
        <v>3812</v>
      </c>
      <c r="CB25" s="11" t="s">
        <v>3812</v>
      </c>
      <c r="CC25" s="11" t="s">
        <v>3812</v>
      </c>
      <c r="CD25" s="11" t="s">
        <v>3812</v>
      </c>
      <c r="CE25" s="12" t="s">
        <v>3718</v>
      </c>
      <c r="CF25" s="11" t="s">
        <v>3806</v>
      </c>
      <c r="CG25" s="11" t="s">
        <v>3806</v>
      </c>
      <c r="CH25" s="11" t="s">
        <v>3803</v>
      </c>
      <c r="CI25" s="11" t="s">
        <v>3801</v>
      </c>
      <c r="CJ25" s="11" t="s">
        <v>3796</v>
      </c>
      <c r="CK25" s="11" t="s">
        <v>3789</v>
      </c>
      <c r="CL25" s="11" t="s">
        <v>3789</v>
      </c>
      <c r="CM25" s="11" t="s">
        <v>3786</v>
      </c>
      <c r="CN25" s="12" t="s">
        <v>3718</v>
      </c>
      <c r="CO25" s="11" t="s">
        <v>3715</v>
      </c>
      <c r="CP25" s="11"/>
      <c r="CQ25" s="11"/>
      <c r="CR25" s="11"/>
      <c r="CS25" s="11" t="s">
        <v>3777</v>
      </c>
      <c r="CT25" s="11" t="s">
        <v>3777</v>
      </c>
      <c r="CU25" s="11" t="s">
        <v>3775</v>
      </c>
      <c r="CV25" s="11" t="s">
        <v>3774</v>
      </c>
      <c r="CW25" s="11" t="s">
        <v>3772</v>
      </c>
      <c r="CX25" s="11" t="s">
        <v>3768</v>
      </c>
      <c r="CY25" s="11" t="s">
        <v>3768</v>
      </c>
      <c r="CZ25" s="11" t="s">
        <v>4217</v>
      </c>
      <c r="DA25" s="12" t="s">
        <v>3718</v>
      </c>
      <c r="DB25" s="11" t="s">
        <v>3762</v>
      </c>
      <c r="DC25" s="11" t="s">
        <v>3761</v>
      </c>
      <c r="DD25" s="11" t="s">
        <v>3759</v>
      </c>
      <c r="DE25" s="11" t="s">
        <v>3757</v>
      </c>
      <c r="DF25" s="11" t="s">
        <v>3756</v>
      </c>
      <c r="DG25" s="11" t="s">
        <v>3753</v>
      </c>
      <c r="DH25" s="11" t="s">
        <v>3751</v>
      </c>
      <c r="DI25" s="11" t="s">
        <v>3750</v>
      </c>
      <c r="DJ25" s="11" t="s">
        <v>3746</v>
      </c>
      <c r="DK25" s="12" t="s">
        <v>3718</v>
      </c>
      <c r="DL25" s="11" t="s">
        <v>3715</v>
      </c>
      <c r="DM25" s="11"/>
      <c r="DN25" s="11"/>
      <c r="DO25" s="11"/>
      <c r="DP25" s="90"/>
      <c r="DQ25" s="90"/>
      <c r="DR25" s="90"/>
      <c r="DS25" s="90"/>
      <c r="DT25" s="90"/>
      <c r="DU25" s="90"/>
      <c r="DV25" s="90"/>
      <c r="DW25" s="90"/>
      <c r="DX25" s="90"/>
      <c r="DY25" s="90"/>
      <c r="DZ25" s="90"/>
      <c r="EA25" s="90"/>
      <c r="EB25" s="91" t="s">
        <v>3664</v>
      </c>
      <c r="EC25" s="91" t="s">
        <v>3664</v>
      </c>
      <c r="ED25" s="91" t="s">
        <v>3664</v>
      </c>
      <c r="EE25" s="90"/>
      <c r="EF25" s="90"/>
      <c r="EG25" s="90"/>
      <c r="EH25" s="90"/>
      <c r="EI25" s="90"/>
    </row>
    <row r="26" spans="1:139" ht="36" customHeight="1" x14ac:dyDescent="0.3">
      <c r="A26" s="370"/>
      <c r="B26" s="106" t="s">
        <v>17</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3664</v>
      </c>
      <c r="EC26" s="91" t="s">
        <v>3664</v>
      </c>
      <c r="ED26" s="91" t="s">
        <v>3664</v>
      </c>
      <c r="EE26" s="90"/>
      <c r="EF26" s="90"/>
      <c r="EG26" s="90"/>
      <c r="EH26" s="90"/>
      <c r="EI26" s="90"/>
    </row>
    <row r="27" spans="1:139" ht="36" customHeight="1" x14ac:dyDescent="0.3">
      <c r="A27" s="370"/>
      <c r="B27" s="143" t="s">
        <v>15</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3664</v>
      </c>
      <c r="EC27" s="91" t="s">
        <v>3664</v>
      </c>
      <c r="ED27" s="91" t="s">
        <v>3664</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72" t="s">
        <v>50</v>
      </c>
      <c r="B29" s="109" t="s">
        <v>51</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708</v>
      </c>
      <c r="BW29" s="11" t="s">
        <v>708</v>
      </c>
      <c r="BX29" s="11" t="s">
        <v>708</v>
      </c>
      <c r="BY29" s="11" t="s">
        <v>708</v>
      </c>
      <c r="BZ29" s="11" t="s">
        <v>708</v>
      </c>
      <c r="CA29" s="11" t="s">
        <v>3819</v>
      </c>
      <c r="CB29" s="11" t="s">
        <v>3819</v>
      </c>
      <c r="CC29" s="11" t="s">
        <v>3819</v>
      </c>
      <c r="CD29" s="11" t="s">
        <v>3800</v>
      </c>
      <c r="CE29" s="12" t="s">
        <v>3718</v>
      </c>
      <c r="CF29" s="11" t="s">
        <v>3800</v>
      </c>
      <c r="CG29" s="11" t="s">
        <v>3800</v>
      </c>
      <c r="CH29" s="11" t="s">
        <v>3800</v>
      </c>
      <c r="CI29" s="11" t="s">
        <v>3800</v>
      </c>
      <c r="CJ29" s="11" t="s">
        <v>723</v>
      </c>
      <c r="CK29" s="11" t="s">
        <v>723</v>
      </c>
      <c r="CL29" s="11" t="s">
        <v>723</v>
      </c>
      <c r="CM29" s="11" t="s">
        <v>727</v>
      </c>
      <c r="CN29" s="12" t="s">
        <v>3718</v>
      </c>
      <c r="CO29" s="11" t="s">
        <v>3715</v>
      </c>
      <c r="CP29" s="11"/>
      <c r="CQ29" s="11"/>
      <c r="CR29" s="11"/>
      <c r="CS29" s="11" t="s">
        <v>730</v>
      </c>
      <c r="CT29" s="11" t="s">
        <v>730</v>
      </c>
      <c r="CU29" s="11" t="s">
        <v>730</v>
      </c>
      <c r="CV29" s="11" t="s">
        <v>730</v>
      </c>
      <c r="CW29" s="11" t="s">
        <v>3764</v>
      </c>
      <c r="CX29" s="11" t="s">
        <v>3764</v>
      </c>
      <c r="CY29" s="11" t="s">
        <v>3764</v>
      </c>
      <c r="CZ29" s="11" t="s">
        <v>3764</v>
      </c>
      <c r="DA29" s="12" t="s">
        <v>3718</v>
      </c>
      <c r="DB29" s="11" t="s">
        <v>733</v>
      </c>
      <c r="DC29" s="11" t="s">
        <v>733</v>
      </c>
      <c r="DD29" s="11" t="s">
        <v>733</v>
      </c>
      <c r="DE29" s="132" t="s">
        <v>735</v>
      </c>
      <c r="DF29" s="132" t="s">
        <v>735</v>
      </c>
      <c r="DG29" s="132" t="s">
        <v>735</v>
      </c>
      <c r="DH29" s="132" t="s">
        <v>735</v>
      </c>
      <c r="DI29" s="132" t="s">
        <v>3745</v>
      </c>
      <c r="DJ29" s="132" t="s">
        <v>3745</v>
      </c>
      <c r="DK29" s="12" t="s">
        <v>3718</v>
      </c>
      <c r="DL29" s="132" t="s">
        <v>3715</v>
      </c>
      <c r="DM29" s="11"/>
      <c r="DN29" s="11"/>
      <c r="DO29" s="11"/>
      <c r="DP29" s="132" t="s">
        <v>3734</v>
      </c>
      <c r="DQ29" s="132" t="s">
        <v>3734</v>
      </c>
      <c r="DR29" s="132" t="s">
        <v>3734</v>
      </c>
      <c r="DS29" s="132" t="s">
        <v>3734</v>
      </c>
      <c r="DT29" s="12" t="s">
        <v>3718</v>
      </c>
      <c r="DU29" s="132" t="s">
        <v>3579</v>
      </c>
      <c r="DV29" s="132" t="s">
        <v>3579</v>
      </c>
      <c r="DW29" s="132" t="s">
        <v>3579</v>
      </c>
      <c r="DX29" s="132" t="s">
        <v>3579</v>
      </c>
      <c r="DY29" s="132" t="s">
        <v>3720</v>
      </c>
      <c r="DZ29" s="12" t="s">
        <v>3718</v>
      </c>
      <c r="EA29" s="132" t="s">
        <v>3715</v>
      </c>
      <c r="EB29" s="91" t="s">
        <v>3664</v>
      </c>
      <c r="EC29" s="91" t="s">
        <v>3664</v>
      </c>
      <c r="ED29" s="91" t="s">
        <v>3664</v>
      </c>
      <c r="EE29" s="13" t="s">
        <v>4088</v>
      </c>
      <c r="EF29" s="13" t="s">
        <v>4088</v>
      </c>
      <c r="EG29" s="13" t="s">
        <v>4088</v>
      </c>
      <c r="EH29" s="13" t="s">
        <v>4088</v>
      </c>
      <c r="EI29" s="13" t="s">
        <v>4088</v>
      </c>
    </row>
    <row r="30" spans="1:139" ht="43.2" x14ac:dyDescent="0.3">
      <c r="A30" s="572"/>
      <c r="B30" s="109" t="s">
        <v>3404</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13" t="s">
        <v>3899</v>
      </c>
      <c r="AZ30" s="13" t="s">
        <v>3899</v>
      </c>
      <c r="BA30" s="13" t="s">
        <v>3899</v>
      </c>
      <c r="BB30" s="13" t="s">
        <v>3883</v>
      </c>
      <c r="BC30" s="13" t="s">
        <v>3883</v>
      </c>
      <c r="BD30" s="13" t="s">
        <v>3883</v>
      </c>
      <c r="BE30" s="13" t="s">
        <v>760</v>
      </c>
      <c r="BF30" s="13" t="s">
        <v>760</v>
      </c>
      <c r="BG30" s="12" t="s">
        <v>3718</v>
      </c>
      <c r="BH30" s="13" t="s">
        <v>760</v>
      </c>
      <c r="BI30" s="13" t="s">
        <v>760</v>
      </c>
      <c r="BJ30" s="13" t="s">
        <v>763</v>
      </c>
      <c r="BK30" s="13" t="s">
        <v>763</v>
      </c>
      <c r="BL30" s="13" t="s">
        <v>763</v>
      </c>
      <c r="BM30" s="13" t="s">
        <v>765</v>
      </c>
      <c r="BN30" s="13" t="s">
        <v>765</v>
      </c>
      <c r="BO30" s="13" t="s">
        <v>765</v>
      </c>
      <c r="BP30" s="13" t="s">
        <v>765</v>
      </c>
      <c r="BQ30" s="12" t="s">
        <v>3718</v>
      </c>
      <c r="BR30" s="13" t="s">
        <v>3715</v>
      </c>
      <c r="BS30" s="11"/>
      <c r="BT30" s="11"/>
      <c r="BU30" s="11"/>
      <c r="BV30" s="13" t="s">
        <v>3829</v>
      </c>
      <c r="BW30" s="13" t="s">
        <v>3829</v>
      </c>
      <c r="BX30" s="13" t="s">
        <v>3829</v>
      </c>
      <c r="BY30" s="13" t="s">
        <v>3829</v>
      </c>
      <c r="BZ30" s="13" t="s">
        <v>3829</v>
      </c>
      <c r="CA30" s="13" t="s">
        <v>3818</v>
      </c>
      <c r="CB30" s="13" t="s">
        <v>3818</v>
      </c>
      <c r="CC30" s="13" t="s">
        <v>3818</v>
      </c>
      <c r="CD30" s="13" t="s">
        <v>3805</v>
      </c>
      <c r="CE30" s="12" t="s">
        <v>3718</v>
      </c>
      <c r="CF30" s="13" t="s">
        <v>3805</v>
      </c>
      <c r="CG30" s="13" t="s">
        <v>3805</v>
      </c>
      <c r="CH30" s="13" t="s">
        <v>3792</v>
      </c>
      <c r="CI30" s="13" t="s">
        <v>3792</v>
      </c>
      <c r="CJ30" s="13" t="s">
        <v>3792</v>
      </c>
      <c r="CK30" s="13" t="s">
        <v>3792</v>
      </c>
      <c r="CL30" s="13" t="s">
        <v>3785</v>
      </c>
      <c r="CM30" s="13" t="s">
        <v>3785</v>
      </c>
      <c r="CN30" s="12" t="s">
        <v>3718</v>
      </c>
      <c r="CO30" s="13" t="s">
        <v>3715</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132" t="s">
        <v>3737</v>
      </c>
      <c r="DQ30" s="132" t="s">
        <v>3737</v>
      </c>
      <c r="DR30" s="132" t="s">
        <v>3737</v>
      </c>
      <c r="DS30" s="132" t="s">
        <v>3733</v>
      </c>
      <c r="DT30" s="12" t="s">
        <v>3718</v>
      </c>
      <c r="DU30" s="132" t="s">
        <v>781</v>
      </c>
      <c r="DV30" s="132" t="s">
        <v>781</v>
      </c>
      <c r="DW30" s="132" t="s">
        <v>783</v>
      </c>
      <c r="DX30" s="132" t="s">
        <v>783</v>
      </c>
      <c r="DY30" s="132" t="s">
        <v>785</v>
      </c>
      <c r="DZ30" s="12" t="s">
        <v>3718</v>
      </c>
      <c r="EA30" s="132" t="s">
        <v>3715</v>
      </c>
      <c r="EB30" s="91" t="s">
        <v>3664</v>
      </c>
      <c r="EC30" s="91" t="s">
        <v>3664</v>
      </c>
      <c r="ED30" s="91" t="s">
        <v>3664</v>
      </c>
      <c r="EE30" s="13" t="s">
        <v>4088</v>
      </c>
      <c r="EF30" s="13" t="s">
        <v>4088</v>
      </c>
      <c r="EG30" s="13" t="s">
        <v>4088</v>
      </c>
      <c r="EH30" s="13" t="s">
        <v>4088</v>
      </c>
      <c r="EI30" s="13" t="s">
        <v>4088</v>
      </c>
    </row>
    <row r="31" spans="1:139" ht="57.6" x14ac:dyDescent="0.3">
      <c r="A31" s="572"/>
      <c r="B31" s="109" t="s">
        <v>55</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13" t="s">
        <v>3909</v>
      </c>
      <c r="AZ31" s="13" t="s">
        <v>3904</v>
      </c>
      <c r="BA31" s="13" t="s">
        <v>3898</v>
      </c>
      <c r="BB31" s="13" t="s">
        <v>3891</v>
      </c>
      <c r="BC31" s="13" t="s">
        <v>3886</v>
      </c>
      <c r="BD31" s="13" t="s">
        <v>800</v>
      </c>
      <c r="BE31" s="13" t="s">
        <v>3876</v>
      </c>
      <c r="BF31" s="13" t="s">
        <v>3876</v>
      </c>
      <c r="BG31" s="12" t="s">
        <v>3718</v>
      </c>
      <c r="BH31" s="13" t="s">
        <v>802</v>
      </c>
      <c r="BI31" s="13" t="s">
        <v>802</v>
      </c>
      <c r="BJ31" s="13" t="s">
        <v>3865</v>
      </c>
      <c r="BK31" s="13" t="s">
        <v>805</v>
      </c>
      <c r="BL31" s="13" t="s">
        <v>805</v>
      </c>
      <c r="BM31" s="13" t="s">
        <v>3856</v>
      </c>
      <c r="BN31" s="13" t="s">
        <v>808</v>
      </c>
      <c r="BO31" s="13" t="s">
        <v>3846</v>
      </c>
      <c r="BP31" s="13" t="s">
        <v>3846</v>
      </c>
      <c r="BQ31" s="12" t="s">
        <v>3718</v>
      </c>
      <c r="BR31" s="13" t="s">
        <v>3715</v>
      </c>
      <c r="BS31" s="11"/>
      <c r="BT31" s="11"/>
      <c r="BU31" s="11"/>
      <c r="BV31" s="13" t="s">
        <v>3837</v>
      </c>
      <c r="BW31" s="13" t="s">
        <v>3837</v>
      </c>
      <c r="BX31" s="13" t="s">
        <v>3834</v>
      </c>
      <c r="BY31" s="13" t="s">
        <v>3828</v>
      </c>
      <c r="BZ31" s="13" t="s">
        <v>3828</v>
      </c>
      <c r="CA31" s="13" t="s">
        <v>3822</v>
      </c>
      <c r="CB31" s="13" t="s">
        <v>3822</v>
      </c>
      <c r="CC31" s="13" t="s">
        <v>3817</v>
      </c>
      <c r="CD31" s="13" t="s">
        <v>3809</v>
      </c>
      <c r="CE31" s="12" t="s">
        <v>3718</v>
      </c>
      <c r="CF31" s="13" t="s">
        <v>3809</v>
      </c>
      <c r="CG31" s="13" t="s">
        <v>3804</v>
      </c>
      <c r="CH31" s="13" t="s">
        <v>3795</v>
      </c>
      <c r="CI31" s="13" t="s">
        <v>3795</v>
      </c>
      <c r="CJ31" s="13" t="s">
        <v>3795</v>
      </c>
      <c r="CK31" s="13" t="s">
        <v>3788</v>
      </c>
      <c r="CL31" s="13" t="s">
        <v>3788</v>
      </c>
      <c r="CM31" s="13" t="s">
        <v>3784</v>
      </c>
      <c r="CN31" s="12" t="s">
        <v>3718</v>
      </c>
      <c r="CO31" s="13" t="s">
        <v>3715</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3664</v>
      </c>
      <c r="EC31" s="91" t="s">
        <v>3664</v>
      </c>
      <c r="ED31" s="91" t="s">
        <v>3664</v>
      </c>
      <c r="EE31" s="90"/>
      <c r="EF31" s="90"/>
      <c r="EG31" s="90"/>
      <c r="EH31" s="90"/>
      <c r="EI31" s="90"/>
    </row>
    <row r="32" spans="1:139" ht="36" customHeight="1" x14ac:dyDescent="0.3">
      <c r="A32" s="371"/>
      <c r="B32" s="108" t="s">
        <v>17</v>
      </c>
      <c r="D32" s="8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3664</v>
      </c>
      <c r="EC32" s="91" t="s">
        <v>3664</v>
      </c>
      <c r="ED32" s="91" t="s">
        <v>3664</v>
      </c>
      <c r="EE32" s="90"/>
      <c r="EF32" s="90"/>
      <c r="EG32" s="90"/>
      <c r="EH32" s="90"/>
      <c r="EI32" s="90"/>
    </row>
    <row r="33" spans="1:139" ht="36" customHeight="1" x14ac:dyDescent="0.3">
      <c r="A33" s="371"/>
      <c r="B33" s="144" t="s">
        <v>15</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3664</v>
      </c>
      <c r="EC33" s="91" t="s">
        <v>3664</v>
      </c>
      <c r="ED33" s="91" t="s">
        <v>3664</v>
      </c>
      <c r="EE33" s="13"/>
      <c r="EF33" s="13"/>
      <c r="EG33" s="13"/>
      <c r="EH33" s="13"/>
      <c r="EI33" s="13"/>
    </row>
    <row r="34" spans="1:139" x14ac:dyDescent="0.3">
      <c r="E34" s="15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mergeCells count="6">
    <mergeCell ref="A29:A31"/>
    <mergeCell ref="A1:B1"/>
    <mergeCell ref="A3:A8"/>
    <mergeCell ref="A11:A14"/>
    <mergeCell ref="A18:A20"/>
    <mergeCell ref="A24:A25"/>
  </mergeCells>
  <pageMargins left="0.25" right="0.25" top="0.75" bottom="0.75" header="0.3" footer="0.3"/>
  <pageSetup paperSize="9" scale="35" fitToWidth="0" orientation="landscape"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EI50"/>
  <sheetViews>
    <sheetView zoomScaleNormal="100" workbookViewId="0">
      <pane xSplit="2" ySplit="2" topLeftCell="AO12" activePane="bottomRight" state="frozen"/>
      <selection pane="topRight" activeCell="C1" sqref="C1"/>
      <selection pane="bottomLeft" activeCell="A3" sqref="A3"/>
      <selection pane="bottomRight" activeCell="AR19" sqref="AR19"/>
    </sheetView>
  </sheetViews>
  <sheetFormatPr baseColWidth="10" defaultRowHeight="14.4" x14ac:dyDescent="0.3"/>
  <cols>
    <col min="1" max="1" width="55" customWidth="1"/>
    <col min="2" max="2" width="46.109375" customWidth="1"/>
    <col min="3" max="3" width="2.33203125" customWidth="1"/>
    <col min="4" max="4" width="17" customWidth="1"/>
    <col min="5" max="24" width="20.33203125" customWidth="1"/>
    <col min="25" max="26" width="2.5546875" customWidth="1"/>
    <col min="27" max="27" width="18.109375" customWidth="1"/>
    <col min="28" max="47" width="20.33203125" customWidth="1"/>
    <col min="48" max="49" width="3.109375" customWidth="1"/>
    <col min="50" max="50" width="17.44140625" customWidth="1"/>
    <col min="51" max="70" width="20.33203125" customWidth="1"/>
    <col min="71" max="72" width="2.5546875" customWidth="1"/>
    <col min="73" max="73" width="17.88671875" customWidth="1"/>
    <col min="74" max="93" width="20.33203125" customWidth="1"/>
    <col min="94" max="95" width="2.109375" customWidth="1"/>
    <col min="96" max="96" width="18.109375" customWidth="1"/>
    <col min="97" max="116" width="20.33203125" customWidth="1"/>
    <col min="117" max="118" width="2.5546875" customWidth="1"/>
    <col min="119" max="119" width="18.5546875" customWidth="1"/>
    <col min="120" max="139" width="20.33203125" customWidth="1"/>
  </cols>
  <sheetData>
    <row r="1" spans="1:139" ht="78.75" customHeight="1" x14ac:dyDescent="0.3">
      <c r="A1" s="579" t="s">
        <v>4146</v>
      </c>
      <c r="B1" s="579"/>
    </row>
    <row r="2" spans="1:139" ht="17.25" customHeight="1" x14ac:dyDescent="0.3">
      <c r="D2" s="1" t="s">
        <v>4137</v>
      </c>
      <c r="E2" t="s">
        <v>3742</v>
      </c>
      <c r="F2" t="s">
        <v>3741</v>
      </c>
      <c r="G2" t="s">
        <v>3738</v>
      </c>
      <c r="H2" t="s">
        <v>3736</v>
      </c>
      <c r="I2" t="s">
        <v>3732</v>
      </c>
      <c r="J2" t="s">
        <v>3731</v>
      </c>
      <c r="K2" t="s">
        <v>3730</v>
      </c>
      <c r="L2" t="s">
        <v>3727</v>
      </c>
      <c r="M2" t="s">
        <v>3726</v>
      </c>
      <c r="N2" t="s">
        <v>3724</v>
      </c>
      <c r="O2" t="s">
        <v>3719</v>
      </c>
      <c r="P2" t="s">
        <v>3717</v>
      </c>
      <c r="Q2" t="s">
        <v>3714</v>
      </c>
      <c r="R2" t="s">
        <v>3713</v>
      </c>
      <c r="S2" t="s">
        <v>3712</v>
      </c>
      <c r="T2" t="s">
        <v>3711</v>
      </c>
      <c r="U2" t="s">
        <v>3710</v>
      </c>
      <c r="V2" t="s">
        <v>3709</v>
      </c>
      <c r="W2" t="s">
        <v>3708</v>
      </c>
      <c r="X2" t="s">
        <v>3707</v>
      </c>
      <c r="AA2" s="1" t="s">
        <v>4143</v>
      </c>
      <c r="AB2" t="s">
        <v>3742</v>
      </c>
      <c r="AC2" t="s">
        <v>3741</v>
      </c>
      <c r="AD2" t="s">
        <v>3738</v>
      </c>
      <c r="AE2" t="s">
        <v>3736</v>
      </c>
      <c r="AF2" t="s">
        <v>3732</v>
      </c>
      <c r="AG2" t="s">
        <v>3731</v>
      </c>
      <c r="AH2" t="s">
        <v>3730</v>
      </c>
      <c r="AI2" t="s">
        <v>3727</v>
      </c>
      <c r="AJ2" t="s">
        <v>3726</v>
      </c>
      <c r="AK2" t="s">
        <v>3724</v>
      </c>
      <c r="AL2" t="s">
        <v>3719</v>
      </c>
      <c r="AM2" t="s">
        <v>3717</v>
      </c>
      <c r="AN2" t="s">
        <v>3714</v>
      </c>
      <c r="AO2" t="s">
        <v>3713</v>
      </c>
      <c r="AP2" t="s">
        <v>3712</v>
      </c>
      <c r="AQ2" t="s">
        <v>3711</v>
      </c>
      <c r="AR2" t="s">
        <v>3710</v>
      </c>
      <c r="AS2" t="s">
        <v>3709</v>
      </c>
      <c r="AT2" t="s">
        <v>3708</v>
      </c>
      <c r="AU2" t="s">
        <v>3707</v>
      </c>
      <c r="AX2" s="1" t="s">
        <v>4142</v>
      </c>
      <c r="AY2" t="s">
        <v>3742</v>
      </c>
      <c r="AZ2" t="s">
        <v>3741</v>
      </c>
      <c r="BA2" t="s">
        <v>3738</v>
      </c>
      <c r="BB2" t="s">
        <v>3736</v>
      </c>
      <c r="BC2" t="s">
        <v>3732</v>
      </c>
      <c r="BD2" t="s">
        <v>3731</v>
      </c>
      <c r="BE2" t="s">
        <v>3730</v>
      </c>
      <c r="BF2" t="s">
        <v>3727</v>
      </c>
      <c r="BG2" t="s">
        <v>3726</v>
      </c>
      <c r="BH2" t="s">
        <v>3724</v>
      </c>
      <c r="BI2" t="s">
        <v>3719</v>
      </c>
      <c r="BJ2" t="s">
        <v>3717</v>
      </c>
      <c r="BK2" t="s">
        <v>3714</v>
      </c>
      <c r="BL2" t="s">
        <v>3713</v>
      </c>
      <c r="BM2" t="s">
        <v>3712</v>
      </c>
      <c r="BN2" t="s">
        <v>3711</v>
      </c>
      <c r="BO2" t="s">
        <v>3710</v>
      </c>
      <c r="BP2" t="s">
        <v>3709</v>
      </c>
      <c r="BQ2" t="s">
        <v>3708</v>
      </c>
      <c r="BR2" t="s">
        <v>3707</v>
      </c>
      <c r="BU2" s="1" t="s">
        <v>4141</v>
      </c>
      <c r="BV2" t="s">
        <v>3742</v>
      </c>
      <c r="BW2" t="s">
        <v>3741</v>
      </c>
      <c r="BX2" t="s">
        <v>3738</v>
      </c>
      <c r="BY2" t="s">
        <v>3736</v>
      </c>
      <c r="BZ2" t="s">
        <v>3732</v>
      </c>
      <c r="CA2" t="s">
        <v>3731</v>
      </c>
      <c r="CB2" t="s">
        <v>3730</v>
      </c>
      <c r="CC2" t="s">
        <v>3727</v>
      </c>
      <c r="CD2" t="s">
        <v>3726</v>
      </c>
      <c r="CE2" t="s">
        <v>3724</v>
      </c>
      <c r="CF2" t="s">
        <v>3719</v>
      </c>
      <c r="CG2" t="s">
        <v>3717</v>
      </c>
      <c r="CH2" t="s">
        <v>3714</v>
      </c>
      <c r="CI2" t="s">
        <v>3713</v>
      </c>
      <c r="CJ2" t="s">
        <v>3712</v>
      </c>
      <c r="CK2" t="s">
        <v>3711</v>
      </c>
      <c r="CL2" t="s">
        <v>3710</v>
      </c>
      <c r="CM2" t="s">
        <v>3709</v>
      </c>
      <c r="CN2" t="s">
        <v>3708</v>
      </c>
      <c r="CO2" t="s">
        <v>3707</v>
      </c>
      <c r="CR2" s="1" t="s">
        <v>4140</v>
      </c>
      <c r="CS2" t="s">
        <v>3742</v>
      </c>
      <c r="CT2" t="s">
        <v>3741</v>
      </c>
      <c r="CU2" t="s">
        <v>3738</v>
      </c>
      <c r="CV2" t="s">
        <v>3736</v>
      </c>
      <c r="CW2" t="s">
        <v>3732</v>
      </c>
      <c r="CX2" t="s">
        <v>3731</v>
      </c>
      <c r="CY2" t="s">
        <v>3730</v>
      </c>
      <c r="CZ2" t="s">
        <v>3727</v>
      </c>
      <c r="DA2" t="s">
        <v>3726</v>
      </c>
      <c r="DB2" t="s">
        <v>3724</v>
      </c>
      <c r="DC2" t="s">
        <v>3719</v>
      </c>
      <c r="DD2" t="s">
        <v>3717</v>
      </c>
      <c r="DE2" t="s">
        <v>3714</v>
      </c>
      <c r="DF2" t="s">
        <v>3713</v>
      </c>
      <c r="DG2" t="s">
        <v>3712</v>
      </c>
      <c r="DH2" t="s">
        <v>3711</v>
      </c>
      <c r="DI2" t="s">
        <v>3710</v>
      </c>
      <c r="DJ2" t="s">
        <v>3709</v>
      </c>
      <c r="DK2" t="s">
        <v>3708</v>
      </c>
      <c r="DL2" t="s">
        <v>3707</v>
      </c>
      <c r="DO2" s="1" t="s">
        <v>4139</v>
      </c>
      <c r="DP2" t="s">
        <v>3742</v>
      </c>
      <c r="DQ2" t="s">
        <v>3741</v>
      </c>
      <c r="DR2" t="s">
        <v>3738</v>
      </c>
      <c r="DS2" t="s">
        <v>3736</v>
      </c>
      <c r="DT2" t="s">
        <v>3732</v>
      </c>
      <c r="DU2" t="s">
        <v>3731</v>
      </c>
      <c r="DV2" t="s">
        <v>3730</v>
      </c>
      <c r="DW2" t="s">
        <v>3727</v>
      </c>
      <c r="DX2" t="s">
        <v>3726</v>
      </c>
      <c r="DY2" t="s">
        <v>3724</v>
      </c>
      <c r="DZ2" t="s">
        <v>3719</v>
      </c>
      <c r="EA2" t="s">
        <v>3717</v>
      </c>
      <c r="EB2" t="s">
        <v>3714</v>
      </c>
      <c r="EC2" t="s">
        <v>3713</v>
      </c>
      <c r="ED2" t="s">
        <v>3712</v>
      </c>
      <c r="EE2" t="s">
        <v>3711</v>
      </c>
      <c r="EF2" t="s">
        <v>3710</v>
      </c>
      <c r="EG2" t="s">
        <v>3709</v>
      </c>
      <c r="EH2" t="s">
        <v>3708</v>
      </c>
      <c r="EI2" t="s">
        <v>3707</v>
      </c>
    </row>
    <row r="3" spans="1:139" ht="42.75" customHeight="1" x14ac:dyDescent="0.3">
      <c r="A3" s="574" t="s">
        <v>21</v>
      </c>
      <c r="B3" s="101" t="s">
        <v>4070</v>
      </c>
      <c r="D3" s="88"/>
      <c r="E3" s="13" t="s">
        <v>4059</v>
      </c>
      <c r="F3" s="13" t="s">
        <v>4051</v>
      </c>
      <c r="G3" s="13" t="s">
        <v>4051</v>
      </c>
      <c r="H3" s="13" t="s">
        <v>4051</v>
      </c>
      <c r="I3" s="13" t="s">
        <v>4047</v>
      </c>
      <c r="J3" s="13" t="s">
        <v>4034</v>
      </c>
      <c r="K3" s="13" t="s">
        <v>4034</v>
      </c>
      <c r="L3" s="13" t="s">
        <v>4034</v>
      </c>
      <c r="M3" s="13" t="s">
        <v>4034</v>
      </c>
      <c r="N3" s="12" t="s">
        <v>3718</v>
      </c>
      <c r="O3" s="13" t="s">
        <v>4018</v>
      </c>
      <c r="P3" s="13" t="s">
        <v>4018</v>
      </c>
      <c r="Q3" s="13" t="s">
        <v>4018</v>
      </c>
      <c r="R3" s="13" t="s">
        <v>4018</v>
      </c>
      <c r="S3" s="13" t="s">
        <v>4012</v>
      </c>
      <c r="T3" s="13" t="s">
        <v>4012</v>
      </c>
      <c r="U3" s="13" t="s">
        <v>4006</v>
      </c>
      <c r="V3" s="13" t="s">
        <v>4006</v>
      </c>
      <c r="W3" s="12" t="s">
        <v>3718</v>
      </c>
      <c r="X3" s="13" t="s">
        <v>3715</v>
      </c>
      <c r="Y3" s="11"/>
      <c r="Z3" s="11"/>
      <c r="AA3" s="11"/>
      <c r="AB3" s="13" t="s">
        <v>3988</v>
      </c>
      <c r="AC3" s="13" t="s">
        <v>3988</v>
      </c>
      <c r="AD3" s="13" t="s">
        <v>3988</v>
      </c>
      <c r="AE3" s="13" t="s">
        <v>3988</v>
      </c>
      <c r="AF3" s="13" t="s">
        <v>3979</v>
      </c>
      <c r="AG3" s="13" t="s">
        <v>3979</v>
      </c>
      <c r="AH3" s="13" t="s">
        <v>3975</v>
      </c>
      <c r="AI3" s="13" t="s">
        <v>3972</v>
      </c>
      <c r="AJ3" s="12" t="s">
        <v>3718</v>
      </c>
      <c r="AK3" s="13" t="s">
        <v>3961</v>
      </c>
      <c r="AL3" s="13" t="s">
        <v>3961</v>
      </c>
      <c r="AM3" s="13" t="s">
        <v>3952</v>
      </c>
      <c r="AN3" s="13" t="s">
        <v>3946</v>
      </c>
      <c r="AO3" s="13" t="s">
        <v>3941</v>
      </c>
      <c r="AP3" s="13" t="s">
        <v>3935</v>
      </c>
      <c r="AQ3" s="13" t="s">
        <v>1009</v>
      </c>
      <c r="AR3" s="13" t="s">
        <v>1009</v>
      </c>
      <c r="AS3" s="13" t="s">
        <v>1009</v>
      </c>
      <c r="AT3" s="12" t="s">
        <v>3718</v>
      </c>
      <c r="AU3" s="13" t="s">
        <v>3715</v>
      </c>
      <c r="AV3" s="11"/>
      <c r="AW3" s="11"/>
      <c r="AX3" s="11"/>
      <c r="AY3" s="13" t="s">
        <v>3912</v>
      </c>
      <c r="AZ3" s="13" t="s">
        <v>3908</v>
      </c>
      <c r="BA3" s="13" t="s">
        <v>3903</v>
      </c>
      <c r="BB3" s="13" t="s">
        <v>3897</v>
      </c>
      <c r="BC3" s="13" t="s">
        <v>3890</v>
      </c>
      <c r="BD3" s="13" t="s">
        <v>3879</v>
      </c>
      <c r="BE3" s="13" t="s">
        <v>3879</v>
      </c>
      <c r="BF3" s="13" t="s">
        <v>3879</v>
      </c>
      <c r="BG3" s="12" t="s">
        <v>3718</v>
      </c>
      <c r="BH3" s="13" t="s">
        <v>3872</v>
      </c>
      <c r="BI3" s="13" t="s">
        <v>3872</v>
      </c>
      <c r="BJ3" s="13" t="s">
        <v>3864</v>
      </c>
      <c r="BK3" s="13" t="s">
        <v>3864</v>
      </c>
      <c r="BL3" s="13" t="s">
        <v>3855</v>
      </c>
      <c r="BM3" s="13" t="s">
        <v>3855</v>
      </c>
      <c r="BN3" s="13" t="s">
        <v>3855</v>
      </c>
      <c r="BO3" s="13" t="s">
        <v>3853</v>
      </c>
      <c r="BP3" s="13" t="s">
        <v>3851</v>
      </c>
      <c r="BQ3" s="12" t="s">
        <v>3718</v>
      </c>
      <c r="BR3" s="13" t="s">
        <v>3715</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3664</v>
      </c>
      <c r="EC3" s="91" t="s">
        <v>3664</v>
      </c>
      <c r="ED3" s="91" t="s">
        <v>3664</v>
      </c>
      <c r="EE3" s="90"/>
      <c r="EF3" s="90"/>
      <c r="EG3" s="90"/>
      <c r="EH3" s="90"/>
      <c r="EI3" s="90"/>
    </row>
    <row r="4" spans="1:139" ht="28.8" x14ac:dyDescent="0.3">
      <c r="A4" s="574"/>
      <c r="B4" s="101" t="s">
        <v>23</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13" t="s">
        <v>3907</v>
      </c>
      <c r="AZ4" s="13" t="s">
        <v>3907</v>
      </c>
      <c r="BA4" s="13" t="s">
        <v>3896</v>
      </c>
      <c r="BB4" s="13" t="s">
        <v>3896</v>
      </c>
      <c r="BC4" s="13" t="s">
        <v>3878</v>
      </c>
      <c r="BD4" s="13" t="s">
        <v>3878</v>
      </c>
      <c r="BE4" s="13" t="s">
        <v>3878</v>
      </c>
      <c r="BF4" s="13" t="s">
        <v>3878</v>
      </c>
      <c r="BG4" s="12" t="s">
        <v>3718</v>
      </c>
      <c r="BH4" s="13" t="s">
        <v>3868</v>
      </c>
      <c r="BI4" s="13" t="s">
        <v>3868</v>
      </c>
      <c r="BJ4" s="13" t="s">
        <v>3868</v>
      </c>
      <c r="BK4" s="13" t="s">
        <v>3863</v>
      </c>
      <c r="BL4" s="13" t="s">
        <v>3860</v>
      </c>
      <c r="BM4" s="13" t="s">
        <v>3850</v>
      </c>
      <c r="BN4" s="13" t="s">
        <v>3850</v>
      </c>
      <c r="BO4" s="13" t="s">
        <v>3850</v>
      </c>
      <c r="BP4" s="13" t="s">
        <v>3850</v>
      </c>
      <c r="BQ4" s="12" t="s">
        <v>3718</v>
      </c>
      <c r="BR4" s="13" t="s">
        <v>3715</v>
      </c>
      <c r="BS4" s="11"/>
      <c r="BT4" s="11"/>
      <c r="BU4" s="11"/>
      <c r="BV4" s="13" t="s">
        <v>3827</v>
      </c>
      <c r="BW4" s="13" t="s">
        <v>3827</v>
      </c>
      <c r="BX4" s="13" t="s">
        <v>3827</v>
      </c>
      <c r="BY4" s="13" t="s">
        <v>3827</v>
      </c>
      <c r="BZ4" s="13" t="s">
        <v>3827</v>
      </c>
      <c r="CA4" s="13" t="s">
        <v>3827</v>
      </c>
      <c r="CB4" s="13" t="s">
        <v>3815</v>
      </c>
      <c r="CC4" s="13" t="s">
        <v>3815</v>
      </c>
      <c r="CD4" s="13" t="s">
        <v>3815</v>
      </c>
      <c r="CE4" s="12" t="s">
        <v>3718</v>
      </c>
      <c r="CF4" s="13" t="s">
        <v>3799</v>
      </c>
      <c r="CG4" s="13" t="s">
        <v>3799</v>
      </c>
      <c r="CH4" s="13" t="s">
        <v>3799</v>
      </c>
      <c r="CI4" s="13" t="s">
        <v>3799</v>
      </c>
      <c r="CJ4" s="13" t="s">
        <v>3799</v>
      </c>
      <c r="CK4" s="13" t="s">
        <v>3779</v>
      </c>
      <c r="CL4" s="13" t="s">
        <v>3779</v>
      </c>
      <c r="CM4" s="13" t="s">
        <v>3779</v>
      </c>
      <c r="CN4" s="12" t="s">
        <v>3718</v>
      </c>
      <c r="CO4" s="13" t="s">
        <v>3715</v>
      </c>
      <c r="CP4" s="11"/>
      <c r="CQ4" s="11"/>
      <c r="CR4" s="11"/>
      <c r="CS4" s="13" t="s">
        <v>3779</v>
      </c>
      <c r="CT4" s="13" t="s">
        <v>3771</v>
      </c>
      <c r="CU4" s="13" t="s">
        <v>3771</v>
      </c>
      <c r="CV4" s="13" t="s">
        <v>3771</v>
      </c>
      <c r="CW4" s="13" t="s">
        <v>3771</v>
      </c>
      <c r="CX4" s="13" t="s">
        <v>3771</v>
      </c>
      <c r="CY4" s="13" t="s">
        <v>3766</v>
      </c>
      <c r="CZ4" s="13" t="s">
        <v>3766</v>
      </c>
      <c r="DA4" s="12" t="s">
        <v>3718</v>
      </c>
      <c r="DB4" s="13" t="s">
        <v>3760</v>
      </c>
      <c r="DC4" s="13" t="s">
        <v>3760</v>
      </c>
      <c r="DD4" s="13" t="s">
        <v>3760</v>
      </c>
      <c r="DE4" s="13" t="s">
        <v>3749</v>
      </c>
      <c r="DF4" s="13" t="s">
        <v>3749</v>
      </c>
      <c r="DG4" s="13" t="s">
        <v>3749</v>
      </c>
      <c r="DH4" s="13" t="s">
        <v>3749</v>
      </c>
      <c r="DI4" s="13" t="s">
        <v>3749</v>
      </c>
      <c r="DJ4" s="13" t="s">
        <v>3749</v>
      </c>
      <c r="DK4" s="12" t="s">
        <v>3718</v>
      </c>
      <c r="DL4" s="13" t="s">
        <v>3715</v>
      </c>
      <c r="DM4" s="11"/>
      <c r="DN4" s="11"/>
      <c r="DO4" s="11"/>
      <c r="DP4" s="90"/>
      <c r="DQ4" s="90"/>
      <c r="DR4" s="90"/>
      <c r="DS4" s="90"/>
      <c r="DT4" s="90"/>
      <c r="DU4" s="90"/>
      <c r="DV4" s="90"/>
      <c r="DW4" s="90"/>
      <c r="DX4" s="90"/>
      <c r="DY4" s="90"/>
      <c r="DZ4" s="90"/>
      <c r="EA4" s="90"/>
      <c r="EB4" s="91" t="s">
        <v>3664</v>
      </c>
      <c r="EC4" s="91" t="s">
        <v>3664</v>
      </c>
      <c r="ED4" s="91" t="s">
        <v>3664</v>
      </c>
      <c r="EE4" s="90"/>
      <c r="EF4" s="90"/>
      <c r="EG4" s="90"/>
      <c r="EH4" s="90"/>
      <c r="EI4" s="90"/>
    </row>
    <row r="5" spans="1:139" ht="28.8" x14ac:dyDescent="0.3">
      <c r="A5" s="574"/>
      <c r="B5" s="101" t="s">
        <v>3618</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13" t="s">
        <v>3895</v>
      </c>
      <c r="AZ5" s="13" t="s">
        <v>3895</v>
      </c>
      <c r="BA5" s="13" t="s">
        <v>3895</v>
      </c>
      <c r="BB5" s="13" t="s">
        <v>3895</v>
      </c>
      <c r="BC5" s="13" t="s">
        <v>3862</v>
      </c>
      <c r="BD5" s="13" t="s">
        <v>3862</v>
      </c>
      <c r="BE5" s="13" t="s">
        <v>3862</v>
      </c>
      <c r="BF5" s="13" t="s">
        <v>3862</v>
      </c>
      <c r="BG5" s="12" t="s">
        <v>3718</v>
      </c>
      <c r="BH5" s="13" t="s">
        <v>3862</v>
      </c>
      <c r="BI5" s="13" t="s">
        <v>3862</v>
      </c>
      <c r="BJ5" s="13" t="s">
        <v>3862</v>
      </c>
      <c r="BK5" s="13" t="s">
        <v>3862</v>
      </c>
      <c r="BL5" s="13" t="s">
        <v>3808</v>
      </c>
      <c r="BM5" s="13" t="s">
        <v>3808</v>
      </c>
      <c r="BN5" s="13" t="s">
        <v>3808</v>
      </c>
      <c r="BO5" s="13" t="s">
        <v>3808</v>
      </c>
      <c r="BP5" s="13" t="s">
        <v>3808</v>
      </c>
      <c r="BQ5" s="12" t="s">
        <v>3718</v>
      </c>
      <c r="BR5" s="13" t="s">
        <v>3715</v>
      </c>
      <c r="BS5" s="11"/>
      <c r="BT5" s="11"/>
      <c r="BU5" s="11"/>
      <c r="BV5" s="13" t="s">
        <v>3808</v>
      </c>
      <c r="BW5" s="13" t="s">
        <v>3808</v>
      </c>
      <c r="BX5" s="13" t="s">
        <v>3808</v>
      </c>
      <c r="BY5" s="13" t="s">
        <v>3808</v>
      </c>
      <c r="BZ5" s="13" t="s">
        <v>3808</v>
      </c>
      <c r="CA5" s="13" t="s">
        <v>3808</v>
      </c>
      <c r="CB5" s="13" t="s">
        <v>3808</v>
      </c>
      <c r="CC5" s="13" t="s">
        <v>3808</v>
      </c>
      <c r="CD5" s="13" t="s">
        <v>3808</v>
      </c>
      <c r="CE5" s="12" t="s">
        <v>3718</v>
      </c>
      <c r="CF5" s="13" t="s">
        <v>3808</v>
      </c>
      <c r="CG5" s="13" t="s">
        <v>3808</v>
      </c>
      <c r="CH5" s="13" t="s">
        <v>3740</v>
      </c>
      <c r="CI5" s="13" t="s">
        <v>3740</v>
      </c>
      <c r="CJ5" s="13" t="s">
        <v>3740</v>
      </c>
      <c r="CK5" s="13" t="s">
        <v>3740</v>
      </c>
      <c r="CL5" s="13" t="s">
        <v>3740</v>
      </c>
      <c r="CM5" s="13" t="s">
        <v>3740</v>
      </c>
      <c r="CN5" s="12" t="s">
        <v>3718</v>
      </c>
      <c r="CO5" s="13" t="s">
        <v>3715</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13" t="s">
        <v>3740</v>
      </c>
      <c r="DQ5" s="13" t="s">
        <v>3740</v>
      </c>
      <c r="DR5" s="13" t="s">
        <v>3729</v>
      </c>
      <c r="DS5" s="13" t="s">
        <v>3729</v>
      </c>
      <c r="DT5" s="12" t="s">
        <v>3718</v>
      </c>
      <c r="DU5" s="13" t="s">
        <v>3729</v>
      </c>
      <c r="DV5" s="13" t="s">
        <v>3729</v>
      </c>
      <c r="DW5" s="13" t="s">
        <v>3723</v>
      </c>
      <c r="DX5" s="13" t="s">
        <v>3723</v>
      </c>
      <c r="DY5" s="13" t="s">
        <v>3723</v>
      </c>
      <c r="DZ5" s="12" t="s">
        <v>3718</v>
      </c>
      <c r="EA5" s="13" t="s">
        <v>3715</v>
      </c>
      <c r="EB5" s="91" t="s">
        <v>3664</v>
      </c>
      <c r="EC5" s="91" t="s">
        <v>3664</v>
      </c>
      <c r="ED5" s="91" t="s">
        <v>3664</v>
      </c>
      <c r="EE5" s="13" t="s">
        <v>4088</v>
      </c>
      <c r="EF5" s="13" t="s">
        <v>4088</v>
      </c>
      <c r="EG5" s="13" t="s">
        <v>4088</v>
      </c>
      <c r="EH5" s="13" t="s">
        <v>4088</v>
      </c>
      <c r="EI5" s="13" t="s">
        <v>4088</v>
      </c>
    </row>
    <row r="6" spans="1:139" x14ac:dyDescent="0.3">
      <c r="A6" s="574"/>
      <c r="B6" s="101" t="s">
        <v>26</v>
      </c>
      <c r="D6" s="88"/>
      <c r="E6" s="13" t="s">
        <v>4059</v>
      </c>
      <c r="F6" s="13" t="s">
        <v>4055</v>
      </c>
      <c r="G6" s="13" t="s">
        <v>4055</v>
      </c>
      <c r="H6" s="13" t="s">
        <v>4044</v>
      </c>
      <c r="I6" s="13" t="s">
        <v>4044</v>
      </c>
      <c r="J6" s="13" t="s">
        <v>4044</v>
      </c>
      <c r="K6" s="13" t="s">
        <v>4033</v>
      </c>
      <c r="L6" s="13" t="s">
        <v>4033</v>
      </c>
      <c r="M6" s="13" t="s">
        <v>4033</v>
      </c>
      <c r="N6" s="12" t="s">
        <v>3718</v>
      </c>
      <c r="O6" s="13" t="s">
        <v>4026</v>
      </c>
      <c r="P6" s="13" t="s">
        <v>4026</v>
      </c>
      <c r="Q6" s="13" t="s">
        <v>3993</v>
      </c>
      <c r="R6" s="13" t="s">
        <v>3993</v>
      </c>
      <c r="S6" s="13" t="s">
        <v>3993</v>
      </c>
      <c r="T6" s="13" t="s">
        <v>3993</v>
      </c>
      <c r="U6" s="13" t="s">
        <v>3993</v>
      </c>
      <c r="V6" s="13" t="s">
        <v>3993</v>
      </c>
      <c r="W6" s="12" t="s">
        <v>3718</v>
      </c>
      <c r="X6" s="13" t="s">
        <v>3715</v>
      </c>
      <c r="Y6" s="11"/>
      <c r="Z6" s="11"/>
      <c r="AA6" s="11"/>
      <c r="AB6" s="13" t="s">
        <v>3993</v>
      </c>
      <c r="AC6" s="13" t="s">
        <v>3993</v>
      </c>
      <c r="AD6" s="13" t="s">
        <v>3993</v>
      </c>
      <c r="AE6" s="13" t="s">
        <v>3965</v>
      </c>
      <c r="AF6" s="13" t="s">
        <v>3965</v>
      </c>
      <c r="AG6" s="13" t="s">
        <v>3965</v>
      </c>
      <c r="AH6" s="13" t="s">
        <v>3965</v>
      </c>
      <c r="AI6" s="13" t="s">
        <v>3965</v>
      </c>
      <c r="AJ6" s="12" t="s">
        <v>3718</v>
      </c>
      <c r="AK6" s="13" t="s">
        <v>3965</v>
      </c>
      <c r="AL6" s="13" t="s">
        <v>3945</v>
      </c>
      <c r="AM6" s="13" t="s">
        <v>3945</v>
      </c>
      <c r="AN6" s="13" t="s">
        <v>3945</v>
      </c>
      <c r="AO6" s="13" t="s">
        <v>3934</v>
      </c>
      <c r="AP6" s="13" t="s">
        <v>3934</v>
      </c>
      <c r="AQ6" s="13" t="s">
        <v>141</v>
      </c>
      <c r="AR6" s="13" t="s">
        <v>141</v>
      </c>
      <c r="AS6" s="13" t="s">
        <v>141</v>
      </c>
      <c r="AT6" s="12" t="s">
        <v>3718</v>
      </c>
      <c r="AU6" s="13" t="s">
        <v>3715</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3664</v>
      </c>
      <c r="EC6" s="91" t="s">
        <v>3664</v>
      </c>
      <c r="ED6" s="91" t="s">
        <v>3664</v>
      </c>
      <c r="EE6" s="90"/>
      <c r="EF6" s="90"/>
      <c r="EG6" s="90"/>
      <c r="EH6" s="90"/>
      <c r="EI6" s="90"/>
    </row>
    <row r="7" spans="1:139" ht="28.8" x14ac:dyDescent="0.3">
      <c r="A7" s="574"/>
      <c r="B7" s="101" t="s">
        <v>28</v>
      </c>
      <c r="D7" s="88"/>
      <c r="E7" s="13" t="s">
        <v>4059</v>
      </c>
      <c r="F7" s="13" t="s">
        <v>4037</v>
      </c>
      <c r="G7" s="13" t="s">
        <v>4037</v>
      </c>
      <c r="H7" s="13" t="s">
        <v>4037</v>
      </c>
      <c r="I7" s="13" t="s">
        <v>4037</v>
      </c>
      <c r="J7" s="13" t="s">
        <v>4037</v>
      </c>
      <c r="K7" s="13" t="s">
        <v>4037</v>
      </c>
      <c r="L7" s="13" t="s">
        <v>4037</v>
      </c>
      <c r="M7" s="13" t="s">
        <v>4017</v>
      </c>
      <c r="N7" s="12" t="s">
        <v>3718</v>
      </c>
      <c r="O7" s="13" t="s">
        <v>4017</v>
      </c>
      <c r="P7" s="13" t="s">
        <v>4017</v>
      </c>
      <c r="Q7" s="13" t="s">
        <v>4017</v>
      </c>
      <c r="R7" s="13" t="s">
        <v>4017</v>
      </c>
      <c r="S7" s="13" t="s">
        <v>153</v>
      </c>
      <c r="T7" s="13" t="s">
        <v>153</v>
      </c>
      <c r="U7" s="13" t="s">
        <v>155</v>
      </c>
      <c r="V7" s="13" t="s">
        <v>157</v>
      </c>
      <c r="W7" s="12" t="s">
        <v>3718</v>
      </c>
      <c r="X7" s="13" t="s">
        <v>3715</v>
      </c>
      <c r="Y7" s="11"/>
      <c r="Z7" s="11"/>
      <c r="AA7" s="11"/>
      <c r="AB7" s="13" t="s">
        <v>159</v>
      </c>
      <c r="AC7" s="13" t="s">
        <v>159</v>
      </c>
      <c r="AD7" s="13" t="s">
        <v>161</v>
      </c>
      <c r="AE7" s="13" t="s">
        <v>161</v>
      </c>
      <c r="AF7" s="13" t="s">
        <v>161</v>
      </c>
      <c r="AG7" s="13" t="s">
        <v>163</v>
      </c>
      <c r="AH7" s="13" t="s">
        <v>163</v>
      </c>
      <c r="AI7" s="13" t="s">
        <v>165</v>
      </c>
      <c r="AJ7" s="12" t="s">
        <v>3718</v>
      </c>
      <c r="AK7" s="13" t="s">
        <v>165</v>
      </c>
      <c r="AL7" s="13" t="s">
        <v>3951</v>
      </c>
      <c r="AM7" s="13" t="s">
        <v>3951</v>
      </c>
      <c r="AN7" s="13" t="s">
        <v>173</v>
      </c>
      <c r="AO7" s="13" t="s">
        <v>3940</v>
      </c>
      <c r="AP7" s="13" t="s">
        <v>3802</v>
      </c>
      <c r="AQ7" s="13" t="s">
        <v>3802</v>
      </c>
      <c r="AR7" s="13" t="s">
        <v>3455</v>
      </c>
      <c r="AS7" s="13" t="s">
        <v>3455</v>
      </c>
      <c r="AT7" s="12" t="s">
        <v>3718</v>
      </c>
      <c r="AU7" s="13" t="s">
        <v>3715</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3664</v>
      </c>
      <c r="EC7" s="91" t="s">
        <v>3664</v>
      </c>
      <c r="ED7" s="91" t="s">
        <v>3664</v>
      </c>
      <c r="EE7" s="90"/>
      <c r="EF7" s="90"/>
      <c r="EG7" s="90"/>
      <c r="EH7" s="90"/>
      <c r="EI7" s="90"/>
    </row>
    <row r="8" spans="1:139" ht="43.2" x14ac:dyDescent="0.3">
      <c r="A8" s="574"/>
      <c r="B8" s="101" t="s">
        <v>4069</v>
      </c>
      <c r="D8" s="88"/>
      <c r="E8" s="13" t="s">
        <v>4059</v>
      </c>
      <c r="F8" s="13" t="s">
        <v>4032</v>
      </c>
      <c r="G8" s="13" t="s">
        <v>4032</v>
      </c>
      <c r="H8" s="13" t="s">
        <v>4032</v>
      </c>
      <c r="I8" s="13" t="s">
        <v>4032</v>
      </c>
      <c r="J8" s="13" t="s">
        <v>4032</v>
      </c>
      <c r="K8" s="13" t="s">
        <v>4032</v>
      </c>
      <c r="L8" s="13" t="s">
        <v>4032</v>
      </c>
      <c r="M8" s="13" t="s">
        <v>4032</v>
      </c>
      <c r="N8" s="12" t="s">
        <v>3718</v>
      </c>
      <c r="O8" s="13" t="s">
        <v>3983</v>
      </c>
      <c r="P8" s="13" t="s">
        <v>3983</v>
      </c>
      <c r="Q8" s="13" t="s">
        <v>3983</v>
      </c>
      <c r="R8" s="13" t="s">
        <v>3983</v>
      </c>
      <c r="S8" s="13" t="s">
        <v>3983</v>
      </c>
      <c r="T8" s="13" t="s">
        <v>3983</v>
      </c>
      <c r="U8" s="13" t="s">
        <v>3983</v>
      </c>
      <c r="V8" s="13" t="s">
        <v>3983</v>
      </c>
      <c r="W8" s="12" t="s">
        <v>3718</v>
      </c>
      <c r="X8" s="13" t="s">
        <v>3715</v>
      </c>
      <c r="Y8" s="11"/>
      <c r="Z8" s="11"/>
      <c r="AA8" s="11"/>
      <c r="AB8" s="13" t="s">
        <v>3983</v>
      </c>
      <c r="AC8" s="13" t="s">
        <v>3983</v>
      </c>
      <c r="AD8" s="13" t="s">
        <v>3983</v>
      </c>
      <c r="AE8" s="13" t="s">
        <v>3983</v>
      </c>
      <c r="AF8" s="13" t="s">
        <v>3983</v>
      </c>
      <c r="AG8" s="13" t="s">
        <v>3960</v>
      </c>
      <c r="AH8" s="13" t="s">
        <v>3960</v>
      </c>
      <c r="AI8" s="13" t="s">
        <v>3960</v>
      </c>
      <c r="AJ8" s="12" t="s">
        <v>3718</v>
      </c>
      <c r="AK8" s="13" t="s">
        <v>3960</v>
      </c>
      <c r="AL8" s="13" t="s">
        <v>3960</v>
      </c>
      <c r="AM8" s="13" t="s">
        <v>190</v>
      </c>
      <c r="AN8" s="13" t="s">
        <v>190</v>
      </c>
      <c r="AO8" s="13" t="s">
        <v>190</v>
      </c>
      <c r="AP8" s="13" t="s">
        <v>190</v>
      </c>
      <c r="AQ8" s="13" t="s">
        <v>190</v>
      </c>
      <c r="AR8" s="13" t="s">
        <v>190</v>
      </c>
      <c r="AS8" s="13" t="s">
        <v>190</v>
      </c>
      <c r="AT8" s="12" t="s">
        <v>3718</v>
      </c>
      <c r="AU8" s="13" t="s">
        <v>3715</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11" t="s">
        <v>190</v>
      </c>
      <c r="CT8" s="11" t="s">
        <v>190</v>
      </c>
      <c r="CU8" s="11" t="s">
        <v>3755</v>
      </c>
      <c r="CV8" s="11" t="s">
        <v>3755</v>
      </c>
      <c r="CW8" s="11" t="s">
        <v>3755</v>
      </c>
      <c r="CX8" s="11" t="s">
        <v>3755</v>
      </c>
      <c r="CY8" s="11" t="s">
        <v>3755</v>
      </c>
      <c r="CZ8" s="11" t="s">
        <v>3755</v>
      </c>
      <c r="DA8" s="12" t="s">
        <v>3718</v>
      </c>
      <c r="DB8" s="11" t="s">
        <v>3755</v>
      </c>
      <c r="DC8" s="11" t="s">
        <v>3755</v>
      </c>
      <c r="DD8" s="11" t="s">
        <v>3755</v>
      </c>
      <c r="DE8" s="11" t="s">
        <v>3755</v>
      </c>
      <c r="DF8" s="11" t="s">
        <v>3755</v>
      </c>
      <c r="DG8" s="11" t="s">
        <v>3755</v>
      </c>
      <c r="DH8" s="11" t="s">
        <v>3748</v>
      </c>
      <c r="DI8" s="11" t="s">
        <v>3748</v>
      </c>
      <c r="DJ8" s="11" t="s">
        <v>3748</v>
      </c>
      <c r="DK8" s="12" t="s">
        <v>3718</v>
      </c>
      <c r="DL8" s="11" t="s">
        <v>3715</v>
      </c>
      <c r="DM8" s="11"/>
      <c r="DN8" s="11"/>
      <c r="DO8" s="11"/>
      <c r="DP8" s="90"/>
      <c r="DQ8" s="90"/>
      <c r="DR8" s="90"/>
      <c r="DS8" s="90"/>
      <c r="DT8" s="90"/>
      <c r="DU8" s="90"/>
      <c r="DV8" s="90"/>
      <c r="DW8" s="90"/>
      <c r="DX8" s="90"/>
      <c r="DY8" s="90"/>
      <c r="DZ8" s="90"/>
      <c r="EA8" s="90"/>
      <c r="EB8" s="91" t="s">
        <v>3664</v>
      </c>
      <c r="EC8" s="91" t="s">
        <v>3664</v>
      </c>
      <c r="ED8" s="91" t="s">
        <v>3664</v>
      </c>
      <c r="EE8" s="90"/>
      <c r="EF8" s="90"/>
      <c r="EG8" s="90"/>
      <c r="EH8" s="90"/>
      <c r="EI8" s="90"/>
    </row>
    <row r="9" spans="1:139" ht="36" customHeight="1" x14ac:dyDescent="0.3">
      <c r="A9" s="367"/>
      <c r="B9" s="140" t="s">
        <v>15</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3"/>
      <c r="AK9" s="13"/>
      <c r="AL9" s="13"/>
      <c r="AM9" s="13"/>
      <c r="AN9" s="13"/>
      <c r="AO9" s="13"/>
      <c r="AP9" s="13"/>
      <c r="AQ9" s="13"/>
      <c r="AR9" s="13"/>
      <c r="AS9" s="13"/>
      <c r="AT9" s="13"/>
      <c r="AU9" s="13"/>
      <c r="AV9" s="11"/>
      <c r="AW9" s="11"/>
      <c r="AX9" s="11"/>
      <c r="AY9" s="51"/>
      <c r="AZ9" s="51"/>
      <c r="BA9" s="51"/>
      <c r="BB9" s="51"/>
      <c r="BC9" s="51"/>
      <c r="BD9" s="51"/>
      <c r="BE9" s="51"/>
      <c r="BF9" s="51"/>
      <c r="BG9" s="51"/>
      <c r="BH9" s="51"/>
      <c r="BI9" s="51"/>
      <c r="BJ9" s="51"/>
      <c r="BK9" s="51"/>
      <c r="BL9" s="51"/>
      <c r="BM9" s="51"/>
      <c r="BN9" s="51"/>
      <c r="BO9" s="51"/>
      <c r="BP9" s="51"/>
      <c r="BQ9" s="51"/>
      <c r="BR9" s="51"/>
      <c r="BS9" s="11"/>
      <c r="BT9" s="11"/>
      <c r="BU9" s="11"/>
      <c r="BV9" s="13"/>
      <c r="BW9" s="13"/>
      <c r="BX9" s="13"/>
      <c r="BY9" s="13"/>
      <c r="BZ9" s="13"/>
      <c r="CA9" s="13"/>
      <c r="CB9" s="13"/>
      <c r="CC9" s="13"/>
      <c r="CD9" s="13"/>
      <c r="CE9" s="13"/>
      <c r="CF9" s="13"/>
      <c r="CG9" s="13"/>
      <c r="CH9" s="13"/>
      <c r="CI9" s="13"/>
      <c r="CJ9" s="13"/>
      <c r="CK9" s="13"/>
      <c r="CL9" s="13"/>
      <c r="CM9" s="13"/>
      <c r="CN9" s="13"/>
      <c r="CO9" s="13"/>
      <c r="CP9" s="11"/>
      <c r="CQ9" s="11"/>
      <c r="CR9" s="11"/>
      <c r="CS9" s="13"/>
      <c r="CT9" s="13"/>
      <c r="CU9" s="13"/>
      <c r="CV9" s="13"/>
      <c r="CW9" s="13"/>
      <c r="CX9" s="13"/>
      <c r="CY9" s="13"/>
      <c r="CZ9" s="13"/>
      <c r="DA9" s="13"/>
      <c r="DB9" s="13"/>
      <c r="DC9" s="13"/>
      <c r="DD9" s="13"/>
      <c r="DE9" s="13"/>
      <c r="DF9" s="13"/>
      <c r="DG9" s="13"/>
      <c r="DH9" s="13"/>
      <c r="DI9" s="13"/>
      <c r="DJ9" s="13"/>
      <c r="DK9" s="13"/>
      <c r="DL9" s="13"/>
      <c r="DM9" s="11"/>
      <c r="DN9" s="11"/>
      <c r="DO9" s="11"/>
      <c r="DP9" s="13"/>
      <c r="DQ9" s="13"/>
      <c r="DR9" s="13"/>
      <c r="DS9" s="13"/>
      <c r="DT9" s="13"/>
      <c r="DU9" s="13"/>
      <c r="DV9" s="13"/>
      <c r="DW9" s="13"/>
      <c r="DX9" s="13"/>
      <c r="DY9" s="13"/>
      <c r="DZ9" s="13"/>
      <c r="EA9" s="13"/>
      <c r="EB9" s="91" t="s">
        <v>3664</v>
      </c>
      <c r="EC9" s="91" t="s">
        <v>3664</v>
      </c>
      <c r="ED9" s="91" t="s">
        <v>3664</v>
      </c>
      <c r="EE9" s="13"/>
      <c r="EF9" s="13"/>
      <c r="EG9" s="13"/>
      <c r="EH9" s="13"/>
      <c r="EI9" s="13"/>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75" t="s">
        <v>3153</v>
      </c>
      <c r="B11" s="105" t="s">
        <v>32</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3996</v>
      </c>
      <c r="AC11" s="11" t="s">
        <v>3996</v>
      </c>
      <c r="AD11" s="11" t="s">
        <v>194</v>
      </c>
      <c r="AE11" s="11" t="s">
        <v>3465</v>
      </c>
      <c r="AF11" s="11" t="s">
        <v>3465</v>
      </c>
      <c r="AG11" s="11" t="s">
        <v>3465</v>
      </c>
      <c r="AH11" s="11" t="s">
        <v>3971</v>
      </c>
      <c r="AI11" s="11" t="s">
        <v>3971</v>
      </c>
      <c r="AJ11" s="12" t="s">
        <v>3718</v>
      </c>
      <c r="AK11" s="13" t="s">
        <v>3959</v>
      </c>
      <c r="AL11" s="13" t="s">
        <v>3959</v>
      </c>
      <c r="AM11" s="13" t="s">
        <v>203</v>
      </c>
      <c r="AN11" s="13" t="s">
        <v>3939</v>
      </c>
      <c r="AO11" s="13" t="s">
        <v>3939</v>
      </c>
      <c r="AP11" s="13" t="s">
        <v>3926</v>
      </c>
      <c r="AQ11" s="13" t="s">
        <v>3926</v>
      </c>
      <c r="AR11" s="13" t="s">
        <v>3926</v>
      </c>
      <c r="AS11" s="13" t="s">
        <v>209</v>
      </c>
      <c r="AT11" s="12" t="s">
        <v>3718</v>
      </c>
      <c r="AU11" s="13" t="s">
        <v>3715</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209</v>
      </c>
      <c r="CT11" s="11" t="s">
        <v>3776</v>
      </c>
      <c r="CU11" s="11" t="s">
        <v>3776</v>
      </c>
      <c r="CV11" s="11" t="s">
        <v>3773</v>
      </c>
      <c r="CW11" s="11" t="s">
        <v>3773</v>
      </c>
      <c r="CX11" s="11" t="s">
        <v>3769</v>
      </c>
      <c r="CY11" s="11" t="s">
        <v>3769</v>
      </c>
      <c r="CZ11" s="11" t="s">
        <v>3765</v>
      </c>
      <c r="DA11" s="12" t="s">
        <v>3718</v>
      </c>
      <c r="DB11" s="11" t="s">
        <v>3758</v>
      </c>
      <c r="DC11" s="11" t="s">
        <v>3758</v>
      </c>
      <c r="DD11" s="11" t="s">
        <v>3758</v>
      </c>
      <c r="DE11" s="11" t="s">
        <v>3758</v>
      </c>
      <c r="DF11" s="11" t="s">
        <v>3754</v>
      </c>
      <c r="DG11" s="11" t="s">
        <v>3754</v>
      </c>
      <c r="DH11" s="11" t="s">
        <v>3752</v>
      </c>
      <c r="DI11" s="11" t="s">
        <v>3747</v>
      </c>
      <c r="DJ11" s="11" t="s">
        <v>3747</v>
      </c>
      <c r="DK11" s="12" t="s">
        <v>3718</v>
      </c>
      <c r="DL11" s="11" t="s">
        <v>3715</v>
      </c>
      <c r="DM11" s="11"/>
      <c r="DN11" s="11"/>
      <c r="DO11" s="11"/>
      <c r="DP11" s="90"/>
      <c r="DQ11" s="90"/>
      <c r="DR11" s="90"/>
      <c r="DS11" s="90"/>
      <c r="DT11" s="90"/>
      <c r="DU11" s="90"/>
      <c r="DV11" s="90"/>
      <c r="DW11" s="90"/>
      <c r="DX11" s="90"/>
      <c r="DY11" s="90"/>
      <c r="DZ11" s="90"/>
      <c r="EA11" s="90"/>
      <c r="EB11" s="91" t="s">
        <v>3664</v>
      </c>
      <c r="EC11" s="91" t="s">
        <v>3664</v>
      </c>
      <c r="ED11" s="91" t="s">
        <v>3664</v>
      </c>
      <c r="EE11" s="90"/>
      <c r="EF11" s="90"/>
      <c r="EG11" s="90"/>
      <c r="EH11" s="90"/>
      <c r="EI11" s="90"/>
    </row>
    <row r="12" spans="1:139" ht="24" x14ac:dyDescent="0.3">
      <c r="A12" s="575"/>
      <c r="B12" s="105" t="s">
        <v>4068</v>
      </c>
      <c r="D12" s="88"/>
      <c r="E12" s="166" t="s">
        <v>4061</v>
      </c>
      <c r="F12" s="166" t="s">
        <v>4058</v>
      </c>
      <c r="G12" s="166" t="s">
        <v>4054</v>
      </c>
      <c r="H12" s="166" t="s">
        <v>1102</v>
      </c>
      <c r="I12" s="166" t="s">
        <v>169</v>
      </c>
      <c r="J12" s="166" t="s">
        <v>3932</v>
      </c>
      <c r="K12" s="166" t="s">
        <v>3932</v>
      </c>
      <c r="L12" s="166" t="s">
        <v>4036</v>
      </c>
      <c r="M12" s="166" t="s">
        <v>4031</v>
      </c>
      <c r="N12" s="12" t="s">
        <v>3718</v>
      </c>
      <c r="O12" s="166" t="s">
        <v>4028</v>
      </c>
      <c r="P12" s="166" t="s">
        <v>4025</v>
      </c>
      <c r="Q12" s="166" t="s">
        <v>4022</v>
      </c>
      <c r="R12" s="166" t="s">
        <v>4014</v>
      </c>
      <c r="S12" s="166" t="s">
        <v>4014</v>
      </c>
      <c r="T12" s="166" t="s">
        <v>4011</v>
      </c>
      <c r="U12" s="166" t="s">
        <v>4008</v>
      </c>
      <c r="V12" s="166" t="s">
        <v>3875</v>
      </c>
      <c r="W12" s="12" t="s">
        <v>3718</v>
      </c>
      <c r="X12" s="166" t="s">
        <v>3715</v>
      </c>
      <c r="Y12" s="11"/>
      <c r="Z12" s="11"/>
      <c r="AA12" s="11"/>
      <c r="AB12" s="166" t="s">
        <v>4000</v>
      </c>
      <c r="AC12" s="166" t="s">
        <v>173</v>
      </c>
      <c r="AD12" s="166" t="s">
        <v>3992</v>
      </c>
      <c r="AE12" s="166" t="s">
        <v>175</v>
      </c>
      <c r="AF12" s="166" t="s">
        <v>175</v>
      </c>
      <c r="AG12" s="166" t="s">
        <v>175</v>
      </c>
      <c r="AH12" s="166" t="s">
        <v>177</v>
      </c>
      <c r="AI12" s="166" t="s">
        <v>177</v>
      </c>
      <c r="AJ12" s="12" t="s">
        <v>3718</v>
      </c>
      <c r="AK12" s="166" t="s">
        <v>3964</v>
      </c>
      <c r="AL12" s="166" t="s">
        <v>165</v>
      </c>
      <c r="AM12" s="166" t="s">
        <v>3950</v>
      </c>
      <c r="AN12" s="166" t="s">
        <v>3802</v>
      </c>
      <c r="AO12" s="166" t="s">
        <v>179</v>
      </c>
      <c r="AP12" s="166" t="s">
        <v>3933</v>
      </c>
      <c r="AQ12" s="166" t="s">
        <v>3455</v>
      </c>
      <c r="AR12" s="166" t="s">
        <v>3455</v>
      </c>
      <c r="AS12" s="166" t="s">
        <v>3921</v>
      </c>
      <c r="AT12" s="12" t="s">
        <v>3718</v>
      </c>
      <c r="AU12" s="166" t="s">
        <v>3715</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3664</v>
      </c>
      <c r="EC12" s="91" t="s">
        <v>3664</v>
      </c>
      <c r="ED12" s="91" t="s">
        <v>3664</v>
      </c>
      <c r="EE12" s="90"/>
      <c r="EF12" s="90"/>
      <c r="EG12" s="90"/>
      <c r="EH12" s="90"/>
      <c r="EI12" s="90"/>
    </row>
    <row r="13" spans="1:139" ht="36" x14ac:dyDescent="0.3">
      <c r="A13" s="575"/>
      <c r="B13" s="105" t="s">
        <v>4067</v>
      </c>
      <c r="D13" s="88"/>
      <c r="E13" s="90"/>
      <c r="F13" s="90"/>
      <c r="G13" s="90"/>
      <c r="H13" s="90"/>
      <c r="I13" s="90"/>
      <c r="J13" s="90"/>
      <c r="K13" s="90"/>
      <c r="L13" s="90"/>
      <c r="M13" s="90"/>
      <c r="N13" s="90"/>
      <c r="O13" s="90"/>
      <c r="P13" s="90"/>
      <c r="Q13" s="90"/>
      <c r="R13" s="90"/>
      <c r="S13" s="90"/>
      <c r="T13" s="90"/>
      <c r="U13" s="90"/>
      <c r="V13" s="90"/>
      <c r="W13" s="90"/>
      <c r="X13" s="90"/>
      <c r="Y13" s="11"/>
      <c r="Z13" s="11"/>
      <c r="AA13" s="11"/>
      <c r="AB13" s="166" t="s">
        <v>3999</v>
      </c>
      <c r="AC13" s="166" t="s">
        <v>3987</v>
      </c>
      <c r="AD13" s="166" t="s">
        <v>3987</v>
      </c>
      <c r="AE13" s="166" t="s">
        <v>3987</v>
      </c>
      <c r="AF13" s="166" t="s">
        <v>3982</v>
      </c>
      <c r="AG13" s="166" t="s">
        <v>3974</v>
      </c>
      <c r="AH13" s="166" t="s">
        <v>3974</v>
      </c>
      <c r="AI13" s="166" t="s">
        <v>3970</v>
      </c>
      <c r="AJ13" s="12" t="s">
        <v>3718</v>
      </c>
      <c r="AK13" s="166" t="s">
        <v>3835</v>
      </c>
      <c r="AL13" s="166" t="s">
        <v>3958</v>
      </c>
      <c r="AM13" s="166" t="s">
        <v>3949</v>
      </c>
      <c r="AN13" s="166" t="s">
        <v>3932</v>
      </c>
      <c r="AO13" s="166" t="s">
        <v>3932</v>
      </c>
      <c r="AP13" s="166" t="s">
        <v>3932</v>
      </c>
      <c r="AQ13" s="166" t="s">
        <v>3925</v>
      </c>
      <c r="AR13" s="166" t="s">
        <v>3925</v>
      </c>
      <c r="AS13" s="166" t="s">
        <v>3920</v>
      </c>
      <c r="AT13" s="12" t="s">
        <v>3718</v>
      </c>
      <c r="AU13" s="166" t="s">
        <v>3715</v>
      </c>
      <c r="AV13" s="11"/>
      <c r="AW13" s="11"/>
      <c r="AX13" s="11"/>
      <c r="AY13" s="166" t="s">
        <v>3911</v>
      </c>
      <c r="AZ13" s="166" t="s">
        <v>3906</v>
      </c>
      <c r="BA13" s="166" t="s">
        <v>3902</v>
      </c>
      <c r="BB13" s="166" t="s">
        <v>3894</v>
      </c>
      <c r="BC13" s="166" t="s">
        <v>3889</v>
      </c>
      <c r="BD13" s="166" t="s">
        <v>3885</v>
      </c>
      <c r="BE13" s="166" t="s">
        <v>3882</v>
      </c>
      <c r="BF13" s="166" t="s">
        <v>3877</v>
      </c>
      <c r="BG13" s="12" t="s">
        <v>3718</v>
      </c>
      <c r="BH13" s="166" t="s">
        <v>3875</v>
      </c>
      <c r="BI13" s="166" t="s">
        <v>3871</v>
      </c>
      <c r="BJ13" s="166" t="s">
        <v>3867</v>
      </c>
      <c r="BK13" s="166" t="s">
        <v>3861</v>
      </c>
      <c r="BL13" s="166" t="s">
        <v>3859</v>
      </c>
      <c r="BM13" s="166" t="s">
        <v>3857</v>
      </c>
      <c r="BN13" s="166" t="s">
        <v>3854</v>
      </c>
      <c r="BO13" s="166" t="s">
        <v>3852</v>
      </c>
      <c r="BP13" s="166" t="s">
        <v>3849</v>
      </c>
      <c r="BQ13" s="12" t="s">
        <v>3718</v>
      </c>
      <c r="BR13" s="166" t="s">
        <v>3715</v>
      </c>
      <c r="BS13" s="11"/>
      <c r="BT13" s="11"/>
      <c r="BU13" s="11"/>
      <c r="BV13" s="166" t="s">
        <v>3841</v>
      </c>
      <c r="BW13" s="166" t="s">
        <v>3839</v>
      </c>
      <c r="BX13" s="166" t="s">
        <v>3836</v>
      </c>
      <c r="BY13" s="166" t="s">
        <v>3833</v>
      </c>
      <c r="BZ13" s="166" t="s">
        <v>3831</v>
      </c>
      <c r="CA13" s="166" t="s">
        <v>3826</v>
      </c>
      <c r="CB13" s="166" t="s">
        <v>3824</v>
      </c>
      <c r="CC13" s="166" t="s">
        <v>3821</v>
      </c>
      <c r="CD13" s="166" t="s">
        <v>3814</v>
      </c>
      <c r="CE13" s="12" t="s">
        <v>3718</v>
      </c>
      <c r="CF13" s="166" t="s">
        <v>3811</v>
      </c>
      <c r="CG13" s="166" t="s">
        <v>165</v>
      </c>
      <c r="CH13" s="166" t="s">
        <v>3802</v>
      </c>
      <c r="CI13" s="166" t="s">
        <v>3802</v>
      </c>
      <c r="CJ13" s="166" t="s">
        <v>3798</v>
      </c>
      <c r="CK13" s="166" t="s">
        <v>3794</v>
      </c>
      <c r="CL13" s="166" t="s">
        <v>3791</v>
      </c>
      <c r="CM13" s="166" t="s">
        <v>3787</v>
      </c>
      <c r="CN13" s="12" t="s">
        <v>3718</v>
      </c>
      <c r="CO13" s="166" t="s">
        <v>3715</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66" t="s">
        <v>3735</v>
      </c>
      <c r="DQ13" s="166" t="s">
        <v>3735</v>
      </c>
      <c r="DR13" s="166" t="s">
        <v>3735</v>
      </c>
      <c r="DS13" s="166" t="s">
        <v>3735</v>
      </c>
      <c r="DT13" s="12" t="s">
        <v>3718</v>
      </c>
      <c r="DU13" s="166" t="s">
        <v>3722</v>
      </c>
      <c r="DV13" s="166" t="s">
        <v>3722</v>
      </c>
      <c r="DW13" s="166" t="s">
        <v>3722</v>
      </c>
      <c r="DX13" s="166" t="s">
        <v>3722</v>
      </c>
      <c r="DY13" s="166" t="s">
        <v>3722</v>
      </c>
      <c r="DZ13" s="12" t="s">
        <v>3718</v>
      </c>
      <c r="EA13" s="166" t="s">
        <v>3715</v>
      </c>
      <c r="EB13" s="91" t="s">
        <v>3664</v>
      </c>
      <c r="EC13" s="91" t="s">
        <v>3664</v>
      </c>
      <c r="ED13" s="91" t="s">
        <v>3664</v>
      </c>
      <c r="EE13" s="13" t="s">
        <v>4088</v>
      </c>
      <c r="EF13" s="13" t="s">
        <v>4088</v>
      </c>
      <c r="EG13" s="13" t="s">
        <v>4088</v>
      </c>
      <c r="EH13" s="13" t="s">
        <v>4088</v>
      </c>
      <c r="EI13" s="13" t="s">
        <v>4088</v>
      </c>
    </row>
    <row r="14" spans="1:139" ht="36" x14ac:dyDescent="0.3">
      <c r="A14" s="575"/>
      <c r="B14" s="105" t="s">
        <v>4066</v>
      </c>
      <c r="D14" s="88"/>
      <c r="E14" s="166" t="s">
        <v>4059</v>
      </c>
      <c r="F14" s="166" t="s">
        <v>4050</v>
      </c>
      <c r="G14" s="166" t="s">
        <v>4050</v>
      </c>
      <c r="H14" s="166" t="s">
        <v>4050</v>
      </c>
      <c r="I14" s="166" t="s">
        <v>4043</v>
      </c>
      <c r="J14" s="166" t="s">
        <v>4043</v>
      </c>
      <c r="K14" s="166" t="s">
        <v>4030</v>
      </c>
      <c r="L14" s="166" t="s">
        <v>4030</v>
      </c>
      <c r="M14" s="166" t="s">
        <v>4030</v>
      </c>
      <c r="N14" s="12" t="s">
        <v>3718</v>
      </c>
      <c r="O14" s="166" t="s">
        <v>413</v>
      </c>
      <c r="P14" s="166" t="s">
        <v>413</v>
      </c>
      <c r="Q14" s="166" t="s">
        <v>413</v>
      </c>
      <c r="R14" s="166" t="s">
        <v>413</v>
      </c>
      <c r="S14" s="166" t="s">
        <v>413</v>
      </c>
      <c r="T14" s="166" t="s">
        <v>413</v>
      </c>
      <c r="U14" s="166" t="s">
        <v>416</v>
      </c>
      <c r="V14" s="166" t="s">
        <v>416</v>
      </c>
      <c r="W14" s="12" t="s">
        <v>3718</v>
      </c>
      <c r="X14" s="166" t="s">
        <v>3715</v>
      </c>
      <c r="Y14" s="11"/>
      <c r="Z14" s="11"/>
      <c r="AA14" s="11"/>
      <c r="AB14" s="166" t="s">
        <v>416</v>
      </c>
      <c r="AC14" s="166" t="s">
        <v>416</v>
      </c>
      <c r="AD14" s="166" t="s">
        <v>416</v>
      </c>
      <c r="AE14" s="166" t="s">
        <v>416</v>
      </c>
      <c r="AF14" s="166" t="s">
        <v>3957</v>
      </c>
      <c r="AG14" s="166" t="s">
        <v>3957</v>
      </c>
      <c r="AH14" s="166" t="s">
        <v>3957</v>
      </c>
      <c r="AI14" s="166" t="s">
        <v>3957</v>
      </c>
      <c r="AJ14" s="12" t="s">
        <v>3718</v>
      </c>
      <c r="AK14" s="166" t="s">
        <v>3957</v>
      </c>
      <c r="AL14" s="166" t="s">
        <v>3957</v>
      </c>
      <c r="AM14" s="166" t="s">
        <v>3919</v>
      </c>
      <c r="AN14" s="166" t="s">
        <v>3919</v>
      </c>
      <c r="AO14" s="166" t="s">
        <v>3919</v>
      </c>
      <c r="AP14" s="166" t="s">
        <v>3919</v>
      </c>
      <c r="AQ14" s="166" t="s">
        <v>3919</v>
      </c>
      <c r="AR14" s="166" t="s">
        <v>3919</v>
      </c>
      <c r="AS14" s="166" t="s">
        <v>3919</v>
      </c>
      <c r="AT14" s="12" t="s">
        <v>3718</v>
      </c>
      <c r="AU14" s="166" t="s">
        <v>3715</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3664</v>
      </c>
      <c r="EC14" s="91" t="s">
        <v>3664</v>
      </c>
      <c r="ED14" s="91" t="s">
        <v>3664</v>
      </c>
      <c r="EE14" s="90"/>
      <c r="EF14" s="90"/>
      <c r="EG14" s="90"/>
      <c r="EH14" s="90"/>
      <c r="EI14" s="90"/>
    </row>
    <row r="15" spans="1:139" ht="36" customHeight="1" x14ac:dyDescent="0.3">
      <c r="A15" s="368"/>
      <c r="B15" s="102" t="s">
        <v>17</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3664</v>
      </c>
      <c r="EC15" s="91" t="s">
        <v>3664</v>
      </c>
      <c r="ED15" s="91" t="s">
        <v>3664</v>
      </c>
      <c r="EE15" s="90"/>
      <c r="EF15" s="90"/>
      <c r="EG15" s="90"/>
      <c r="EH15" s="90"/>
      <c r="EI15" s="90"/>
    </row>
    <row r="16" spans="1:139" ht="36" customHeight="1" x14ac:dyDescent="0.3">
      <c r="A16" s="368"/>
      <c r="B16" s="141" t="s">
        <v>15</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3664</v>
      </c>
      <c r="EC16" s="91" t="s">
        <v>3664</v>
      </c>
      <c r="ED16" s="91" t="s">
        <v>3664</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36" x14ac:dyDescent="0.3">
      <c r="A18" s="576" t="s">
        <v>40</v>
      </c>
      <c r="B18" s="104" t="s">
        <v>4065</v>
      </c>
      <c r="D18" s="88"/>
      <c r="E18" s="166" t="s">
        <v>4059</v>
      </c>
      <c r="F18" s="166" t="s">
        <v>4057</v>
      </c>
      <c r="G18" s="166" t="s">
        <v>4053</v>
      </c>
      <c r="H18" s="166" t="s">
        <v>4049</v>
      </c>
      <c r="I18" s="166" t="s">
        <v>4046</v>
      </c>
      <c r="J18" s="166" t="s">
        <v>4042</v>
      </c>
      <c r="K18" s="166" t="s">
        <v>4038</v>
      </c>
      <c r="L18" s="166" t="s">
        <v>4035</v>
      </c>
      <c r="M18" s="166" t="s">
        <v>4029</v>
      </c>
      <c r="N18" s="12" t="s">
        <v>3718</v>
      </c>
      <c r="O18" s="166" t="s">
        <v>4027</v>
      </c>
      <c r="P18" s="166" t="s">
        <v>4024</v>
      </c>
      <c r="Q18" s="166" t="s">
        <v>4020</v>
      </c>
      <c r="R18" s="166" t="s">
        <v>4016</v>
      </c>
      <c r="S18" s="166" t="s">
        <v>4013</v>
      </c>
      <c r="T18" s="166" t="s">
        <v>4010</v>
      </c>
      <c r="U18" s="166" t="s">
        <v>4007</v>
      </c>
      <c r="V18" s="166" t="s">
        <v>4005</v>
      </c>
      <c r="W18" s="12" t="s">
        <v>3718</v>
      </c>
      <c r="X18" s="166" t="s">
        <v>3715</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3664</v>
      </c>
      <c r="EC18" s="91" t="s">
        <v>3664</v>
      </c>
      <c r="ED18" s="91" t="s">
        <v>3664</v>
      </c>
      <c r="EE18" s="90"/>
      <c r="EF18" s="90"/>
      <c r="EG18" s="90"/>
      <c r="EH18" s="90"/>
      <c r="EI18" s="90"/>
    </row>
    <row r="19" spans="1:139" ht="48" x14ac:dyDescent="0.3">
      <c r="A19" s="576"/>
      <c r="B19" s="104" t="s">
        <v>4064</v>
      </c>
      <c r="D19" s="88"/>
      <c r="E19" s="90"/>
      <c r="F19" s="90"/>
      <c r="G19" s="90"/>
      <c r="H19" s="90"/>
      <c r="I19" s="90"/>
      <c r="J19" s="90"/>
      <c r="K19" s="90"/>
      <c r="L19" s="90"/>
      <c r="M19" s="90"/>
      <c r="N19" s="90"/>
      <c r="O19" s="90"/>
      <c r="P19" s="90"/>
      <c r="Q19" s="90"/>
      <c r="R19" s="90"/>
      <c r="S19" s="90"/>
      <c r="T19" s="90"/>
      <c r="U19" s="90"/>
      <c r="V19" s="90"/>
      <c r="W19" s="90"/>
      <c r="X19" s="90"/>
      <c r="Y19" s="11"/>
      <c r="Z19" s="11"/>
      <c r="AA19" s="11"/>
      <c r="AB19" s="166" t="s">
        <v>3986</v>
      </c>
      <c r="AC19" s="166" t="s">
        <v>3986</v>
      </c>
      <c r="AD19" s="166" t="s">
        <v>3986</v>
      </c>
      <c r="AE19" s="166" t="s">
        <v>3986</v>
      </c>
      <c r="AF19" s="166" t="s">
        <v>3978</v>
      </c>
      <c r="AG19" s="166" t="s">
        <v>3978</v>
      </c>
      <c r="AH19" s="166" t="s">
        <v>3963</v>
      </c>
      <c r="AI19" s="166" t="s">
        <v>3963</v>
      </c>
      <c r="AJ19" s="12" t="s">
        <v>3718</v>
      </c>
      <c r="AK19" s="166" t="s">
        <v>3963</v>
      </c>
      <c r="AL19" s="166" t="s">
        <v>3956</v>
      </c>
      <c r="AM19" s="166" t="s">
        <v>3948</v>
      </c>
      <c r="AN19" s="166" t="s">
        <v>3944</v>
      </c>
      <c r="AO19" s="166" t="s">
        <v>3938</v>
      </c>
      <c r="AP19" s="166" t="s">
        <v>3929</v>
      </c>
      <c r="AQ19" s="166" t="s">
        <v>3929</v>
      </c>
      <c r="AR19" s="166" t="s">
        <v>4216</v>
      </c>
      <c r="AS19" s="166" t="s">
        <v>4216</v>
      </c>
      <c r="AT19" s="12" t="s">
        <v>3718</v>
      </c>
      <c r="AU19" s="166" t="s">
        <v>3715</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3664</v>
      </c>
      <c r="EC19" s="91" t="s">
        <v>3664</v>
      </c>
      <c r="ED19" s="91" t="s">
        <v>3664</v>
      </c>
      <c r="EE19" s="90"/>
      <c r="EF19" s="90"/>
      <c r="EG19" s="90"/>
      <c r="EH19" s="90"/>
      <c r="EI19" s="90"/>
    </row>
    <row r="20" spans="1:139" ht="28.8" x14ac:dyDescent="0.3">
      <c r="A20" s="576"/>
      <c r="B20" s="104" t="s">
        <v>43</v>
      </c>
      <c r="D20" s="88"/>
      <c r="E20" s="166" t="s">
        <v>4059</v>
      </c>
      <c r="F20" s="166" t="s">
        <v>4056</v>
      </c>
      <c r="G20" s="166" t="s">
        <v>4052</v>
      </c>
      <c r="H20" s="166" t="s">
        <v>4048</v>
      </c>
      <c r="I20" s="166" t="s">
        <v>4045</v>
      </c>
      <c r="J20" s="166" t="s">
        <v>4041</v>
      </c>
      <c r="K20" s="166" t="s">
        <v>4023</v>
      </c>
      <c r="L20" s="166" t="s">
        <v>4023</v>
      </c>
      <c r="M20" s="166" t="s">
        <v>4023</v>
      </c>
      <c r="N20" s="12" t="s">
        <v>3718</v>
      </c>
      <c r="O20" s="166" t="s">
        <v>4023</v>
      </c>
      <c r="P20" s="166" t="s">
        <v>4023</v>
      </c>
      <c r="Q20" s="166" t="s">
        <v>4019</v>
      </c>
      <c r="R20" s="166" t="s">
        <v>4015</v>
      </c>
      <c r="S20" s="166" t="s">
        <v>4009</v>
      </c>
      <c r="T20" s="166" t="s">
        <v>4009</v>
      </c>
      <c r="U20" s="166" t="s">
        <v>3995</v>
      </c>
      <c r="V20" s="166" t="s">
        <v>3995</v>
      </c>
      <c r="W20" s="12" t="s">
        <v>3718</v>
      </c>
      <c r="X20" s="166" t="s">
        <v>3715</v>
      </c>
      <c r="Y20" s="11"/>
      <c r="Z20" s="11"/>
      <c r="AA20" s="11"/>
      <c r="AB20" s="166" t="s">
        <v>3995</v>
      </c>
      <c r="AC20" s="166" t="s">
        <v>3995</v>
      </c>
      <c r="AD20" s="166" t="s">
        <v>3991</v>
      </c>
      <c r="AE20" s="166" t="s">
        <v>3981</v>
      </c>
      <c r="AF20" s="166" t="s">
        <v>3981</v>
      </c>
      <c r="AG20" s="166" t="s">
        <v>3969</v>
      </c>
      <c r="AH20" s="166" t="s">
        <v>3969</v>
      </c>
      <c r="AI20" s="166" t="s">
        <v>3969</v>
      </c>
      <c r="AJ20" s="12" t="s">
        <v>3718</v>
      </c>
      <c r="AK20" s="166" t="s">
        <v>3928</v>
      </c>
      <c r="AL20" s="166" t="s">
        <v>3928</v>
      </c>
      <c r="AM20" s="166" t="s">
        <v>3928</v>
      </c>
      <c r="AN20" s="166" t="s">
        <v>3928</v>
      </c>
      <c r="AO20" s="166" t="s">
        <v>3928</v>
      </c>
      <c r="AP20" s="166" t="s">
        <v>3928</v>
      </c>
      <c r="AQ20" s="166" t="s">
        <v>3928</v>
      </c>
      <c r="AR20" s="166" t="s">
        <v>3924</v>
      </c>
      <c r="AS20" s="166" t="s">
        <v>3910</v>
      </c>
      <c r="AT20" s="12" t="s">
        <v>3718</v>
      </c>
      <c r="AU20" s="166" t="s">
        <v>3715</v>
      </c>
      <c r="AV20" s="11"/>
      <c r="AW20" s="11"/>
      <c r="AX20" s="11"/>
      <c r="AY20" s="166" t="s">
        <v>3910</v>
      </c>
      <c r="AZ20" s="166" t="s">
        <v>3905</v>
      </c>
      <c r="BA20" s="166" t="s">
        <v>3901</v>
      </c>
      <c r="BB20" s="166" t="s">
        <v>3888</v>
      </c>
      <c r="BC20" s="166" t="s">
        <v>3888</v>
      </c>
      <c r="BD20" s="166" t="s">
        <v>3881</v>
      </c>
      <c r="BE20" s="166" t="s">
        <v>3881</v>
      </c>
      <c r="BF20" s="166" t="s">
        <v>3870</v>
      </c>
      <c r="BG20" s="12" t="s">
        <v>3718</v>
      </c>
      <c r="BH20" s="166" t="s">
        <v>3870</v>
      </c>
      <c r="BI20" s="166" t="s">
        <v>3870</v>
      </c>
      <c r="BJ20" s="166" t="s">
        <v>3858</v>
      </c>
      <c r="BK20" s="166" t="s">
        <v>3858</v>
      </c>
      <c r="BL20" s="166" t="s">
        <v>3858</v>
      </c>
      <c r="BM20" s="166" t="s">
        <v>3848</v>
      </c>
      <c r="BN20" s="166" t="s">
        <v>3848</v>
      </c>
      <c r="BO20" s="166" t="s">
        <v>3848</v>
      </c>
      <c r="BP20" s="166" t="s">
        <v>3848</v>
      </c>
      <c r="BQ20" s="12" t="s">
        <v>3718</v>
      </c>
      <c r="BR20" s="166" t="s">
        <v>3715</v>
      </c>
      <c r="BS20" s="11"/>
      <c r="BT20" s="11"/>
      <c r="BU20" s="11"/>
      <c r="BV20" s="166" t="s">
        <v>3838</v>
      </c>
      <c r="BW20" s="166" t="s">
        <v>3838</v>
      </c>
      <c r="BX20" s="166" t="s">
        <v>3835</v>
      </c>
      <c r="BY20" s="166" t="s">
        <v>3832</v>
      </c>
      <c r="BZ20" s="166" t="s">
        <v>3830</v>
      </c>
      <c r="CA20" s="166" t="s">
        <v>3825</v>
      </c>
      <c r="CB20" s="166" t="s">
        <v>3823</v>
      </c>
      <c r="CC20" s="166" t="s">
        <v>3820</v>
      </c>
      <c r="CD20" s="166" t="s">
        <v>3813</v>
      </c>
      <c r="CE20" s="12" t="s">
        <v>3718</v>
      </c>
      <c r="CF20" s="166" t="s">
        <v>3810</v>
      </c>
      <c r="CG20" s="166" t="s">
        <v>3807</v>
      </c>
      <c r="CH20" s="166" t="s">
        <v>3797</v>
      </c>
      <c r="CI20" s="166" t="s">
        <v>3797</v>
      </c>
      <c r="CJ20" s="166" t="s">
        <v>3797</v>
      </c>
      <c r="CK20" s="166" t="s">
        <v>3793</v>
      </c>
      <c r="CL20" s="166" t="s">
        <v>3790</v>
      </c>
      <c r="CM20" s="166" t="s">
        <v>3739</v>
      </c>
      <c r="CN20" s="12" t="s">
        <v>3718</v>
      </c>
      <c r="CO20" s="166" t="s">
        <v>3715</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66" t="s">
        <v>3739</v>
      </c>
      <c r="DQ20" s="166" t="s">
        <v>3739</v>
      </c>
      <c r="DR20" s="166" t="s">
        <v>3728</v>
      </c>
      <c r="DS20" s="166" t="s">
        <v>3728</v>
      </c>
      <c r="DT20" s="12" t="s">
        <v>3718</v>
      </c>
      <c r="DU20" s="166" t="s">
        <v>3728</v>
      </c>
      <c r="DV20" s="166" t="s">
        <v>3728</v>
      </c>
      <c r="DW20" s="166" t="s">
        <v>3725</v>
      </c>
      <c r="DX20" s="166" t="s">
        <v>3725</v>
      </c>
      <c r="DY20" s="166" t="s">
        <v>3721</v>
      </c>
      <c r="DZ20" s="12" t="s">
        <v>3718</v>
      </c>
      <c r="EA20" s="166" t="s">
        <v>3715</v>
      </c>
      <c r="EB20" s="91" t="s">
        <v>3664</v>
      </c>
      <c r="EC20" s="91" t="s">
        <v>3664</v>
      </c>
      <c r="ED20" s="91" t="s">
        <v>3664</v>
      </c>
      <c r="EE20" s="13" t="s">
        <v>4088</v>
      </c>
      <c r="EF20" s="13" t="s">
        <v>4088</v>
      </c>
      <c r="EG20" s="13" t="s">
        <v>4088</v>
      </c>
      <c r="EH20" s="13" t="s">
        <v>4088</v>
      </c>
      <c r="EI20" s="13" t="s">
        <v>4088</v>
      </c>
    </row>
    <row r="21" spans="1:139" ht="36" customHeight="1" x14ac:dyDescent="0.3">
      <c r="A21" s="369"/>
      <c r="B21" s="103" t="s">
        <v>17</v>
      </c>
      <c r="D21" s="88"/>
      <c r="E21" s="11"/>
      <c r="F21" s="11"/>
      <c r="G21" s="11"/>
      <c r="H21" s="11"/>
      <c r="I21" s="11"/>
      <c r="J21" s="11"/>
      <c r="K21" s="152" t="s">
        <v>4129</v>
      </c>
      <c r="L21" s="152" t="s">
        <v>4128</v>
      </c>
      <c r="M21" s="152" t="s">
        <v>4127</v>
      </c>
      <c r="N21" s="152" t="s">
        <v>4126</v>
      </c>
      <c r="O21" s="152" t="s">
        <v>4125</v>
      </c>
      <c r="P21" s="152" t="s">
        <v>4124</v>
      </c>
      <c r="Q21" s="152" t="s">
        <v>4123</v>
      </c>
      <c r="R21" s="152" t="s">
        <v>4085</v>
      </c>
      <c r="S21" s="152" t="s">
        <v>4122</v>
      </c>
      <c r="T21" s="152" t="s">
        <v>4121</v>
      </c>
      <c r="U21" s="152" t="s">
        <v>4120</v>
      </c>
      <c r="V21" s="152" t="s">
        <v>444</v>
      </c>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152" t="s">
        <v>4119</v>
      </c>
      <c r="BB21" s="152" t="s">
        <v>4118</v>
      </c>
      <c r="BC21" s="152" t="s">
        <v>4117</v>
      </c>
      <c r="BD21" s="152" t="s">
        <v>4116</v>
      </c>
      <c r="BE21" s="152" t="s">
        <v>4115</v>
      </c>
      <c r="BF21" s="152" t="s">
        <v>4114</v>
      </c>
      <c r="BG21" s="152" t="s">
        <v>4113</v>
      </c>
      <c r="BH21" s="152" t="s">
        <v>4112</v>
      </c>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52" t="s">
        <v>4111</v>
      </c>
      <c r="CV21" s="152" t="s">
        <v>4110</v>
      </c>
      <c r="CW21" s="152" t="s">
        <v>4110</v>
      </c>
      <c r="CX21" s="152" t="s">
        <v>4109</v>
      </c>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3664</v>
      </c>
      <c r="EC21" s="91" t="s">
        <v>3664</v>
      </c>
      <c r="ED21" s="91" t="s">
        <v>3664</v>
      </c>
      <c r="EE21" s="90"/>
      <c r="EF21" s="90"/>
      <c r="EG21" s="90"/>
      <c r="EH21" s="90"/>
      <c r="EI21" s="90"/>
    </row>
    <row r="22" spans="1:139" ht="36" customHeight="1" x14ac:dyDescent="0.3">
      <c r="A22" s="369"/>
      <c r="B22" s="142" t="s">
        <v>15</v>
      </c>
      <c r="D22" s="88"/>
      <c r="E22" s="200" t="s">
        <v>4040</v>
      </c>
      <c r="F22" s="200" t="s">
        <v>4040</v>
      </c>
      <c r="G22" s="200" t="s">
        <v>4040</v>
      </c>
      <c r="H22" s="200" t="s">
        <v>4040</v>
      </c>
      <c r="I22" s="200" t="s">
        <v>4040</v>
      </c>
      <c r="J22" s="200" t="s">
        <v>4040</v>
      </c>
      <c r="K22" s="200" t="s">
        <v>4218</v>
      </c>
      <c r="L22" s="200" t="s">
        <v>4218</v>
      </c>
      <c r="M22" s="200" t="s">
        <v>4218</v>
      </c>
      <c r="N22" s="200" t="s">
        <v>4218</v>
      </c>
      <c r="O22" s="200" t="s">
        <v>4218</v>
      </c>
      <c r="P22" s="200" t="s">
        <v>4218</v>
      </c>
      <c r="Q22" s="200" t="s">
        <v>3893</v>
      </c>
      <c r="R22" s="200" t="s">
        <v>3893</v>
      </c>
      <c r="S22" s="200" t="s">
        <v>3893</v>
      </c>
      <c r="T22" s="200" t="s">
        <v>3893</v>
      </c>
      <c r="U22" s="200" t="s">
        <v>3893</v>
      </c>
      <c r="V22" s="200" t="s">
        <v>3893</v>
      </c>
      <c r="W22" s="200" t="s">
        <v>3893</v>
      </c>
      <c r="X22" s="200" t="s">
        <v>3893</v>
      </c>
      <c r="Y22" s="11"/>
      <c r="Z22" s="11"/>
      <c r="AA22" s="11"/>
      <c r="AB22" s="200" t="s">
        <v>3893</v>
      </c>
      <c r="AC22" s="200" t="s">
        <v>3893</v>
      </c>
      <c r="AD22" s="200" t="s">
        <v>3893</v>
      </c>
      <c r="AE22" s="200" t="s">
        <v>3893</v>
      </c>
      <c r="AF22" s="200" t="s">
        <v>3893</v>
      </c>
      <c r="AG22" s="200" t="s">
        <v>3893</v>
      </c>
      <c r="AH22" s="200" t="s">
        <v>3893</v>
      </c>
      <c r="AI22" s="200" t="s">
        <v>3893</v>
      </c>
      <c r="AJ22" s="200" t="s">
        <v>3893</v>
      </c>
      <c r="AK22" s="200" t="s">
        <v>3893</v>
      </c>
      <c r="AL22" s="200" t="s">
        <v>3893</v>
      </c>
      <c r="AM22" s="200" t="s">
        <v>3893</v>
      </c>
      <c r="AN22" s="200" t="s">
        <v>3893</v>
      </c>
      <c r="AO22" s="200" t="s">
        <v>3893</v>
      </c>
      <c r="AP22" s="200" t="s">
        <v>3893</v>
      </c>
      <c r="AQ22" s="200" t="s">
        <v>3893</v>
      </c>
      <c r="AR22" s="200" t="s">
        <v>3893</v>
      </c>
      <c r="AS22" s="200" t="s">
        <v>3893</v>
      </c>
      <c r="AT22" s="200" t="s">
        <v>3893</v>
      </c>
      <c r="AU22" s="200" t="s">
        <v>3893</v>
      </c>
      <c r="AV22" s="11"/>
      <c r="AW22" s="11"/>
      <c r="AX22" s="11"/>
      <c r="AY22" s="200" t="s">
        <v>3893</v>
      </c>
      <c r="AZ22" s="200" t="s">
        <v>3893</v>
      </c>
      <c r="BA22" s="200" t="s">
        <v>3893</v>
      </c>
      <c r="BB22" s="200" t="s">
        <v>3893</v>
      </c>
      <c r="BC22" s="200" t="s">
        <v>3770</v>
      </c>
      <c r="BD22" s="200" t="s">
        <v>3770</v>
      </c>
      <c r="BE22" s="200" t="s">
        <v>3770</v>
      </c>
      <c r="BF22" s="200" t="s">
        <v>3770</v>
      </c>
      <c r="BG22" s="200" t="s">
        <v>3770</v>
      </c>
      <c r="BH22" s="200" t="s">
        <v>3770</v>
      </c>
      <c r="BI22" s="200" t="s">
        <v>3770</v>
      </c>
      <c r="BJ22" s="200" t="s">
        <v>3770</v>
      </c>
      <c r="BK22" s="200" t="s">
        <v>3770</v>
      </c>
      <c r="BL22" s="200" t="s">
        <v>3770</v>
      </c>
      <c r="BM22" s="200" t="s">
        <v>3770</v>
      </c>
      <c r="BN22" s="200" t="s">
        <v>3770</v>
      </c>
      <c r="BO22" s="200" t="s">
        <v>3770</v>
      </c>
      <c r="BP22" s="200" t="s">
        <v>3770</v>
      </c>
      <c r="BQ22" s="200" t="s">
        <v>3770</v>
      </c>
      <c r="BR22" s="200" t="s">
        <v>3770</v>
      </c>
      <c r="BS22" s="11"/>
      <c r="BT22" s="11"/>
      <c r="BU22" s="11"/>
      <c r="BV22" s="200" t="s">
        <v>3770</v>
      </c>
      <c r="BW22" s="200" t="s">
        <v>3770</v>
      </c>
      <c r="BX22" s="200" t="s">
        <v>3770</v>
      </c>
      <c r="BY22" s="200" t="s">
        <v>3770</v>
      </c>
      <c r="BZ22" s="200" t="s">
        <v>3770</v>
      </c>
      <c r="CA22" s="200" t="s">
        <v>3770</v>
      </c>
      <c r="CB22" s="200" t="s">
        <v>3770</v>
      </c>
      <c r="CC22" s="200" t="s">
        <v>3770</v>
      </c>
      <c r="CD22" s="200" t="s">
        <v>3770</v>
      </c>
      <c r="CE22" s="200" t="s">
        <v>3770</v>
      </c>
      <c r="CF22" s="200" t="s">
        <v>3770</v>
      </c>
      <c r="CG22" s="200" t="s">
        <v>3770</v>
      </c>
      <c r="CH22" s="200" t="s">
        <v>3770</v>
      </c>
      <c r="CI22" s="200" t="s">
        <v>3770</v>
      </c>
      <c r="CJ22" s="200" t="s">
        <v>3770</v>
      </c>
      <c r="CK22" s="200" t="s">
        <v>3770</v>
      </c>
      <c r="CL22" s="200" t="s">
        <v>3770</v>
      </c>
      <c r="CM22" s="200" t="s">
        <v>3770</v>
      </c>
      <c r="CN22" s="200" t="s">
        <v>3770</v>
      </c>
      <c r="CO22" s="200" t="s">
        <v>3770</v>
      </c>
      <c r="CP22" s="11"/>
      <c r="CQ22" s="11"/>
      <c r="CR22" s="11"/>
      <c r="CS22" s="200" t="s">
        <v>3770</v>
      </c>
      <c r="CT22" s="200" t="s">
        <v>3770</v>
      </c>
      <c r="CU22" s="200" t="s">
        <v>3770</v>
      </c>
      <c r="CV22" s="200" t="s">
        <v>3770</v>
      </c>
      <c r="CW22" s="200" t="s">
        <v>3770</v>
      </c>
      <c r="CX22" s="200" t="s">
        <v>3770</v>
      </c>
      <c r="CY22" s="200" t="s">
        <v>3705</v>
      </c>
      <c r="CZ22" s="200" t="s">
        <v>3705</v>
      </c>
      <c r="DA22" s="200" t="s">
        <v>3705</v>
      </c>
      <c r="DB22" s="200" t="s">
        <v>3705</v>
      </c>
      <c r="DC22" s="200" t="s">
        <v>3705</v>
      </c>
      <c r="DD22" s="200" t="s">
        <v>3705</v>
      </c>
      <c r="DE22" s="200" t="s">
        <v>3705</v>
      </c>
      <c r="DF22" s="200" t="s">
        <v>3705</v>
      </c>
      <c r="DG22" s="200" t="s">
        <v>3705</v>
      </c>
      <c r="DH22" s="200" t="s">
        <v>3705</v>
      </c>
      <c r="DI22" s="200" t="s">
        <v>3705</v>
      </c>
      <c r="DJ22" s="200" t="s">
        <v>3705</v>
      </c>
      <c r="DK22" s="200" t="s">
        <v>3705</v>
      </c>
      <c r="DL22" s="200" t="s">
        <v>3705</v>
      </c>
      <c r="DM22" s="11"/>
      <c r="DN22" s="11"/>
      <c r="DO22" s="11"/>
      <c r="DP22" s="200" t="s">
        <v>3705</v>
      </c>
      <c r="DQ22" s="200" t="s">
        <v>3705</v>
      </c>
      <c r="DR22" s="200" t="s">
        <v>3705</v>
      </c>
      <c r="DS22" s="200" t="s">
        <v>3705</v>
      </c>
      <c r="DT22" s="200" t="s">
        <v>3705</v>
      </c>
      <c r="DU22" s="200" t="s">
        <v>3705</v>
      </c>
      <c r="DV22" s="200" t="s">
        <v>3705</v>
      </c>
      <c r="DW22" s="200" t="s">
        <v>3705</v>
      </c>
      <c r="DX22" s="200" t="s">
        <v>3705</v>
      </c>
      <c r="DY22" s="200" t="s">
        <v>3705</v>
      </c>
      <c r="DZ22" s="200" t="s">
        <v>3705</v>
      </c>
      <c r="EA22" s="200" t="s">
        <v>3705</v>
      </c>
      <c r="EB22" s="200" t="s">
        <v>3705</v>
      </c>
      <c r="EC22" s="200" t="s">
        <v>3705</v>
      </c>
      <c r="ED22" s="200" t="s">
        <v>3705</v>
      </c>
      <c r="EE22" s="200" t="s">
        <v>3705</v>
      </c>
      <c r="EF22" s="200" t="s">
        <v>3705</v>
      </c>
      <c r="EG22" s="200" t="s">
        <v>3705</v>
      </c>
      <c r="EH22" s="200" t="s">
        <v>3705</v>
      </c>
      <c r="EI22" s="200" t="s">
        <v>3705</v>
      </c>
    </row>
    <row r="23" spans="1:139" s="6" customFormat="1" ht="36" customHeight="1" x14ac:dyDescent="0.3">
      <c r="A23" s="96"/>
      <c r="B23" s="167"/>
      <c r="D23" s="98"/>
      <c r="E23" s="168"/>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57.6" x14ac:dyDescent="0.3">
      <c r="A24" s="573" t="s">
        <v>45</v>
      </c>
      <c r="B24" s="107" t="s">
        <v>46</v>
      </c>
      <c r="D24" s="88"/>
      <c r="E24" s="90"/>
      <c r="F24" s="90"/>
      <c r="G24" s="90"/>
      <c r="H24" s="90"/>
      <c r="I24" s="90"/>
      <c r="J24" s="90"/>
      <c r="K24" s="90"/>
      <c r="L24" s="90"/>
      <c r="M24" s="90"/>
      <c r="N24" s="90"/>
      <c r="O24" s="90"/>
      <c r="P24" s="90"/>
      <c r="Q24" s="90"/>
      <c r="R24" s="90"/>
      <c r="S24" s="90"/>
      <c r="T24" s="90"/>
      <c r="U24" s="90"/>
      <c r="V24" s="90"/>
      <c r="W24" s="90"/>
      <c r="X24" s="90"/>
      <c r="Y24" s="11"/>
      <c r="Z24" s="11"/>
      <c r="AA24" s="11"/>
      <c r="AB24" s="11" t="s">
        <v>555</v>
      </c>
      <c r="AC24" s="11" t="s">
        <v>3994</v>
      </c>
      <c r="AD24" s="11" t="s">
        <v>3990</v>
      </c>
      <c r="AE24" s="11" t="s">
        <v>3985</v>
      </c>
      <c r="AF24" s="11" t="s">
        <v>3980</v>
      </c>
      <c r="AG24" s="11" t="s">
        <v>3977</v>
      </c>
      <c r="AH24" s="11" t="s">
        <v>3973</v>
      </c>
      <c r="AI24" s="11" t="s">
        <v>3968</v>
      </c>
      <c r="AJ24" s="12" t="s">
        <v>3718</v>
      </c>
      <c r="AK24" s="11" t="s">
        <v>3962</v>
      </c>
      <c r="AL24" s="11" t="s">
        <v>3955</v>
      </c>
      <c r="AM24" s="11" t="s">
        <v>3947</v>
      </c>
      <c r="AN24" s="11" t="s">
        <v>3943</v>
      </c>
      <c r="AO24" s="11" t="s">
        <v>3937</v>
      </c>
      <c r="AP24" s="11" t="s">
        <v>3931</v>
      </c>
      <c r="AQ24" s="11" t="s">
        <v>3927</v>
      </c>
      <c r="AR24" s="11" t="s">
        <v>3923</v>
      </c>
      <c r="AS24" s="11" t="s">
        <v>3918</v>
      </c>
      <c r="AT24" s="12" t="s">
        <v>3718</v>
      </c>
      <c r="AU24" s="11" t="s">
        <v>3715</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3664</v>
      </c>
      <c r="EC24" s="91" t="s">
        <v>3664</v>
      </c>
      <c r="ED24" s="91" t="s">
        <v>3664</v>
      </c>
      <c r="EE24" s="90"/>
      <c r="EF24" s="90"/>
      <c r="EG24" s="90"/>
      <c r="EH24" s="90"/>
      <c r="EI24" s="90"/>
    </row>
    <row r="25" spans="1:139" ht="43.2" x14ac:dyDescent="0.3">
      <c r="A25" s="573"/>
      <c r="B25" s="107" t="s">
        <v>3625</v>
      </c>
      <c r="D25" s="88"/>
      <c r="E25" s="90"/>
      <c r="F25" s="90"/>
      <c r="G25" s="90"/>
      <c r="H25" s="90"/>
      <c r="I25" s="90"/>
      <c r="J25" s="90"/>
      <c r="K25" s="90"/>
      <c r="L25" s="90"/>
      <c r="M25" s="90"/>
      <c r="N25" s="90"/>
      <c r="O25" s="90"/>
      <c r="P25" s="90"/>
      <c r="Q25" s="90"/>
      <c r="R25" s="90"/>
      <c r="S25" s="90"/>
      <c r="T25" s="90"/>
      <c r="U25" s="90"/>
      <c r="V25" s="90"/>
      <c r="W25" s="90"/>
      <c r="X25" s="90"/>
      <c r="Y25" s="11"/>
      <c r="Z25" s="11"/>
      <c r="AA25" s="11"/>
      <c r="AB25" s="11" t="s">
        <v>3998</v>
      </c>
      <c r="AC25" s="11" t="s">
        <v>1276</v>
      </c>
      <c r="AD25" s="11" t="s">
        <v>3989</v>
      </c>
      <c r="AE25" s="11" t="s">
        <v>3984</v>
      </c>
      <c r="AF25" s="11" t="s">
        <v>3976</v>
      </c>
      <c r="AG25" s="11" t="s">
        <v>3976</v>
      </c>
      <c r="AH25" s="11" t="s">
        <v>3967</v>
      </c>
      <c r="AI25" s="11" t="s">
        <v>3967</v>
      </c>
      <c r="AJ25" s="12" t="s">
        <v>3718</v>
      </c>
      <c r="AK25" s="11" t="s">
        <v>3954</v>
      </c>
      <c r="AL25" s="11" t="s">
        <v>3954</v>
      </c>
      <c r="AM25" s="11" t="s">
        <v>3942</v>
      </c>
      <c r="AN25" s="11" t="s">
        <v>3942</v>
      </c>
      <c r="AO25" s="11" t="s">
        <v>3936</v>
      </c>
      <c r="AP25" s="11" t="s">
        <v>3930</v>
      </c>
      <c r="AQ25" s="11" t="s">
        <v>3922</v>
      </c>
      <c r="AR25" s="11" t="s">
        <v>3922</v>
      </c>
      <c r="AS25" s="11" t="s">
        <v>3917</v>
      </c>
      <c r="AT25" s="12" t="s">
        <v>3718</v>
      </c>
      <c r="AU25" s="11" t="s">
        <v>3715</v>
      </c>
      <c r="AV25" s="11"/>
      <c r="AW25" s="11"/>
      <c r="AX25" s="11"/>
      <c r="AY25" s="11" t="s">
        <v>592</v>
      </c>
      <c r="AZ25" s="11" t="s">
        <v>592</v>
      </c>
      <c r="BA25" s="11" t="s">
        <v>3900</v>
      </c>
      <c r="BB25" s="11" t="s">
        <v>3892</v>
      </c>
      <c r="BC25" s="11" t="s">
        <v>3887</v>
      </c>
      <c r="BD25" s="11" t="s">
        <v>3884</v>
      </c>
      <c r="BE25" s="11" t="s">
        <v>3880</v>
      </c>
      <c r="BF25" s="11" t="s">
        <v>3874</v>
      </c>
      <c r="BG25" s="12" t="s">
        <v>3718</v>
      </c>
      <c r="BH25" s="11" t="s">
        <v>3874</v>
      </c>
      <c r="BI25" s="11" t="s">
        <v>3869</v>
      </c>
      <c r="BJ25" s="11" t="s">
        <v>3866</v>
      </c>
      <c r="BK25" s="11" t="s">
        <v>3847</v>
      </c>
      <c r="BL25" s="11" t="s">
        <v>3847</v>
      </c>
      <c r="BM25" s="11" t="s">
        <v>3847</v>
      </c>
      <c r="BN25" s="11" t="s">
        <v>3847</v>
      </c>
      <c r="BO25" s="11" t="s">
        <v>3847</v>
      </c>
      <c r="BP25" s="11" t="s">
        <v>3847</v>
      </c>
      <c r="BQ25" s="12" t="s">
        <v>3718</v>
      </c>
      <c r="BR25" s="11" t="s">
        <v>3715</v>
      </c>
      <c r="BS25" s="11"/>
      <c r="BT25" s="11"/>
      <c r="BU25" s="11"/>
      <c r="BV25" s="11" t="s">
        <v>3812</v>
      </c>
      <c r="BW25" s="11" t="s">
        <v>3812</v>
      </c>
      <c r="BX25" s="11" t="s">
        <v>3812</v>
      </c>
      <c r="BY25" s="11" t="s">
        <v>3812</v>
      </c>
      <c r="BZ25" s="11" t="s">
        <v>3812</v>
      </c>
      <c r="CA25" s="11" t="s">
        <v>3812</v>
      </c>
      <c r="CB25" s="11" t="s">
        <v>3812</v>
      </c>
      <c r="CC25" s="11" t="s">
        <v>3812</v>
      </c>
      <c r="CD25" s="11" t="s">
        <v>3812</v>
      </c>
      <c r="CE25" s="12" t="s">
        <v>3718</v>
      </c>
      <c r="CF25" s="11" t="s">
        <v>3806</v>
      </c>
      <c r="CG25" s="11" t="s">
        <v>3806</v>
      </c>
      <c r="CH25" s="11" t="s">
        <v>3803</v>
      </c>
      <c r="CI25" s="11" t="s">
        <v>3801</v>
      </c>
      <c r="CJ25" s="11" t="s">
        <v>3796</v>
      </c>
      <c r="CK25" s="11" t="s">
        <v>3789</v>
      </c>
      <c r="CL25" s="11" t="s">
        <v>3789</v>
      </c>
      <c r="CM25" s="11" t="s">
        <v>3786</v>
      </c>
      <c r="CN25" s="12" t="s">
        <v>3718</v>
      </c>
      <c r="CO25" s="11" t="s">
        <v>3715</v>
      </c>
      <c r="CP25" s="11"/>
      <c r="CQ25" s="11"/>
      <c r="CR25" s="11"/>
      <c r="CS25" s="11" t="s">
        <v>3777</v>
      </c>
      <c r="CT25" s="11" t="s">
        <v>3777</v>
      </c>
      <c r="CU25" s="11" t="s">
        <v>3775</v>
      </c>
      <c r="CV25" s="11" t="s">
        <v>3774</v>
      </c>
      <c r="CW25" s="11" t="s">
        <v>3772</v>
      </c>
      <c r="CX25" s="11" t="s">
        <v>3768</v>
      </c>
      <c r="CY25" s="11" t="s">
        <v>3768</v>
      </c>
      <c r="CZ25" s="11" t="s">
        <v>4217</v>
      </c>
      <c r="DA25" s="12" t="s">
        <v>3718</v>
      </c>
      <c r="DB25" s="11" t="s">
        <v>3762</v>
      </c>
      <c r="DC25" s="11" t="s">
        <v>3761</v>
      </c>
      <c r="DD25" s="11" t="s">
        <v>3759</v>
      </c>
      <c r="DE25" s="11" t="s">
        <v>3757</v>
      </c>
      <c r="DF25" s="11" t="s">
        <v>3756</v>
      </c>
      <c r="DG25" s="11" t="s">
        <v>3753</v>
      </c>
      <c r="DH25" s="11" t="s">
        <v>3751</v>
      </c>
      <c r="DI25" s="11" t="s">
        <v>3750</v>
      </c>
      <c r="DJ25" s="11" t="s">
        <v>3746</v>
      </c>
      <c r="DK25" s="12" t="s">
        <v>3718</v>
      </c>
      <c r="DL25" s="11" t="s">
        <v>3715</v>
      </c>
      <c r="DM25" s="11"/>
      <c r="DN25" s="11"/>
      <c r="DO25" s="11"/>
      <c r="DP25" s="90"/>
      <c r="DQ25" s="90"/>
      <c r="DR25" s="90"/>
      <c r="DS25" s="90"/>
      <c r="DT25" s="90"/>
      <c r="DU25" s="90"/>
      <c r="DV25" s="90"/>
      <c r="DW25" s="90"/>
      <c r="DX25" s="90"/>
      <c r="DY25" s="90"/>
      <c r="DZ25" s="90"/>
      <c r="EA25" s="90"/>
      <c r="EB25" s="91" t="s">
        <v>3664</v>
      </c>
      <c r="EC25" s="91" t="s">
        <v>3664</v>
      </c>
      <c r="ED25" s="91" t="s">
        <v>3664</v>
      </c>
      <c r="EE25" s="90"/>
      <c r="EF25" s="90"/>
      <c r="EG25" s="90"/>
      <c r="EH25" s="90"/>
      <c r="EI25" s="90"/>
    </row>
    <row r="26" spans="1:139" ht="36" customHeight="1" x14ac:dyDescent="0.3">
      <c r="A26" s="370"/>
      <c r="B26" s="106" t="s">
        <v>17</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3"/>
      <c r="AK26" s="13"/>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51"/>
      <c r="BJ26" s="51"/>
      <c r="BK26" s="51"/>
      <c r="BL26" s="51"/>
      <c r="BM26" s="51"/>
      <c r="BN26" s="51"/>
      <c r="BO26" s="51"/>
      <c r="BP26" s="51"/>
      <c r="BQ26" s="51"/>
      <c r="BR26" s="51"/>
      <c r="BS26" s="11"/>
      <c r="BT26" s="11"/>
      <c r="BU26" s="11"/>
      <c r="BV26" s="13"/>
      <c r="BW26" s="13"/>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13"/>
      <c r="CZ26" s="13"/>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3664</v>
      </c>
      <c r="EC26" s="91" t="s">
        <v>3664</v>
      </c>
      <c r="ED26" s="91" t="s">
        <v>3664</v>
      </c>
      <c r="EE26" s="90"/>
      <c r="EF26" s="90"/>
      <c r="EG26" s="90"/>
      <c r="EH26" s="90"/>
      <c r="EI26" s="90"/>
    </row>
    <row r="27" spans="1:139" ht="36" customHeight="1" x14ac:dyDescent="0.3">
      <c r="A27" s="370"/>
      <c r="B27" s="143" t="s">
        <v>15</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3"/>
      <c r="AK27" s="13"/>
      <c r="AL27" s="13"/>
      <c r="AM27" s="13"/>
      <c r="AN27" s="13"/>
      <c r="AO27" s="13"/>
      <c r="AP27" s="13"/>
      <c r="AQ27" s="13"/>
      <c r="AR27" s="13"/>
      <c r="AS27" s="13"/>
      <c r="AT27" s="13"/>
      <c r="AU27" s="13"/>
      <c r="AV27" s="11"/>
      <c r="AW27" s="11"/>
      <c r="AX27" s="11"/>
      <c r="AY27" s="51"/>
      <c r="AZ27" s="51"/>
      <c r="BA27" s="51"/>
      <c r="BB27" s="51"/>
      <c r="BC27" s="51"/>
      <c r="BD27" s="51"/>
      <c r="BE27" s="51"/>
      <c r="BF27" s="51"/>
      <c r="BG27" s="51"/>
      <c r="BH27" s="51"/>
      <c r="BI27" s="51"/>
      <c r="BJ27" s="51"/>
      <c r="BK27" s="51"/>
      <c r="BL27" s="51"/>
      <c r="BM27" s="51"/>
      <c r="BN27" s="51"/>
      <c r="BO27" s="51"/>
      <c r="BP27" s="51"/>
      <c r="BQ27" s="51"/>
      <c r="BR27" s="51"/>
      <c r="BS27" s="11"/>
      <c r="BT27" s="11"/>
      <c r="BU27" s="11"/>
      <c r="BV27" s="13"/>
      <c r="BW27" s="13"/>
      <c r="BX27" s="13"/>
      <c r="BY27" s="13"/>
      <c r="BZ27" s="13"/>
      <c r="CA27" s="13"/>
      <c r="CB27" s="13"/>
      <c r="CC27" s="13"/>
      <c r="CD27" s="13"/>
      <c r="CE27" s="13"/>
      <c r="CF27" s="13"/>
      <c r="CG27" s="13"/>
      <c r="CH27" s="13"/>
      <c r="CI27" s="13"/>
      <c r="CJ27" s="13"/>
      <c r="CK27" s="13"/>
      <c r="CL27" s="13"/>
      <c r="CM27" s="13"/>
      <c r="CN27" s="13"/>
      <c r="CO27" s="13"/>
      <c r="CP27" s="11"/>
      <c r="CQ27" s="11"/>
      <c r="CR27" s="11"/>
      <c r="CS27" s="13"/>
      <c r="CT27" s="13"/>
      <c r="CU27" s="13"/>
      <c r="CV27" s="13"/>
      <c r="CW27" s="13"/>
      <c r="CX27" s="13"/>
      <c r="CY27" s="13"/>
      <c r="CZ27" s="13"/>
      <c r="DA27" s="13"/>
      <c r="DB27" s="13"/>
      <c r="DC27" s="13"/>
      <c r="DD27" s="13"/>
      <c r="DE27" s="13"/>
      <c r="DF27" s="13"/>
      <c r="DG27" s="13"/>
      <c r="DH27" s="13"/>
      <c r="DI27" s="13"/>
      <c r="DJ27" s="13"/>
      <c r="DK27" s="13"/>
      <c r="DL27" s="13"/>
      <c r="DM27" s="11"/>
      <c r="DN27" s="11"/>
      <c r="DO27" s="11"/>
      <c r="DP27" s="13"/>
      <c r="DQ27" s="13"/>
      <c r="DR27" s="13"/>
      <c r="DS27" s="13"/>
      <c r="DT27" s="13"/>
      <c r="DU27" s="13"/>
      <c r="DV27" s="13"/>
      <c r="DW27" s="13"/>
      <c r="DX27" s="13"/>
      <c r="DY27" s="13"/>
      <c r="DZ27" s="13"/>
      <c r="EA27" s="13"/>
      <c r="EB27" s="91" t="s">
        <v>3664</v>
      </c>
      <c r="EC27" s="91" t="s">
        <v>3664</v>
      </c>
      <c r="ED27" s="91" t="s">
        <v>3664</v>
      </c>
      <c r="EE27" s="13"/>
      <c r="EF27" s="13"/>
      <c r="EG27" s="13"/>
      <c r="EH27" s="13"/>
      <c r="EI27" s="13"/>
    </row>
    <row r="28" spans="1:13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72" t="s">
        <v>50</v>
      </c>
      <c r="B29" s="109" t="s">
        <v>51</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708</v>
      </c>
      <c r="BW29" s="11" t="s">
        <v>708</v>
      </c>
      <c r="BX29" s="11" t="s">
        <v>708</v>
      </c>
      <c r="BY29" s="11" t="s">
        <v>708</v>
      </c>
      <c r="BZ29" s="11" t="s">
        <v>708</v>
      </c>
      <c r="CA29" s="11" t="s">
        <v>3819</v>
      </c>
      <c r="CB29" s="11" t="s">
        <v>3819</v>
      </c>
      <c r="CC29" s="11" t="s">
        <v>3819</v>
      </c>
      <c r="CD29" s="11" t="s">
        <v>3800</v>
      </c>
      <c r="CE29" s="12" t="s">
        <v>3718</v>
      </c>
      <c r="CF29" s="11" t="s">
        <v>3800</v>
      </c>
      <c r="CG29" s="11" t="s">
        <v>3800</v>
      </c>
      <c r="CH29" s="11" t="s">
        <v>3800</v>
      </c>
      <c r="CI29" s="11" t="s">
        <v>3800</v>
      </c>
      <c r="CJ29" s="11" t="s">
        <v>723</v>
      </c>
      <c r="CK29" s="11" t="s">
        <v>723</v>
      </c>
      <c r="CL29" s="11" t="s">
        <v>723</v>
      </c>
      <c r="CM29" s="11" t="s">
        <v>727</v>
      </c>
      <c r="CN29" s="12" t="s">
        <v>3718</v>
      </c>
      <c r="CO29" s="11" t="s">
        <v>3715</v>
      </c>
      <c r="CP29" s="11"/>
      <c r="CQ29" s="11"/>
      <c r="CR29" s="11"/>
      <c r="CS29" s="11" t="s">
        <v>730</v>
      </c>
      <c r="CT29" s="11" t="s">
        <v>730</v>
      </c>
      <c r="CU29" s="11" t="s">
        <v>730</v>
      </c>
      <c r="CV29" s="11" t="s">
        <v>730</v>
      </c>
      <c r="CW29" s="11" t="s">
        <v>3764</v>
      </c>
      <c r="CX29" s="11" t="s">
        <v>3764</v>
      </c>
      <c r="CY29" s="11" t="s">
        <v>3764</v>
      </c>
      <c r="CZ29" s="11" t="s">
        <v>3764</v>
      </c>
      <c r="DA29" s="12" t="s">
        <v>3718</v>
      </c>
      <c r="DB29" s="11" t="s">
        <v>733</v>
      </c>
      <c r="DC29" s="11" t="s">
        <v>733</v>
      </c>
      <c r="DD29" s="11" t="s">
        <v>733</v>
      </c>
      <c r="DE29" s="11" t="s">
        <v>735</v>
      </c>
      <c r="DF29" s="11" t="s">
        <v>735</v>
      </c>
      <c r="DG29" s="11" t="s">
        <v>735</v>
      </c>
      <c r="DH29" s="11" t="s">
        <v>735</v>
      </c>
      <c r="DI29" s="11" t="s">
        <v>3745</v>
      </c>
      <c r="DJ29" s="11" t="s">
        <v>3745</v>
      </c>
      <c r="DK29" s="12" t="s">
        <v>3718</v>
      </c>
      <c r="DL29" s="11" t="s">
        <v>3715</v>
      </c>
      <c r="DM29" s="11"/>
      <c r="DN29" s="11"/>
      <c r="DO29" s="11"/>
      <c r="DP29" s="14" t="s">
        <v>3734</v>
      </c>
      <c r="DQ29" s="14" t="s">
        <v>3734</v>
      </c>
      <c r="DR29" s="14" t="s">
        <v>3734</v>
      </c>
      <c r="DS29" s="14" t="s">
        <v>3734</v>
      </c>
      <c r="DT29" s="12" t="s">
        <v>3718</v>
      </c>
      <c r="DU29" s="11" t="s">
        <v>3579</v>
      </c>
      <c r="DV29" s="11" t="s">
        <v>3579</v>
      </c>
      <c r="DW29" s="11" t="s">
        <v>3579</v>
      </c>
      <c r="DX29" s="11" t="s">
        <v>3579</v>
      </c>
      <c r="DY29" s="11" t="s">
        <v>3720</v>
      </c>
      <c r="DZ29" s="12" t="s">
        <v>3718</v>
      </c>
      <c r="EA29" s="11" t="s">
        <v>3715</v>
      </c>
      <c r="EB29" s="91" t="s">
        <v>3664</v>
      </c>
      <c r="EC29" s="91" t="s">
        <v>3664</v>
      </c>
      <c r="ED29" s="91" t="s">
        <v>3664</v>
      </c>
      <c r="EE29" s="13" t="s">
        <v>4088</v>
      </c>
      <c r="EF29" s="13" t="s">
        <v>4088</v>
      </c>
      <c r="EG29" s="13" t="s">
        <v>4088</v>
      </c>
      <c r="EH29" s="13" t="s">
        <v>4088</v>
      </c>
      <c r="EI29" s="13" t="s">
        <v>4088</v>
      </c>
    </row>
    <row r="30" spans="1:139" ht="43.2" x14ac:dyDescent="0.3">
      <c r="A30" s="572"/>
      <c r="B30" s="109" t="s">
        <v>3404</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13" t="s">
        <v>3899</v>
      </c>
      <c r="AZ30" s="13" t="s">
        <v>3899</v>
      </c>
      <c r="BA30" s="13" t="s">
        <v>3899</v>
      </c>
      <c r="BB30" s="13" t="s">
        <v>3883</v>
      </c>
      <c r="BC30" s="13" t="s">
        <v>3883</v>
      </c>
      <c r="BD30" s="13" t="s">
        <v>3883</v>
      </c>
      <c r="BE30" s="13" t="s">
        <v>760</v>
      </c>
      <c r="BF30" s="13" t="s">
        <v>760</v>
      </c>
      <c r="BG30" s="12" t="s">
        <v>3718</v>
      </c>
      <c r="BH30" s="13" t="s">
        <v>760</v>
      </c>
      <c r="BI30" s="13" t="s">
        <v>760</v>
      </c>
      <c r="BJ30" s="13" t="s">
        <v>763</v>
      </c>
      <c r="BK30" s="13" t="s">
        <v>763</v>
      </c>
      <c r="BL30" s="13" t="s">
        <v>763</v>
      </c>
      <c r="BM30" s="13" t="s">
        <v>765</v>
      </c>
      <c r="BN30" s="13" t="s">
        <v>765</v>
      </c>
      <c r="BO30" s="13" t="s">
        <v>765</v>
      </c>
      <c r="BP30" s="13" t="s">
        <v>765</v>
      </c>
      <c r="BQ30" s="12" t="s">
        <v>3718</v>
      </c>
      <c r="BR30" s="13" t="s">
        <v>3715</v>
      </c>
      <c r="BS30" s="11"/>
      <c r="BT30" s="11"/>
      <c r="BU30" s="11"/>
      <c r="BV30" s="13" t="s">
        <v>3829</v>
      </c>
      <c r="BW30" s="13" t="s">
        <v>3829</v>
      </c>
      <c r="BX30" s="13" t="s">
        <v>3829</v>
      </c>
      <c r="BY30" s="13" t="s">
        <v>3829</v>
      </c>
      <c r="BZ30" s="13" t="s">
        <v>3829</v>
      </c>
      <c r="CA30" s="13" t="s">
        <v>3818</v>
      </c>
      <c r="CB30" s="13" t="s">
        <v>3818</v>
      </c>
      <c r="CC30" s="13" t="s">
        <v>3818</v>
      </c>
      <c r="CD30" s="13" t="s">
        <v>3805</v>
      </c>
      <c r="CE30" s="12" t="s">
        <v>3718</v>
      </c>
      <c r="CF30" s="13" t="s">
        <v>3805</v>
      </c>
      <c r="CG30" s="13" t="s">
        <v>3805</v>
      </c>
      <c r="CH30" s="13" t="s">
        <v>3792</v>
      </c>
      <c r="CI30" s="13" t="s">
        <v>3792</v>
      </c>
      <c r="CJ30" s="13" t="s">
        <v>3792</v>
      </c>
      <c r="CK30" s="13" t="s">
        <v>3792</v>
      </c>
      <c r="CL30" s="13" t="s">
        <v>3785</v>
      </c>
      <c r="CM30" s="13" t="s">
        <v>3785</v>
      </c>
      <c r="CN30" s="12" t="s">
        <v>3718</v>
      </c>
      <c r="CO30" s="13" t="s">
        <v>3715</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13" t="s">
        <v>3737</v>
      </c>
      <c r="DQ30" s="13" t="s">
        <v>3737</v>
      </c>
      <c r="DR30" s="13" t="s">
        <v>3737</v>
      </c>
      <c r="DS30" s="13" t="s">
        <v>3733</v>
      </c>
      <c r="DT30" s="12" t="s">
        <v>3718</v>
      </c>
      <c r="DU30" s="13" t="s">
        <v>781</v>
      </c>
      <c r="DV30" s="13" t="s">
        <v>781</v>
      </c>
      <c r="DW30" s="13" t="s">
        <v>783</v>
      </c>
      <c r="DX30" s="13" t="s">
        <v>783</v>
      </c>
      <c r="DY30" s="13" t="s">
        <v>785</v>
      </c>
      <c r="DZ30" s="12" t="s">
        <v>3718</v>
      </c>
      <c r="EA30" s="13" t="s">
        <v>3715</v>
      </c>
      <c r="EB30" s="91" t="s">
        <v>3664</v>
      </c>
      <c r="EC30" s="91" t="s">
        <v>3664</v>
      </c>
      <c r="ED30" s="91" t="s">
        <v>3664</v>
      </c>
      <c r="EE30" s="13" t="s">
        <v>4088</v>
      </c>
      <c r="EF30" s="13" t="s">
        <v>4088</v>
      </c>
      <c r="EG30" s="13" t="s">
        <v>4088</v>
      </c>
      <c r="EH30" s="13" t="s">
        <v>4088</v>
      </c>
      <c r="EI30" s="13" t="s">
        <v>4088</v>
      </c>
    </row>
    <row r="31" spans="1:139" ht="57.6" x14ac:dyDescent="0.3">
      <c r="A31" s="572"/>
      <c r="B31" s="109" t="s">
        <v>55</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13" t="s">
        <v>3909</v>
      </c>
      <c r="AZ31" s="13" t="s">
        <v>3904</v>
      </c>
      <c r="BA31" s="13" t="s">
        <v>3898</v>
      </c>
      <c r="BB31" s="13" t="s">
        <v>3891</v>
      </c>
      <c r="BC31" s="13" t="s">
        <v>3886</v>
      </c>
      <c r="BD31" s="13" t="s">
        <v>800</v>
      </c>
      <c r="BE31" s="13" t="s">
        <v>3876</v>
      </c>
      <c r="BF31" s="13" t="s">
        <v>3876</v>
      </c>
      <c r="BG31" s="12" t="s">
        <v>3718</v>
      </c>
      <c r="BH31" s="13" t="s">
        <v>802</v>
      </c>
      <c r="BI31" s="13" t="s">
        <v>802</v>
      </c>
      <c r="BJ31" s="13" t="s">
        <v>3865</v>
      </c>
      <c r="BK31" s="13" t="s">
        <v>805</v>
      </c>
      <c r="BL31" s="13" t="s">
        <v>805</v>
      </c>
      <c r="BM31" s="13" t="s">
        <v>3856</v>
      </c>
      <c r="BN31" s="13" t="s">
        <v>808</v>
      </c>
      <c r="BO31" s="13" t="s">
        <v>3846</v>
      </c>
      <c r="BP31" s="13" t="s">
        <v>3846</v>
      </c>
      <c r="BQ31" s="12" t="s">
        <v>3718</v>
      </c>
      <c r="BR31" s="13" t="s">
        <v>3715</v>
      </c>
      <c r="BS31" s="11"/>
      <c r="BT31" s="11"/>
      <c r="BU31" s="11"/>
      <c r="BV31" s="13" t="s">
        <v>3837</v>
      </c>
      <c r="BW31" s="13" t="s">
        <v>3837</v>
      </c>
      <c r="BX31" s="13" t="s">
        <v>3834</v>
      </c>
      <c r="BY31" s="13" t="s">
        <v>3828</v>
      </c>
      <c r="BZ31" s="13" t="s">
        <v>3828</v>
      </c>
      <c r="CA31" s="13" t="s">
        <v>3822</v>
      </c>
      <c r="CB31" s="13" t="s">
        <v>3822</v>
      </c>
      <c r="CC31" s="13" t="s">
        <v>3817</v>
      </c>
      <c r="CD31" s="13" t="s">
        <v>3809</v>
      </c>
      <c r="CE31" s="12" t="s">
        <v>3718</v>
      </c>
      <c r="CF31" s="13" t="s">
        <v>3809</v>
      </c>
      <c r="CG31" s="13" t="s">
        <v>3804</v>
      </c>
      <c r="CH31" s="13" t="s">
        <v>3795</v>
      </c>
      <c r="CI31" s="13" t="s">
        <v>3795</v>
      </c>
      <c r="CJ31" s="13" t="s">
        <v>3795</v>
      </c>
      <c r="CK31" s="13" t="s">
        <v>3788</v>
      </c>
      <c r="CL31" s="13" t="s">
        <v>3788</v>
      </c>
      <c r="CM31" s="13" t="s">
        <v>3784</v>
      </c>
      <c r="CN31" s="12" t="s">
        <v>3718</v>
      </c>
      <c r="CO31" s="13" t="s">
        <v>3715</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3664</v>
      </c>
      <c r="EC31" s="91" t="s">
        <v>3664</v>
      </c>
      <c r="ED31" s="91" t="s">
        <v>3664</v>
      </c>
      <c r="EE31" s="90"/>
      <c r="EF31" s="90"/>
      <c r="EG31" s="90"/>
      <c r="EH31" s="90"/>
      <c r="EI31" s="90"/>
    </row>
    <row r="32" spans="1:139" ht="36" customHeight="1" x14ac:dyDescent="0.3">
      <c r="A32" s="371"/>
      <c r="B32" s="108" t="s">
        <v>17</v>
      </c>
      <c r="D32" s="88"/>
      <c r="E32" s="90"/>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3664</v>
      </c>
      <c r="EC32" s="91" t="s">
        <v>3664</v>
      </c>
      <c r="ED32" s="91" t="s">
        <v>3664</v>
      </c>
      <c r="EE32" s="90"/>
      <c r="EF32" s="90"/>
      <c r="EG32" s="90"/>
      <c r="EH32" s="90"/>
      <c r="EI32" s="90"/>
    </row>
    <row r="33" spans="1:139" ht="36" customHeight="1" x14ac:dyDescent="0.3">
      <c r="A33" s="371"/>
      <c r="B33" s="144" t="s">
        <v>15</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3664</v>
      </c>
      <c r="EC33" s="91" t="s">
        <v>3664</v>
      </c>
      <c r="ED33" s="91" t="s">
        <v>3664</v>
      </c>
      <c r="EE33" s="13"/>
      <c r="EF33" s="13"/>
      <c r="EG33" s="13"/>
      <c r="EH33" s="13"/>
      <c r="EI33" s="1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mergeCells count="6">
    <mergeCell ref="A29:A31"/>
    <mergeCell ref="A1:B1"/>
    <mergeCell ref="A3:A8"/>
    <mergeCell ref="A11:A14"/>
    <mergeCell ref="A18:A20"/>
    <mergeCell ref="A24:A25"/>
  </mergeCells>
  <pageMargins left="0.25" right="0.25" top="0.75" bottom="0.75" header="0.3" footer="0.3"/>
  <pageSetup paperSize="9" scale="38" fitToWidth="0" orientation="landscape"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EI50"/>
  <sheetViews>
    <sheetView zoomScaleNormal="100" workbookViewId="0">
      <pane xSplit="2" ySplit="2" topLeftCell="AO15" activePane="bottomRight" state="frozen"/>
      <selection pane="topRight" activeCell="C1" sqref="C1"/>
      <selection pane="bottomLeft" activeCell="A3" sqref="A3"/>
      <selection pane="bottomRight" activeCell="AS19" sqref="AS19"/>
    </sheetView>
  </sheetViews>
  <sheetFormatPr baseColWidth="10" defaultRowHeight="14.4" x14ac:dyDescent="0.3"/>
  <cols>
    <col min="1" max="1" width="55" customWidth="1"/>
    <col min="2" max="2" width="46.109375" customWidth="1"/>
    <col min="3" max="3" width="2.33203125" customWidth="1"/>
    <col min="4" max="4" width="17" customWidth="1"/>
    <col min="5" max="24" width="20.33203125" customWidth="1"/>
    <col min="25" max="26" width="2" customWidth="1"/>
    <col min="27" max="27" width="17.44140625" bestFit="1" customWidth="1"/>
    <col min="28" max="47" width="20.33203125" customWidth="1"/>
    <col min="48" max="49" width="2" customWidth="1"/>
    <col min="50" max="50" width="18.44140625" customWidth="1"/>
    <col min="51" max="70" width="20.33203125" customWidth="1"/>
    <col min="71" max="72" width="2.33203125" customWidth="1"/>
    <col min="73" max="73" width="18.88671875" customWidth="1"/>
    <col min="74" max="93" width="20.33203125" customWidth="1"/>
    <col min="94" max="95" width="2.33203125" customWidth="1"/>
    <col min="96" max="96" width="18.44140625" customWidth="1"/>
    <col min="97" max="116" width="20.33203125" customWidth="1"/>
    <col min="117" max="118" width="2.33203125" customWidth="1"/>
    <col min="119" max="119" width="18.44140625" customWidth="1"/>
    <col min="120" max="139" width="20.33203125" customWidth="1"/>
  </cols>
  <sheetData>
    <row r="1" spans="1:139" ht="81.75" customHeight="1" x14ac:dyDescent="0.3">
      <c r="A1" s="580" t="s">
        <v>4147</v>
      </c>
      <c r="B1" s="580"/>
    </row>
    <row r="2" spans="1:139" ht="21.75" customHeight="1" x14ac:dyDescent="0.3">
      <c r="D2" s="1" t="s">
        <v>4137</v>
      </c>
      <c r="E2" t="s">
        <v>3742</v>
      </c>
      <c r="F2" t="s">
        <v>3741</v>
      </c>
      <c r="G2" t="s">
        <v>3738</v>
      </c>
      <c r="H2" t="s">
        <v>3736</v>
      </c>
      <c r="I2" t="s">
        <v>3732</v>
      </c>
      <c r="J2" t="s">
        <v>3731</v>
      </c>
      <c r="K2" t="s">
        <v>3730</v>
      </c>
      <c r="L2" t="s">
        <v>3727</v>
      </c>
      <c r="M2" t="s">
        <v>3726</v>
      </c>
      <c r="N2" t="s">
        <v>3724</v>
      </c>
      <c r="O2" t="s">
        <v>3719</v>
      </c>
      <c r="P2" t="s">
        <v>3717</v>
      </c>
      <c r="Q2" t="s">
        <v>3714</v>
      </c>
      <c r="R2" t="s">
        <v>3713</v>
      </c>
      <c r="S2" t="s">
        <v>3712</v>
      </c>
      <c r="T2" t="s">
        <v>3711</v>
      </c>
      <c r="U2" t="s">
        <v>3710</v>
      </c>
      <c r="V2" t="s">
        <v>3709</v>
      </c>
      <c r="W2" t="s">
        <v>3708</v>
      </c>
      <c r="X2" t="s">
        <v>3707</v>
      </c>
      <c r="AA2" s="1" t="s">
        <v>4143</v>
      </c>
      <c r="AB2" t="s">
        <v>3742</v>
      </c>
      <c r="AC2" t="s">
        <v>3741</v>
      </c>
      <c r="AD2" t="s">
        <v>3738</v>
      </c>
      <c r="AE2" t="s">
        <v>3736</v>
      </c>
      <c r="AF2" t="s">
        <v>3732</v>
      </c>
      <c r="AG2" t="s">
        <v>3731</v>
      </c>
      <c r="AH2" t="s">
        <v>3730</v>
      </c>
      <c r="AI2" t="s">
        <v>3727</v>
      </c>
      <c r="AJ2" t="s">
        <v>3726</v>
      </c>
      <c r="AK2" t="s">
        <v>3724</v>
      </c>
      <c r="AL2" t="s">
        <v>3719</v>
      </c>
      <c r="AM2" t="s">
        <v>3717</v>
      </c>
      <c r="AN2" t="s">
        <v>3714</v>
      </c>
      <c r="AO2" t="s">
        <v>3713</v>
      </c>
      <c r="AP2" t="s">
        <v>3712</v>
      </c>
      <c r="AQ2" t="s">
        <v>3711</v>
      </c>
      <c r="AR2" t="s">
        <v>3710</v>
      </c>
      <c r="AS2" t="s">
        <v>3709</v>
      </c>
      <c r="AT2" t="s">
        <v>3708</v>
      </c>
      <c r="AU2" t="s">
        <v>3707</v>
      </c>
      <c r="AX2" s="1" t="s">
        <v>4142</v>
      </c>
      <c r="AY2" t="s">
        <v>3742</v>
      </c>
      <c r="AZ2" t="s">
        <v>3741</v>
      </c>
      <c r="BA2" t="s">
        <v>3738</v>
      </c>
      <c r="BB2" t="s">
        <v>3736</v>
      </c>
      <c r="BC2" t="s">
        <v>3732</v>
      </c>
      <c r="BD2" t="s">
        <v>3731</v>
      </c>
      <c r="BE2" t="s">
        <v>3730</v>
      </c>
      <c r="BF2" t="s">
        <v>3727</v>
      </c>
      <c r="BG2" t="s">
        <v>3726</v>
      </c>
      <c r="BH2" t="s">
        <v>3724</v>
      </c>
      <c r="BI2" t="s">
        <v>3719</v>
      </c>
      <c r="BJ2" t="s">
        <v>3717</v>
      </c>
      <c r="BK2" t="s">
        <v>3714</v>
      </c>
      <c r="BL2" t="s">
        <v>3713</v>
      </c>
      <c r="BM2" t="s">
        <v>3712</v>
      </c>
      <c r="BN2" t="s">
        <v>3711</v>
      </c>
      <c r="BO2" t="s">
        <v>3710</v>
      </c>
      <c r="BP2" t="s">
        <v>3709</v>
      </c>
      <c r="BQ2" t="s">
        <v>3708</v>
      </c>
      <c r="BR2" t="s">
        <v>3707</v>
      </c>
      <c r="BU2" s="1" t="s">
        <v>4141</v>
      </c>
      <c r="BV2" t="s">
        <v>3742</v>
      </c>
      <c r="BW2" t="s">
        <v>3741</v>
      </c>
      <c r="BX2" t="s">
        <v>3738</v>
      </c>
      <c r="BY2" t="s">
        <v>3736</v>
      </c>
      <c r="BZ2" t="s">
        <v>3732</v>
      </c>
      <c r="CA2" t="s">
        <v>3731</v>
      </c>
      <c r="CB2" t="s">
        <v>3730</v>
      </c>
      <c r="CC2" t="s">
        <v>3727</v>
      </c>
      <c r="CD2" t="s">
        <v>3726</v>
      </c>
      <c r="CE2" t="s">
        <v>3724</v>
      </c>
      <c r="CF2" t="s">
        <v>3719</v>
      </c>
      <c r="CG2" t="s">
        <v>3717</v>
      </c>
      <c r="CH2" t="s">
        <v>3714</v>
      </c>
      <c r="CI2" t="s">
        <v>3713</v>
      </c>
      <c r="CJ2" t="s">
        <v>3712</v>
      </c>
      <c r="CK2" t="s">
        <v>3711</v>
      </c>
      <c r="CL2" t="s">
        <v>3710</v>
      </c>
      <c r="CM2" t="s">
        <v>3709</v>
      </c>
      <c r="CN2" t="s">
        <v>3708</v>
      </c>
      <c r="CO2" t="s">
        <v>3707</v>
      </c>
      <c r="CR2" s="1" t="s">
        <v>4140</v>
      </c>
      <c r="CS2" t="s">
        <v>3742</v>
      </c>
      <c r="CT2" t="s">
        <v>3741</v>
      </c>
      <c r="CU2" t="s">
        <v>3738</v>
      </c>
      <c r="CV2" t="s">
        <v>3736</v>
      </c>
      <c r="CW2" t="s">
        <v>3732</v>
      </c>
      <c r="CX2" t="s">
        <v>3731</v>
      </c>
      <c r="CY2" t="s">
        <v>3730</v>
      </c>
      <c r="CZ2" t="s">
        <v>3727</v>
      </c>
      <c r="DA2" t="s">
        <v>3726</v>
      </c>
      <c r="DB2" t="s">
        <v>3724</v>
      </c>
      <c r="DC2" t="s">
        <v>3719</v>
      </c>
      <c r="DD2" t="s">
        <v>3717</v>
      </c>
      <c r="DE2" t="s">
        <v>3714</v>
      </c>
      <c r="DF2" t="s">
        <v>3713</v>
      </c>
      <c r="DG2" t="s">
        <v>3712</v>
      </c>
      <c r="DH2" t="s">
        <v>3711</v>
      </c>
      <c r="DI2" t="s">
        <v>3710</v>
      </c>
      <c r="DJ2" t="s">
        <v>3709</v>
      </c>
      <c r="DK2" t="s">
        <v>3708</v>
      </c>
      <c r="DL2" t="s">
        <v>3707</v>
      </c>
      <c r="DO2" s="1" t="s">
        <v>4139</v>
      </c>
      <c r="DP2" t="s">
        <v>3742</v>
      </c>
      <c r="DQ2" t="s">
        <v>3741</v>
      </c>
      <c r="DR2" t="s">
        <v>3738</v>
      </c>
      <c r="DS2" t="s">
        <v>3736</v>
      </c>
      <c r="DT2" t="s">
        <v>3732</v>
      </c>
      <c r="DU2" t="s">
        <v>3731</v>
      </c>
      <c r="DV2" t="s">
        <v>3730</v>
      </c>
      <c r="DW2" t="s">
        <v>3727</v>
      </c>
      <c r="DX2" t="s">
        <v>3726</v>
      </c>
      <c r="DY2" t="s">
        <v>3724</v>
      </c>
      <c r="DZ2" t="s">
        <v>3719</v>
      </c>
      <c r="EA2" t="s">
        <v>3717</v>
      </c>
      <c r="EB2" t="s">
        <v>3714</v>
      </c>
      <c r="EC2" t="s">
        <v>3713</v>
      </c>
      <c r="ED2" t="s">
        <v>3712</v>
      </c>
      <c r="EE2" t="s">
        <v>3711</v>
      </c>
      <c r="EF2" t="s">
        <v>3710</v>
      </c>
      <c r="EG2" t="s">
        <v>3709</v>
      </c>
      <c r="EH2" t="s">
        <v>3708</v>
      </c>
      <c r="EI2" t="s">
        <v>3707</v>
      </c>
    </row>
    <row r="3" spans="1:139" ht="42.75" customHeight="1" x14ac:dyDescent="0.3">
      <c r="A3" s="574" t="s">
        <v>21</v>
      </c>
      <c r="B3" s="101" t="s">
        <v>4070</v>
      </c>
      <c r="D3" s="88"/>
      <c r="E3" s="13" t="s">
        <v>4059</v>
      </c>
      <c r="F3" s="13" t="s">
        <v>4051</v>
      </c>
      <c r="G3" s="13" t="s">
        <v>4051</v>
      </c>
      <c r="H3" s="13" t="s">
        <v>4051</v>
      </c>
      <c r="I3" s="13" t="s">
        <v>4047</v>
      </c>
      <c r="J3" s="13" t="s">
        <v>4034</v>
      </c>
      <c r="K3" s="13" t="s">
        <v>4034</v>
      </c>
      <c r="L3" s="13" t="s">
        <v>4034</v>
      </c>
      <c r="M3" s="13" t="s">
        <v>4034</v>
      </c>
      <c r="N3" s="12" t="s">
        <v>3718</v>
      </c>
      <c r="O3" s="13" t="s">
        <v>4018</v>
      </c>
      <c r="P3" s="13" t="s">
        <v>4018</v>
      </c>
      <c r="Q3" s="13" t="s">
        <v>4018</v>
      </c>
      <c r="R3" s="13" t="s">
        <v>4018</v>
      </c>
      <c r="S3" s="13" t="s">
        <v>4012</v>
      </c>
      <c r="T3" s="13" t="s">
        <v>4012</v>
      </c>
      <c r="U3" s="13" t="s">
        <v>4006</v>
      </c>
      <c r="V3" s="13" t="s">
        <v>4006</v>
      </c>
      <c r="W3" s="12" t="s">
        <v>3718</v>
      </c>
      <c r="X3" s="13" t="s">
        <v>3715</v>
      </c>
      <c r="Y3" s="11"/>
      <c r="Z3" s="11"/>
      <c r="AA3" s="11"/>
      <c r="AB3" s="13" t="s">
        <v>3988</v>
      </c>
      <c r="AC3" s="13" t="s">
        <v>3988</v>
      </c>
      <c r="AD3" s="13" t="s">
        <v>3988</v>
      </c>
      <c r="AE3" s="13" t="s">
        <v>3988</v>
      </c>
      <c r="AF3" s="13" t="s">
        <v>3979</v>
      </c>
      <c r="AG3" s="13" t="s">
        <v>3979</v>
      </c>
      <c r="AH3" s="13" t="s">
        <v>3975</v>
      </c>
      <c r="AI3" s="13" t="s">
        <v>3972</v>
      </c>
      <c r="AJ3" s="12" t="s">
        <v>3718</v>
      </c>
      <c r="AK3" s="13" t="s">
        <v>3961</v>
      </c>
      <c r="AL3" s="13" t="s">
        <v>3961</v>
      </c>
      <c r="AM3" s="13" t="s">
        <v>3952</v>
      </c>
      <c r="AN3" s="13" t="s">
        <v>3946</v>
      </c>
      <c r="AO3" s="13" t="s">
        <v>3941</v>
      </c>
      <c r="AP3" s="13" t="s">
        <v>3935</v>
      </c>
      <c r="AQ3" s="13" t="s">
        <v>1009</v>
      </c>
      <c r="AR3" s="13" t="s">
        <v>1009</v>
      </c>
      <c r="AS3" s="13" t="s">
        <v>1009</v>
      </c>
      <c r="AT3" s="12" t="s">
        <v>3718</v>
      </c>
      <c r="AU3" s="13" t="s">
        <v>3715</v>
      </c>
      <c r="AV3" s="11"/>
      <c r="AW3" s="11"/>
      <c r="AX3" s="11"/>
      <c r="AY3" s="13" t="s">
        <v>3912</v>
      </c>
      <c r="AZ3" s="13" t="s">
        <v>3908</v>
      </c>
      <c r="BA3" s="13" t="s">
        <v>3903</v>
      </c>
      <c r="BB3" s="13" t="s">
        <v>3897</v>
      </c>
      <c r="BC3" s="13" t="s">
        <v>3890</v>
      </c>
      <c r="BD3" s="13" t="s">
        <v>3879</v>
      </c>
      <c r="BE3" s="13" t="s">
        <v>3879</v>
      </c>
      <c r="BF3" s="13" t="s">
        <v>3879</v>
      </c>
      <c r="BG3" s="12" t="s">
        <v>3718</v>
      </c>
      <c r="BH3" s="13" t="s">
        <v>3872</v>
      </c>
      <c r="BI3" s="13" t="s">
        <v>3872</v>
      </c>
      <c r="BJ3" s="13" t="s">
        <v>3864</v>
      </c>
      <c r="BK3" s="13" t="s">
        <v>3864</v>
      </c>
      <c r="BL3" s="13" t="s">
        <v>3855</v>
      </c>
      <c r="BM3" s="13" t="s">
        <v>3855</v>
      </c>
      <c r="BN3" s="13" t="s">
        <v>3855</v>
      </c>
      <c r="BO3" s="13" t="s">
        <v>3853</v>
      </c>
      <c r="BP3" s="13" t="s">
        <v>3851</v>
      </c>
      <c r="BQ3" s="12" t="s">
        <v>3718</v>
      </c>
      <c r="BR3" s="13" t="s">
        <v>3715</v>
      </c>
      <c r="BS3" s="11"/>
      <c r="BT3" s="11"/>
      <c r="BU3" s="11"/>
      <c r="BV3" s="90"/>
      <c r="BW3" s="90"/>
      <c r="BX3" s="90"/>
      <c r="BY3" s="90"/>
      <c r="BZ3" s="90"/>
      <c r="CA3" s="90"/>
      <c r="CB3" s="90"/>
      <c r="CC3" s="90"/>
      <c r="CD3" s="90"/>
      <c r="CE3" s="90"/>
      <c r="CF3" s="90"/>
      <c r="CG3" s="90"/>
      <c r="CH3" s="90"/>
      <c r="CI3" s="90"/>
      <c r="CJ3" s="90"/>
      <c r="CK3" s="90"/>
      <c r="CL3" s="90"/>
      <c r="CM3" s="90"/>
      <c r="CN3" s="90"/>
      <c r="CO3" s="90"/>
      <c r="CP3" s="11"/>
      <c r="CQ3" s="11"/>
      <c r="CR3" s="11"/>
      <c r="CS3" s="90"/>
      <c r="CT3" s="90"/>
      <c r="CU3" s="90"/>
      <c r="CV3" s="90"/>
      <c r="CW3" s="90"/>
      <c r="CX3" s="90"/>
      <c r="CY3" s="90"/>
      <c r="CZ3" s="90"/>
      <c r="DA3" s="90"/>
      <c r="DB3" s="90"/>
      <c r="DC3" s="90"/>
      <c r="DD3" s="90"/>
      <c r="DE3" s="90"/>
      <c r="DF3" s="90"/>
      <c r="DG3" s="90"/>
      <c r="DH3" s="90"/>
      <c r="DI3" s="90"/>
      <c r="DJ3" s="90"/>
      <c r="DK3" s="90"/>
      <c r="DL3" s="90"/>
      <c r="DM3" s="11"/>
      <c r="DN3" s="11"/>
      <c r="DO3" s="11"/>
      <c r="DP3" s="90"/>
      <c r="DQ3" s="90"/>
      <c r="DR3" s="90"/>
      <c r="DS3" s="90"/>
      <c r="DT3" s="90"/>
      <c r="DU3" s="90"/>
      <c r="DV3" s="90"/>
      <c r="DW3" s="90"/>
      <c r="DX3" s="90"/>
      <c r="DY3" s="90"/>
      <c r="DZ3" s="90"/>
      <c r="EA3" s="90"/>
      <c r="EB3" s="91" t="s">
        <v>3664</v>
      </c>
      <c r="EC3" s="91" t="s">
        <v>3664</v>
      </c>
      <c r="ED3" s="91" t="s">
        <v>3664</v>
      </c>
      <c r="EE3" s="90"/>
      <c r="EF3" s="90"/>
      <c r="EG3" s="90"/>
      <c r="EH3" s="90"/>
      <c r="EI3" s="90"/>
    </row>
    <row r="4" spans="1:139" ht="28.8" x14ac:dyDescent="0.3">
      <c r="A4" s="574"/>
      <c r="B4" s="101" t="s">
        <v>23</v>
      </c>
      <c r="D4" s="88"/>
      <c r="E4" s="90"/>
      <c r="F4" s="90"/>
      <c r="G4" s="90"/>
      <c r="H4" s="90"/>
      <c r="I4" s="90"/>
      <c r="J4" s="90"/>
      <c r="K4" s="90"/>
      <c r="L4" s="90"/>
      <c r="M4" s="90"/>
      <c r="N4" s="90"/>
      <c r="O4" s="90"/>
      <c r="P4" s="90"/>
      <c r="Q4" s="90"/>
      <c r="R4" s="90"/>
      <c r="S4" s="90"/>
      <c r="T4" s="90"/>
      <c r="U4" s="90"/>
      <c r="V4" s="90"/>
      <c r="W4" s="90"/>
      <c r="X4" s="90"/>
      <c r="Y4" s="11"/>
      <c r="Z4" s="11"/>
      <c r="AA4" s="11"/>
      <c r="AB4" s="90"/>
      <c r="AC4" s="90"/>
      <c r="AD4" s="90"/>
      <c r="AE4" s="90"/>
      <c r="AF4" s="90"/>
      <c r="AG4" s="90"/>
      <c r="AH4" s="90"/>
      <c r="AI4" s="90"/>
      <c r="AJ4" s="90"/>
      <c r="AK4" s="90"/>
      <c r="AL4" s="90"/>
      <c r="AM4" s="90"/>
      <c r="AN4" s="90"/>
      <c r="AO4" s="90"/>
      <c r="AP4" s="90"/>
      <c r="AQ4" s="90"/>
      <c r="AR4" s="90"/>
      <c r="AS4" s="90"/>
      <c r="AT4" s="90"/>
      <c r="AU4" s="90"/>
      <c r="AV4" s="11"/>
      <c r="AW4" s="11"/>
      <c r="AX4" s="11"/>
      <c r="AY4" s="13" t="s">
        <v>3907</v>
      </c>
      <c r="AZ4" s="13" t="s">
        <v>3907</v>
      </c>
      <c r="BA4" s="13" t="s">
        <v>3896</v>
      </c>
      <c r="BB4" s="13" t="s">
        <v>3896</v>
      </c>
      <c r="BC4" s="13" t="s">
        <v>3878</v>
      </c>
      <c r="BD4" s="13" t="s">
        <v>3878</v>
      </c>
      <c r="BE4" s="13" t="s">
        <v>3878</v>
      </c>
      <c r="BF4" s="13" t="s">
        <v>3878</v>
      </c>
      <c r="BG4" s="12" t="s">
        <v>3718</v>
      </c>
      <c r="BH4" s="13" t="s">
        <v>3868</v>
      </c>
      <c r="BI4" s="13" t="s">
        <v>3868</v>
      </c>
      <c r="BJ4" s="13" t="s">
        <v>3868</v>
      </c>
      <c r="BK4" s="13" t="s">
        <v>3863</v>
      </c>
      <c r="BL4" s="13" t="s">
        <v>3860</v>
      </c>
      <c r="BM4" s="13" t="s">
        <v>3850</v>
      </c>
      <c r="BN4" s="13" t="s">
        <v>3850</v>
      </c>
      <c r="BO4" s="13" t="s">
        <v>3850</v>
      </c>
      <c r="BP4" s="13" t="s">
        <v>3850</v>
      </c>
      <c r="BQ4" s="12" t="s">
        <v>3718</v>
      </c>
      <c r="BR4" s="13" t="s">
        <v>3715</v>
      </c>
      <c r="BS4" s="11"/>
      <c r="BT4" s="11"/>
      <c r="BU4" s="11"/>
      <c r="BV4" s="13" t="s">
        <v>3827</v>
      </c>
      <c r="BW4" s="13" t="s">
        <v>3827</v>
      </c>
      <c r="BX4" s="13" t="s">
        <v>3827</v>
      </c>
      <c r="BY4" s="13" t="s">
        <v>3827</v>
      </c>
      <c r="BZ4" s="13" t="s">
        <v>3827</v>
      </c>
      <c r="CA4" s="13" t="s">
        <v>3827</v>
      </c>
      <c r="CB4" s="13" t="s">
        <v>3815</v>
      </c>
      <c r="CC4" s="13" t="s">
        <v>3815</v>
      </c>
      <c r="CD4" s="13" t="s">
        <v>3815</v>
      </c>
      <c r="CE4" s="12" t="s">
        <v>3718</v>
      </c>
      <c r="CF4" s="13" t="s">
        <v>3799</v>
      </c>
      <c r="CG4" s="13" t="s">
        <v>3799</v>
      </c>
      <c r="CH4" s="13" t="s">
        <v>3799</v>
      </c>
      <c r="CI4" s="13" t="s">
        <v>3799</v>
      </c>
      <c r="CJ4" s="13" t="s">
        <v>3799</v>
      </c>
      <c r="CK4" s="13" t="s">
        <v>3779</v>
      </c>
      <c r="CL4" s="13" t="s">
        <v>3779</v>
      </c>
      <c r="CM4" s="13" t="s">
        <v>3779</v>
      </c>
      <c r="CN4" s="12" t="s">
        <v>3718</v>
      </c>
      <c r="CO4" s="13" t="s">
        <v>3715</v>
      </c>
      <c r="CP4" s="11"/>
      <c r="CQ4" s="11"/>
      <c r="CR4" s="11"/>
      <c r="CS4" s="13" t="s">
        <v>3779</v>
      </c>
      <c r="CT4" s="13" t="s">
        <v>3771</v>
      </c>
      <c r="CU4" s="13" t="s">
        <v>3771</v>
      </c>
      <c r="CV4" s="13" t="s">
        <v>3771</v>
      </c>
      <c r="CW4" s="13" t="s">
        <v>3771</v>
      </c>
      <c r="CX4" s="13" t="s">
        <v>3771</v>
      </c>
      <c r="CY4" s="13" t="s">
        <v>3766</v>
      </c>
      <c r="CZ4" s="13" t="s">
        <v>3766</v>
      </c>
      <c r="DA4" s="12" t="s">
        <v>3718</v>
      </c>
      <c r="DB4" s="13" t="s">
        <v>3760</v>
      </c>
      <c r="DC4" s="13" t="s">
        <v>3760</v>
      </c>
      <c r="DD4" s="13" t="s">
        <v>3760</v>
      </c>
      <c r="DE4" s="13" t="s">
        <v>3749</v>
      </c>
      <c r="DF4" s="13" t="s">
        <v>3749</v>
      </c>
      <c r="DG4" s="13" t="s">
        <v>3749</v>
      </c>
      <c r="DH4" s="13" t="s">
        <v>3749</v>
      </c>
      <c r="DI4" s="13" t="s">
        <v>3749</v>
      </c>
      <c r="DJ4" s="13" t="s">
        <v>3749</v>
      </c>
      <c r="DK4" s="12" t="s">
        <v>3718</v>
      </c>
      <c r="DL4" s="13" t="s">
        <v>3715</v>
      </c>
      <c r="DM4" s="11"/>
      <c r="DN4" s="11"/>
      <c r="DO4" s="11"/>
      <c r="DP4" s="90"/>
      <c r="DQ4" s="90"/>
      <c r="DR4" s="90"/>
      <c r="DS4" s="90"/>
      <c r="DT4" s="90"/>
      <c r="DU4" s="90"/>
      <c r="DV4" s="90"/>
      <c r="DW4" s="90"/>
      <c r="DX4" s="90"/>
      <c r="DY4" s="90"/>
      <c r="DZ4" s="90"/>
      <c r="EA4" s="90"/>
      <c r="EB4" s="91" t="s">
        <v>3664</v>
      </c>
      <c r="EC4" s="91" t="s">
        <v>3664</v>
      </c>
      <c r="ED4" s="91" t="s">
        <v>3664</v>
      </c>
      <c r="EE4" s="90"/>
      <c r="EF4" s="90"/>
      <c r="EG4" s="90"/>
      <c r="EH4" s="90"/>
      <c r="EI4" s="90"/>
    </row>
    <row r="5" spans="1:139" ht="28.8" x14ac:dyDescent="0.3">
      <c r="A5" s="574"/>
      <c r="B5" s="101" t="s">
        <v>3618</v>
      </c>
      <c r="D5" s="88"/>
      <c r="E5" s="90"/>
      <c r="F5" s="90"/>
      <c r="G5" s="90"/>
      <c r="H5" s="90"/>
      <c r="I5" s="90"/>
      <c r="J5" s="90"/>
      <c r="K5" s="90"/>
      <c r="L5" s="90"/>
      <c r="M5" s="90"/>
      <c r="N5" s="90"/>
      <c r="O5" s="90"/>
      <c r="P5" s="90"/>
      <c r="Q5" s="90"/>
      <c r="R5" s="90"/>
      <c r="S5" s="90"/>
      <c r="T5" s="90"/>
      <c r="U5" s="90"/>
      <c r="V5" s="90"/>
      <c r="W5" s="90"/>
      <c r="X5" s="90"/>
      <c r="Y5" s="11"/>
      <c r="Z5" s="11"/>
      <c r="AA5" s="11"/>
      <c r="AB5" s="90"/>
      <c r="AC5" s="90"/>
      <c r="AD5" s="90"/>
      <c r="AE5" s="90"/>
      <c r="AF5" s="90"/>
      <c r="AG5" s="90"/>
      <c r="AH5" s="90"/>
      <c r="AI5" s="90"/>
      <c r="AJ5" s="90"/>
      <c r="AK5" s="90"/>
      <c r="AL5" s="90"/>
      <c r="AM5" s="90"/>
      <c r="AN5" s="90"/>
      <c r="AO5" s="90"/>
      <c r="AP5" s="90"/>
      <c r="AQ5" s="90"/>
      <c r="AR5" s="90"/>
      <c r="AS5" s="90"/>
      <c r="AT5" s="90"/>
      <c r="AU5" s="90"/>
      <c r="AV5" s="11"/>
      <c r="AW5" s="11"/>
      <c r="AX5" s="11"/>
      <c r="AY5" s="13" t="s">
        <v>3895</v>
      </c>
      <c r="AZ5" s="13" t="s">
        <v>3895</v>
      </c>
      <c r="BA5" s="13" t="s">
        <v>3895</v>
      </c>
      <c r="BB5" s="13" t="s">
        <v>3895</v>
      </c>
      <c r="BC5" s="13" t="s">
        <v>3862</v>
      </c>
      <c r="BD5" s="13" t="s">
        <v>3862</v>
      </c>
      <c r="BE5" s="13" t="s">
        <v>3862</v>
      </c>
      <c r="BF5" s="13" t="s">
        <v>3862</v>
      </c>
      <c r="BG5" s="12" t="s">
        <v>3718</v>
      </c>
      <c r="BH5" s="13" t="s">
        <v>3862</v>
      </c>
      <c r="BI5" s="13" t="s">
        <v>3862</v>
      </c>
      <c r="BJ5" s="13" t="s">
        <v>3862</v>
      </c>
      <c r="BK5" s="13" t="s">
        <v>3862</v>
      </c>
      <c r="BL5" s="13" t="s">
        <v>3808</v>
      </c>
      <c r="BM5" s="13" t="s">
        <v>3808</v>
      </c>
      <c r="BN5" s="13" t="s">
        <v>3808</v>
      </c>
      <c r="BO5" s="13" t="s">
        <v>3808</v>
      </c>
      <c r="BP5" s="13" t="s">
        <v>3808</v>
      </c>
      <c r="BQ5" s="12" t="s">
        <v>3718</v>
      </c>
      <c r="BR5" s="13" t="s">
        <v>3715</v>
      </c>
      <c r="BS5" s="11"/>
      <c r="BT5" s="11"/>
      <c r="BU5" s="11"/>
      <c r="BV5" s="13" t="s">
        <v>3808</v>
      </c>
      <c r="BW5" s="13" t="s">
        <v>3808</v>
      </c>
      <c r="BX5" s="13" t="s">
        <v>3808</v>
      </c>
      <c r="BY5" s="13" t="s">
        <v>3808</v>
      </c>
      <c r="BZ5" s="13" t="s">
        <v>3808</v>
      </c>
      <c r="CA5" s="13" t="s">
        <v>3808</v>
      </c>
      <c r="CB5" s="13" t="s">
        <v>3808</v>
      </c>
      <c r="CC5" s="13" t="s">
        <v>3808</v>
      </c>
      <c r="CD5" s="13" t="s">
        <v>3808</v>
      </c>
      <c r="CE5" s="12" t="s">
        <v>3718</v>
      </c>
      <c r="CF5" s="13" t="s">
        <v>3808</v>
      </c>
      <c r="CG5" s="13" t="s">
        <v>3808</v>
      </c>
      <c r="CH5" s="13" t="s">
        <v>3740</v>
      </c>
      <c r="CI5" s="13" t="s">
        <v>3740</v>
      </c>
      <c r="CJ5" s="13" t="s">
        <v>3740</v>
      </c>
      <c r="CK5" s="13" t="s">
        <v>3740</v>
      </c>
      <c r="CL5" s="13" t="s">
        <v>3740</v>
      </c>
      <c r="CM5" s="13" t="s">
        <v>3740</v>
      </c>
      <c r="CN5" s="12" t="s">
        <v>3718</v>
      </c>
      <c r="CO5" s="13" t="s">
        <v>3715</v>
      </c>
      <c r="CP5" s="11"/>
      <c r="CQ5" s="11"/>
      <c r="CR5" s="11"/>
      <c r="CS5" s="90"/>
      <c r="CT5" s="90"/>
      <c r="CU5" s="90"/>
      <c r="CV5" s="90"/>
      <c r="CW5" s="90"/>
      <c r="CX5" s="90"/>
      <c r="CY5" s="90"/>
      <c r="CZ5" s="90"/>
      <c r="DA5" s="90"/>
      <c r="DB5" s="90"/>
      <c r="DC5" s="90"/>
      <c r="DD5" s="90"/>
      <c r="DE5" s="90"/>
      <c r="DF5" s="90"/>
      <c r="DG5" s="90"/>
      <c r="DH5" s="90"/>
      <c r="DI5" s="90"/>
      <c r="DJ5" s="90"/>
      <c r="DK5" s="90"/>
      <c r="DL5" s="90"/>
      <c r="DM5" s="11"/>
      <c r="DN5" s="11"/>
      <c r="DO5" s="11"/>
      <c r="DP5" s="13" t="s">
        <v>3740</v>
      </c>
      <c r="DQ5" s="13" t="s">
        <v>3740</v>
      </c>
      <c r="DR5" s="13" t="s">
        <v>3729</v>
      </c>
      <c r="DS5" s="13" t="s">
        <v>3729</v>
      </c>
      <c r="DT5" s="12" t="s">
        <v>3718</v>
      </c>
      <c r="DU5" s="13" t="s">
        <v>3729</v>
      </c>
      <c r="DV5" s="13" t="s">
        <v>3729</v>
      </c>
      <c r="DW5" s="13" t="s">
        <v>3723</v>
      </c>
      <c r="DX5" s="13" t="s">
        <v>3723</v>
      </c>
      <c r="DY5" s="13" t="s">
        <v>3723</v>
      </c>
      <c r="DZ5" s="12" t="s">
        <v>3718</v>
      </c>
      <c r="EA5" s="13" t="s">
        <v>3715</v>
      </c>
      <c r="EB5" s="91" t="s">
        <v>3664</v>
      </c>
      <c r="EC5" s="91" t="s">
        <v>3664</v>
      </c>
      <c r="ED5" s="91" t="s">
        <v>3664</v>
      </c>
      <c r="EE5" s="13" t="s">
        <v>4088</v>
      </c>
      <c r="EF5" s="13" t="s">
        <v>4088</v>
      </c>
      <c r="EG5" s="13" t="s">
        <v>4088</v>
      </c>
      <c r="EH5" s="13" t="s">
        <v>4088</v>
      </c>
      <c r="EI5" s="13" t="s">
        <v>4088</v>
      </c>
    </row>
    <row r="6" spans="1:139" x14ac:dyDescent="0.3">
      <c r="A6" s="574"/>
      <c r="B6" s="101" t="s">
        <v>26</v>
      </c>
      <c r="D6" s="88"/>
      <c r="E6" s="13" t="s">
        <v>4059</v>
      </c>
      <c r="F6" s="13" t="s">
        <v>4055</v>
      </c>
      <c r="G6" s="13" t="s">
        <v>4055</v>
      </c>
      <c r="H6" s="13" t="s">
        <v>4044</v>
      </c>
      <c r="I6" s="13" t="s">
        <v>4044</v>
      </c>
      <c r="J6" s="13" t="s">
        <v>4044</v>
      </c>
      <c r="K6" s="13" t="s">
        <v>4033</v>
      </c>
      <c r="L6" s="13" t="s">
        <v>4033</v>
      </c>
      <c r="M6" s="13" t="s">
        <v>4033</v>
      </c>
      <c r="N6" s="12" t="s">
        <v>3718</v>
      </c>
      <c r="O6" s="13" t="s">
        <v>4026</v>
      </c>
      <c r="P6" s="13" t="s">
        <v>4026</v>
      </c>
      <c r="Q6" s="13" t="s">
        <v>3993</v>
      </c>
      <c r="R6" s="13" t="s">
        <v>3993</v>
      </c>
      <c r="S6" s="13" t="s">
        <v>3993</v>
      </c>
      <c r="T6" s="13" t="s">
        <v>3993</v>
      </c>
      <c r="U6" s="13" t="s">
        <v>3993</v>
      </c>
      <c r="V6" s="13" t="s">
        <v>3993</v>
      </c>
      <c r="W6" s="12" t="s">
        <v>3718</v>
      </c>
      <c r="X6" s="13" t="s">
        <v>3715</v>
      </c>
      <c r="Y6" s="11"/>
      <c r="Z6" s="11"/>
      <c r="AA6" s="11"/>
      <c r="AB6" s="13" t="s">
        <v>3993</v>
      </c>
      <c r="AC6" s="13" t="s">
        <v>3993</v>
      </c>
      <c r="AD6" s="13" t="s">
        <v>3993</v>
      </c>
      <c r="AE6" s="13" t="s">
        <v>3965</v>
      </c>
      <c r="AF6" s="13" t="s">
        <v>3965</v>
      </c>
      <c r="AG6" s="13" t="s">
        <v>3965</v>
      </c>
      <c r="AH6" s="13" t="s">
        <v>3965</v>
      </c>
      <c r="AI6" s="13" t="s">
        <v>3965</v>
      </c>
      <c r="AJ6" s="12" t="s">
        <v>3718</v>
      </c>
      <c r="AK6" s="13" t="s">
        <v>3965</v>
      </c>
      <c r="AL6" s="13" t="s">
        <v>3945</v>
      </c>
      <c r="AM6" s="13" t="s">
        <v>3945</v>
      </c>
      <c r="AN6" s="13" t="s">
        <v>3945</v>
      </c>
      <c r="AO6" s="13" t="s">
        <v>3934</v>
      </c>
      <c r="AP6" s="13" t="s">
        <v>3934</v>
      </c>
      <c r="AQ6" s="13" t="s">
        <v>141</v>
      </c>
      <c r="AR6" s="13" t="s">
        <v>141</v>
      </c>
      <c r="AS6" s="13" t="s">
        <v>141</v>
      </c>
      <c r="AT6" s="12" t="s">
        <v>3718</v>
      </c>
      <c r="AU6" s="13" t="s">
        <v>3715</v>
      </c>
      <c r="AV6" s="11"/>
      <c r="AW6" s="11"/>
      <c r="AX6" s="11"/>
      <c r="AY6" s="90"/>
      <c r="AZ6" s="90"/>
      <c r="BA6" s="90"/>
      <c r="BB6" s="90"/>
      <c r="BC6" s="90"/>
      <c r="BD6" s="90"/>
      <c r="BE6" s="90"/>
      <c r="BF6" s="90"/>
      <c r="BG6" s="90"/>
      <c r="BH6" s="90"/>
      <c r="BI6" s="90"/>
      <c r="BJ6" s="90"/>
      <c r="BK6" s="90"/>
      <c r="BL6" s="90"/>
      <c r="BM6" s="90"/>
      <c r="BN6" s="90"/>
      <c r="BO6" s="90"/>
      <c r="BP6" s="90"/>
      <c r="BQ6" s="90"/>
      <c r="BR6" s="90"/>
      <c r="BS6" s="11"/>
      <c r="BT6" s="11"/>
      <c r="BU6" s="11"/>
      <c r="BV6" s="90"/>
      <c r="BW6" s="90"/>
      <c r="BX6" s="90"/>
      <c r="BY6" s="90"/>
      <c r="BZ6" s="90"/>
      <c r="CA6" s="90"/>
      <c r="CB6" s="90"/>
      <c r="CC6" s="90"/>
      <c r="CD6" s="90"/>
      <c r="CE6" s="90"/>
      <c r="CF6" s="90"/>
      <c r="CG6" s="90"/>
      <c r="CH6" s="90"/>
      <c r="CI6" s="90"/>
      <c r="CJ6" s="90"/>
      <c r="CK6" s="90"/>
      <c r="CL6" s="90"/>
      <c r="CM6" s="90"/>
      <c r="CN6" s="90"/>
      <c r="CO6" s="90"/>
      <c r="CP6" s="11"/>
      <c r="CQ6" s="11"/>
      <c r="CR6" s="11"/>
      <c r="CS6" s="90"/>
      <c r="CT6" s="90"/>
      <c r="CU6" s="90"/>
      <c r="CV6" s="90"/>
      <c r="CW6" s="90"/>
      <c r="CX6" s="90"/>
      <c r="CY6" s="90"/>
      <c r="CZ6" s="90"/>
      <c r="DA6" s="90"/>
      <c r="DB6" s="90"/>
      <c r="DC6" s="90"/>
      <c r="DD6" s="90"/>
      <c r="DE6" s="90"/>
      <c r="DF6" s="90"/>
      <c r="DG6" s="90"/>
      <c r="DH6" s="90"/>
      <c r="DI6" s="90"/>
      <c r="DJ6" s="90"/>
      <c r="DK6" s="90"/>
      <c r="DL6" s="90"/>
      <c r="DM6" s="11"/>
      <c r="DN6" s="11"/>
      <c r="DO6" s="11"/>
      <c r="DP6" s="90"/>
      <c r="DQ6" s="90"/>
      <c r="DR6" s="90"/>
      <c r="DS6" s="90"/>
      <c r="DT6" s="90"/>
      <c r="DU6" s="90"/>
      <c r="DV6" s="90"/>
      <c r="DW6" s="90"/>
      <c r="DX6" s="90"/>
      <c r="DY6" s="90"/>
      <c r="DZ6" s="90"/>
      <c r="EA6" s="90"/>
      <c r="EB6" s="91" t="s">
        <v>3664</v>
      </c>
      <c r="EC6" s="91" t="s">
        <v>3664</v>
      </c>
      <c r="ED6" s="91" t="s">
        <v>3664</v>
      </c>
      <c r="EE6" s="90"/>
      <c r="EF6" s="90"/>
      <c r="EG6" s="90"/>
      <c r="EH6" s="90"/>
      <c r="EI6" s="90"/>
    </row>
    <row r="7" spans="1:139" ht="28.8" x14ac:dyDescent="0.3">
      <c r="A7" s="574"/>
      <c r="B7" s="101" t="s">
        <v>28</v>
      </c>
      <c r="D7" s="88"/>
      <c r="E7" s="13" t="s">
        <v>4059</v>
      </c>
      <c r="F7" s="13" t="s">
        <v>4037</v>
      </c>
      <c r="G7" s="13" t="s">
        <v>4037</v>
      </c>
      <c r="H7" s="13" t="s">
        <v>4037</v>
      </c>
      <c r="I7" s="13" t="s">
        <v>4037</v>
      </c>
      <c r="J7" s="13" t="s">
        <v>4037</v>
      </c>
      <c r="K7" s="13" t="s">
        <v>4037</v>
      </c>
      <c r="L7" s="13" t="s">
        <v>4037</v>
      </c>
      <c r="M7" s="13" t="s">
        <v>4017</v>
      </c>
      <c r="N7" s="12" t="s">
        <v>3718</v>
      </c>
      <c r="O7" s="13" t="s">
        <v>4017</v>
      </c>
      <c r="P7" s="13" t="s">
        <v>4017</v>
      </c>
      <c r="Q7" s="13" t="s">
        <v>4017</v>
      </c>
      <c r="R7" s="13" t="s">
        <v>4017</v>
      </c>
      <c r="S7" s="13" t="s">
        <v>153</v>
      </c>
      <c r="T7" s="13" t="s">
        <v>153</v>
      </c>
      <c r="U7" s="13" t="s">
        <v>155</v>
      </c>
      <c r="V7" s="13" t="s">
        <v>157</v>
      </c>
      <c r="W7" s="12" t="s">
        <v>3718</v>
      </c>
      <c r="X7" s="13" t="s">
        <v>3715</v>
      </c>
      <c r="Y7" s="11"/>
      <c r="Z7" s="11"/>
      <c r="AA7" s="11"/>
      <c r="AB7" s="13" t="s">
        <v>159</v>
      </c>
      <c r="AC7" s="13" t="s">
        <v>159</v>
      </c>
      <c r="AD7" s="13" t="s">
        <v>161</v>
      </c>
      <c r="AE7" s="13" t="s">
        <v>161</v>
      </c>
      <c r="AF7" s="13" t="s">
        <v>161</v>
      </c>
      <c r="AG7" s="13" t="s">
        <v>163</v>
      </c>
      <c r="AH7" s="13" t="s">
        <v>163</v>
      </c>
      <c r="AI7" s="13" t="s">
        <v>165</v>
      </c>
      <c r="AJ7" s="12" t="s">
        <v>3718</v>
      </c>
      <c r="AK7" s="13" t="s">
        <v>165</v>
      </c>
      <c r="AL7" s="13" t="s">
        <v>3951</v>
      </c>
      <c r="AM7" s="13" t="s">
        <v>3951</v>
      </c>
      <c r="AN7" s="13" t="s">
        <v>173</v>
      </c>
      <c r="AO7" s="13" t="s">
        <v>3940</v>
      </c>
      <c r="AP7" s="13" t="s">
        <v>3802</v>
      </c>
      <c r="AQ7" s="13" t="s">
        <v>3802</v>
      </c>
      <c r="AR7" s="13" t="s">
        <v>3455</v>
      </c>
      <c r="AS7" s="13" t="s">
        <v>3455</v>
      </c>
      <c r="AT7" s="12" t="s">
        <v>3718</v>
      </c>
      <c r="AU7" s="13" t="s">
        <v>3715</v>
      </c>
      <c r="AV7" s="11"/>
      <c r="AW7" s="11"/>
      <c r="AX7" s="11"/>
      <c r="AY7" s="90"/>
      <c r="AZ7" s="90"/>
      <c r="BA7" s="90"/>
      <c r="BB7" s="90"/>
      <c r="BC7" s="90"/>
      <c r="BD7" s="90"/>
      <c r="BE7" s="90"/>
      <c r="BF7" s="90"/>
      <c r="BG7" s="90"/>
      <c r="BH7" s="90"/>
      <c r="BI7" s="90"/>
      <c r="BJ7" s="90"/>
      <c r="BK7" s="90"/>
      <c r="BL7" s="90"/>
      <c r="BM7" s="90"/>
      <c r="BN7" s="90"/>
      <c r="BO7" s="90"/>
      <c r="BP7" s="90"/>
      <c r="BQ7" s="90"/>
      <c r="BR7" s="90"/>
      <c r="BS7" s="11"/>
      <c r="BT7" s="11"/>
      <c r="BU7" s="11"/>
      <c r="BV7" s="90"/>
      <c r="BW7" s="90"/>
      <c r="BX7" s="90"/>
      <c r="BY7" s="90"/>
      <c r="BZ7" s="90"/>
      <c r="CA7" s="90"/>
      <c r="CB7" s="90"/>
      <c r="CC7" s="90"/>
      <c r="CD7" s="90"/>
      <c r="CE7" s="90"/>
      <c r="CF7" s="90"/>
      <c r="CG7" s="90"/>
      <c r="CH7" s="90"/>
      <c r="CI7" s="90"/>
      <c r="CJ7" s="90"/>
      <c r="CK7" s="90"/>
      <c r="CL7" s="90"/>
      <c r="CM7" s="90"/>
      <c r="CN7" s="90"/>
      <c r="CO7" s="90"/>
      <c r="CP7" s="11"/>
      <c r="CQ7" s="11"/>
      <c r="CR7" s="11"/>
      <c r="CS7" s="90"/>
      <c r="CT7" s="90"/>
      <c r="CU7" s="90"/>
      <c r="CV7" s="90"/>
      <c r="CW7" s="90"/>
      <c r="CX7" s="90"/>
      <c r="CY7" s="90"/>
      <c r="CZ7" s="90"/>
      <c r="DA7" s="90"/>
      <c r="DB7" s="90"/>
      <c r="DC7" s="90"/>
      <c r="DD7" s="90"/>
      <c r="DE7" s="90"/>
      <c r="DF7" s="90"/>
      <c r="DG7" s="90"/>
      <c r="DH7" s="90"/>
      <c r="DI7" s="90"/>
      <c r="DJ7" s="90"/>
      <c r="DK7" s="90"/>
      <c r="DL7" s="90"/>
      <c r="DM7" s="11"/>
      <c r="DN7" s="11"/>
      <c r="DO7" s="11"/>
      <c r="DP7" s="90"/>
      <c r="DQ7" s="90"/>
      <c r="DR7" s="90"/>
      <c r="DS7" s="90"/>
      <c r="DT7" s="90"/>
      <c r="DU7" s="90"/>
      <c r="DV7" s="90"/>
      <c r="DW7" s="90"/>
      <c r="DX7" s="90"/>
      <c r="DY7" s="90"/>
      <c r="DZ7" s="90"/>
      <c r="EA7" s="90"/>
      <c r="EB7" s="91" t="s">
        <v>3664</v>
      </c>
      <c r="EC7" s="91" t="s">
        <v>3664</v>
      </c>
      <c r="ED7" s="91" t="s">
        <v>3664</v>
      </c>
      <c r="EE7" s="90"/>
      <c r="EF7" s="90"/>
      <c r="EG7" s="90"/>
      <c r="EH7" s="90"/>
      <c r="EI7" s="90"/>
    </row>
    <row r="8" spans="1:139" ht="43.2" x14ac:dyDescent="0.3">
      <c r="A8" s="574"/>
      <c r="B8" s="101" t="s">
        <v>4069</v>
      </c>
      <c r="D8" s="88"/>
      <c r="E8" s="13" t="s">
        <v>4059</v>
      </c>
      <c r="F8" s="13" t="s">
        <v>4032</v>
      </c>
      <c r="G8" s="13" t="s">
        <v>4032</v>
      </c>
      <c r="H8" s="13" t="s">
        <v>4032</v>
      </c>
      <c r="I8" s="13" t="s">
        <v>4032</v>
      </c>
      <c r="J8" s="13" t="s">
        <v>4032</v>
      </c>
      <c r="K8" s="13" t="s">
        <v>4032</v>
      </c>
      <c r="L8" s="13" t="s">
        <v>4032</v>
      </c>
      <c r="M8" s="13" t="s">
        <v>4032</v>
      </c>
      <c r="N8" s="12" t="s">
        <v>3718</v>
      </c>
      <c r="O8" s="13" t="s">
        <v>3983</v>
      </c>
      <c r="P8" s="13" t="s">
        <v>3983</v>
      </c>
      <c r="Q8" s="13" t="s">
        <v>3983</v>
      </c>
      <c r="R8" s="13" t="s">
        <v>3983</v>
      </c>
      <c r="S8" s="13" t="s">
        <v>3983</v>
      </c>
      <c r="T8" s="13" t="s">
        <v>3983</v>
      </c>
      <c r="U8" s="13" t="s">
        <v>3983</v>
      </c>
      <c r="V8" s="13" t="s">
        <v>3983</v>
      </c>
      <c r="W8" s="12" t="s">
        <v>3718</v>
      </c>
      <c r="X8" s="13" t="s">
        <v>3715</v>
      </c>
      <c r="Y8" s="11"/>
      <c r="Z8" s="11"/>
      <c r="AA8" s="11"/>
      <c r="AB8" s="13" t="s">
        <v>3983</v>
      </c>
      <c r="AC8" s="13" t="s">
        <v>3983</v>
      </c>
      <c r="AD8" s="13" t="s">
        <v>3983</v>
      </c>
      <c r="AE8" s="13" t="s">
        <v>3983</v>
      </c>
      <c r="AF8" s="13" t="s">
        <v>3983</v>
      </c>
      <c r="AG8" s="13" t="s">
        <v>3960</v>
      </c>
      <c r="AH8" s="13" t="s">
        <v>3960</v>
      </c>
      <c r="AI8" s="13" t="s">
        <v>3960</v>
      </c>
      <c r="AJ8" s="12" t="s">
        <v>3718</v>
      </c>
      <c r="AK8" s="13" t="s">
        <v>3960</v>
      </c>
      <c r="AL8" s="13" t="s">
        <v>3960</v>
      </c>
      <c r="AM8" s="13" t="s">
        <v>190</v>
      </c>
      <c r="AN8" s="13" t="s">
        <v>190</v>
      </c>
      <c r="AO8" s="13" t="s">
        <v>190</v>
      </c>
      <c r="AP8" s="13" t="s">
        <v>190</v>
      </c>
      <c r="AQ8" s="13" t="s">
        <v>190</v>
      </c>
      <c r="AR8" s="13" t="s">
        <v>190</v>
      </c>
      <c r="AS8" s="13" t="s">
        <v>190</v>
      </c>
      <c r="AT8" s="12" t="s">
        <v>3718</v>
      </c>
      <c r="AU8" s="13" t="s">
        <v>3715</v>
      </c>
      <c r="AV8" s="11"/>
      <c r="AW8" s="11"/>
      <c r="AX8" s="11"/>
      <c r="AY8" s="90"/>
      <c r="AZ8" s="90"/>
      <c r="BA8" s="90"/>
      <c r="BB8" s="90"/>
      <c r="BC8" s="90"/>
      <c r="BD8" s="90"/>
      <c r="BE8" s="90"/>
      <c r="BF8" s="90"/>
      <c r="BG8" s="90"/>
      <c r="BH8" s="90"/>
      <c r="BI8" s="90"/>
      <c r="BJ8" s="90"/>
      <c r="BK8" s="90"/>
      <c r="BL8" s="90"/>
      <c r="BM8" s="90"/>
      <c r="BN8" s="90"/>
      <c r="BO8" s="90"/>
      <c r="BP8" s="90"/>
      <c r="BQ8" s="90"/>
      <c r="BR8" s="90"/>
      <c r="BS8" s="11"/>
      <c r="BT8" s="11"/>
      <c r="BU8" s="11"/>
      <c r="BV8" s="90"/>
      <c r="BW8" s="90"/>
      <c r="BX8" s="90"/>
      <c r="BY8" s="90"/>
      <c r="BZ8" s="90"/>
      <c r="CA8" s="90"/>
      <c r="CB8" s="90"/>
      <c r="CC8" s="90"/>
      <c r="CD8" s="90"/>
      <c r="CE8" s="90"/>
      <c r="CF8" s="90"/>
      <c r="CG8" s="90"/>
      <c r="CH8" s="90"/>
      <c r="CI8" s="90"/>
      <c r="CJ8" s="90"/>
      <c r="CK8" s="90"/>
      <c r="CL8" s="90"/>
      <c r="CM8" s="90"/>
      <c r="CN8" s="90"/>
      <c r="CO8" s="90"/>
      <c r="CP8" s="11"/>
      <c r="CQ8" s="11"/>
      <c r="CR8" s="11"/>
      <c r="CS8" s="11" t="s">
        <v>190</v>
      </c>
      <c r="CT8" s="11" t="s">
        <v>190</v>
      </c>
      <c r="CU8" s="11" t="s">
        <v>3755</v>
      </c>
      <c r="CV8" s="11" t="s">
        <v>3755</v>
      </c>
      <c r="CW8" s="11" t="s">
        <v>3755</v>
      </c>
      <c r="CX8" s="11" t="s">
        <v>3755</v>
      </c>
      <c r="CY8" s="11" t="s">
        <v>3755</v>
      </c>
      <c r="CZ8" s="11" t="s">
        <v>3755</v>
      </c>
      <c r="DA8" s="12" t="s">
        <v>3718</v>
      </c>
      <c r="DB8" s="11" t="s">
        <v>3755</v>
      </c>
      <c r="DC8" s="11" t="s">
        <v>3755</v>
      </c>
      <c r="DD8" s="11" t="s">
        <v>3755</v>
      </c>
      <c r="DE8" s="11" t="s">
        <v>3755</v>
      </c>
      <c r="DF8" s="11" t="s">
        <v>3755</v>
      </c>
      <c r="DG8" s="11" t="s">
        <v>3755</v>
      </c>
      <c r="DH8" s="11" t="s">
        <v>3748</v>
      </c>
      <c r="DI8" s="11" t="s">
        <v>3748</v>
      </c>
      <c r="DJ8" s="11" t="s">
        <v>3748</v>
      </c>
      <c r="DK8" s="12" t="s">
        <v>3718</v>
      </c>
      <c r="DL8" s="11" t="s">
        <v>3715</v>
      </c>
      <c r="DM8" s="11"/>
      <c r="DN8" s="11"/>
      <c r="DO8" s="11"/>
      <c r="DP8" s="90"/>
      <c r="DQ8" s="90"/>
      <c r="DR8" s="90"/>
      <c r="DS8" s="90"/>
      <c r="DT8" s="90"/>
      <c r="DU8" s="90"/>
      <c r="DV8" s="90"/>
      <c r="DW8" s="90"/>
      <c r="DX8" s="90"/>
      <c r="DY8" s="90"/>
      <c r="DZ8" s="90"/>
      <c r="EA8" s="90"/>
      <c r="EB8" s="91" t="s">
        <v>3664</v>
      </c>
      <c r="EC8" s="91" t="s">
        <v>3664</v>
      </c>
      <c r="ED8" s="91" t="s">
        <v>3664</v>
      </c>
      <c r="EE8" s="90"/>
      <c r="EF8" s="90"/>
      <c r="EG8" s="90"/>
      <c r="EH8" s="90"/>
      <c r="EI8" s="90"/>
    </row>
    <row r="9" spans="1:139" ht="36" customHeight="1" x14ac:dyDescent="0.3">
      <c r="A9" s="367"/>
      <c r="B9" s="140" t="s">
        <v>15</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3"/>
      <c r="AK9" s="13"/>
      <c r="AL9" s="13"/>
      <c r="AM9" s="13"/>
      <c r="AN9" s="13"/>
      <c r="AO9" s="13"/>
      <c r="AP9" s="13"/>
      <c r="AQ9" s="13"/>
      <c r="AR9" s="13"/>
      <c r="AS9" s="13"/>
      <c r="AT9" s="13"/>
      <c r="AU9" s="13"/>
      <c r="AV9" s="11"/>
      <c r="AW9" s="11"/>
      <c r="AX9" s="11"/>
      <c r="AY9" s="51"/>
      <c r="AZ9" s="51"/>
      <c r="BA9" s="51"/>
      <c r="BB9" s="51"/>
      <c r="BC9" s="51"/>
      <c r="BD9" s="51"/>
      <c r="BE9" s="51"/>
      <c r="BF9" s="51"/>
      <c r="BG9" s="51"/>
      <c r="BH9" s="51"/>
      <c r="BI9" s="51"/>
      <c r="BJ9" s="51"/>
      <c r="BK9" s="51"/>
      <c r="BL9" s="51"/>
      <c r="BM9" s="51"/>
      <c r="BN9" s="51"/>
      <c r="BO9" s="51"/>
      <c r="BP9" s="51"/>
      <c r="BQ9" s="51"/>
      <c r="BR9" s="51"/>
      <c r="BS9" s="11"/>
      <c r="BT9" s="11"/>
      <c r="BU9" s="11"/>
      <c r="BV9" s="13"/>
      <c r="BW9" s="13"/>
      <c r="BX9" s="13"/>
      <c r="BY9" s="13"/>
      <c r="BZ9" s="13"/>
      <c r="CA9" s="13"/>
      <c r="CB9" s="13"/>
      <c r="CC9" s="13"/>
      <c r="CD9" s="13"/>
      <c r="CE9" s="13"/>
      <c r="CF9" s="13"/>
      <c r="CG9" s="13"/>
      <c r="CH9" s="13"/>
      <c r="CI9" s="13"/>
      <c r="CJ9" s="13"/>
      <c r="CK9" s="13"/>
      <c r="CL9" s="13"/>
      <c r="CM9" s="13"/>
      <c r="CN9" s="13"/>
      <c r="CO9" s="13"/>
      <c r="CP9" s="11"/>
      <c r="CQ9" s="11"/>
      <c r="CR9" s="11"/>
      <c r="CS9" s="13"/>
      <c r="CT9" s="13"/>
      <c r="CU9" s="13"/>
      <c r="CV9" s="13"/>
      <c r="CW9" s="13"/>
      <c r="CX9" s="13"/>
      <c r="CY9" s="13"/>
      <c r="CZ9" s="13"/>
      <c r="DA9" s="13"/>
      <c r="DB9" s="13"/>
      <c r="DC9" s="13"/>
      <c r="DD9" s="13"/>
      <c r="DE9" s="13"/>
      <c r="DF9" s="13"/>
      <c r="DG9" s="13"/>
      <c r="DH9" s="13"/>
      <c r="DI9" s="13"/>
      <c r="DJ9" s="13"/>
      <c r="DK9" s="13"/>
      <c r="DL9" s="13"/>
      <c r="DM9" s="11"/>
      <c r="DN9" s="11"/>
      <c r="DO9" s="11"/>
      <c r="DP9" s="13"/>
      <c r="DQ9" s="13"/>
      <c r="DR9" s="13"/>
      <c r="DS9" s="13"/>
      <c r="DT9" s="13"/>
      <c r="DU9" s="13"/>
      <c r="DV9" s="13"/>
      <c r="DW9" s="13"/>
      <c r="DX9" s="13"/>
      <c r="DY9" s="13"/>
      <c r="DZ9" s="13"/>
      <c r="EA9" s="13"/>
      <c r="EB9" s="91" t="s">
        <v>3664</v>
      </c>
      <c r="EC9" s="91" t="s">
        <v>3664</v>
      </c>
      <c r="ED9" s="91" t="s">
        <v>3664</v>
      </c>
      <c r="EE9" s="13"/>
      <c r="EF9" s="13"/>
      <c r="EG9" s="13"/>
      <c r="EH9" s="13"/>
      <c r="EI9" s="13"/>
    </row>
    <row r="10" spans="1:139"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99"/>
      <c r="EC10" s="99"/>
      <c r="ED10" s="99"/>
      <c r="EE10" s="13"/>
      <c r="EF10" s="13"/>
      <c r="EG10" s="13"/>
      <c r="EH10" s="13"/>
      <c r="EI10" s="13"/>
    </row>
    <row r="11" spans="1:139" ht="43.2" x14ac:dyDescent="0.3">
      <c r="A11" s="575" t="s">
        <v>3153</v>
      </c>
      <c r="B11" s="105" t="s">
        <v>32</v>
      </c>
      <c r="D11" s="88"/>
      <c r="E11" s="90"/>
      <c r="F11" s="90"/>
      <c r="G11" s="90"/>
      <c r="H11" s="90"/>
      <c r="I11" s="90"/>
      <c r="J11" s="90"/>
      <c r="K11" s="90"/>
      <c r="L11" s="90"/>
      <c r="M11" s="90"/>
      <c r="N11" s="90"/>
      <c r="O11" s="90"/>
      <c r="P11" s="90"/>
      <c r="Q11" s="90"/>
      <c r="R11" s="90"/>
      <c r="S11" s="90"/>
      <c r="T11" s="90"/>
      <c r="U11" s="90"/>
      <c r="V11" s="90"/>
      <c r="W11" s="90"/>
      <c r="X11" s="90"/>
      <c r="Y11" s="11"/>
      <c r="Z11" s="11"/>
      <c r="AA11" s="11"/>
      <c r="AB11" s="11" t="s">
        <v>3996</v>
      </c>
      <c r="AC11" s="11" t="s">
        <v>3996</v>
      </c>
      <c r="AD11" s="11" t="s">
        <v>194</v>
      </c>
      <c r="AE11" s="11" t="s">
        <v>3465</v>
      </c>
      <c r="AF11" s="11" t="s">
        <v>3465</v>
      </c>
      <c r="AG11" s="11" t="s">
        <v>3465</v>
      </c>
      <c r="AH11" s="11" t="s">
        <v>3971</v>
      </c>
      <c r="AI11" s="11" t="s">
        <v>3971</v>
      </c>
      <c r="AJ11" s="12" t="s">
        <v>3718</v>
      </c>
      <c r="AK11" s="13" t="s">
        <v>3959</v>
      </c>
      <c r="AL11" s="13" t="s">
        <v>3959</v>
      </c>
      <c r="AM11" s="13" t="s">
        <v>203</v>
      </c>
      <c r="AN11" s="13" t="s">
        <v>3939</v>
      </c>
      <c r="AO11" s="13" t="s">
        <v>3939</v>
      </c>
      <c r="AP11" s="13" t="s">
        <v>3926</v>
      </c>
      <c r="AQ11" s="13" t="s">
        <v>3926</v>
      </c>
      <c r="AR11" s="13" t="s">
        <v>3926</v>
      </c>
      <c r="AS11" s="13" t="s">
        <v>209</v>
      </c>
      <c r="AT11" s="12" t="s">
        <v>3718</v>
      </c>
      <c r="AU11" s="13" t="s">
        <v>3715</v>
      </c>
      <c r="AV11" s="11"/>
      <c r="AW11" s="11"/>
      <c r="AX11" s="11"/>
      <c r="AY11" s="90"/>
      <c r="AZ11" s="90"/>
      <c r="BA11" s="90"/>
      <c r="BB11" s="90"/>
      <c r="BC11" s="90"/>
      <c r="BD11" s="90"/>
      <c r="BE11" s="90"/>
      <c r="BF11" s="90"/>
      <c r="BG11" s="90"/>
      <c r="BH11" s="90"/>
      <c r="BI11" s="90"/>
      <c r="BJ11" s="90"/>
      <c r="BK11" s="90"/>
      <c r="BL11" s="90"/>
      <c r="BM11" s="90"/>
      <c r="BN11" s="90"/>
      <c r="BO11" s="90"/>
      <c r="BP11" s="90"/>
      <c r="BQ11" s="90"/>
      <c r="BR11" s="90"/>
      <c r="BS11" s="11"/>
      <c r="BT11" s="11"/>
      <c r="BU11" s="11"/>
      <c r="BV11" s="90"/>
      <c r="BW11" s="90"/>
      <c r="BX11" s="90"/>
      <c r="BY11" s="90"/>
      <c r="BZ11" s="90"/>
      <c r="CA11" s="90"/>
      <c r="CB11" s="90"/>
      <c r="CC11" s="90"/>
      <c r="CD11" s="90"/>
      <c r="CE11" s="90"/>
      <c r="CF11" s="90"/>
      <c r="CG11" s="90"/>
      <c r="CH11" s="90"/>
      <c r="CI11" s="90"/>
      <c r="CJ11" s="90"/>
      <c r="CK11" s="90"/>
      <c r="CL11" s="90"/>
      <c r="CM11" s="90"/>
      <c r="CN11" s="90"/>
      <c r="CO11" s="90"/>
      <c r="CP11" s="11"/>
      <c r="CQ11" s="11"/>
      <c r="CR11" s="11"/>
      <c r="CS11" s="11" t="s">
        <v>209</v>
      </c>
      <c r="CT11" s="11" t="s">
        <v>3776</v>
      </c>
      <c r="CU11" s="11" t="s">
        <v>3776</v>
      </c>
      <c r="CV11" s="11" t="s">
        <v>3773</v>
      </c>
      <c r="CW11" s="11" t="s">
        <v>3773</v>
      </c>
      <c r="CX11" s="11" t="s">
        <v>3769</v>
      </c>
      <c r="CY11" s="11" t="s">
        <v>3769</v>
      </c>
      <c r="CZ11" s="11" t="s">
        <v>3765</v>
      </c>
      <c r="DA11" s="12" t="s">
        <v>3718</v>
      </c>
      <c r="DB11" s="11" t="s">
        <v>3758</v>
      </c>
      <c r="DC11" s="11" t="s">
        <v>3758</v>
      </c>
      <c r="DD11" s="11" t="s">
        <v>3758</v>
      </c>
      <c r="DE11" s="11" t="s">
        <v>3758</v>
      </c>
      <c r="DF11" s="11" t="s">
        <v>3754</v>
      </c>
      <c r="DG11" s="11" t="s">
        <v>3754</v>
      </c>
      <c r="DH11" s="11" t="s">
        <v>3752</v>
      </c>
      <c r="DI11" s="11" t="s">
        <v>3747</v>
      </c>
      <c r="DJ11" s="11" t="s">
        <v>3747</v>
      </c>
      <c r="DK11" s="12" t="s">
        <v>3718</v>
      </c>
      <c r="DL11" s="11" t="s">
        <v>3715</v>
      </c>
      <c r="DM11" s="11"/>
      <c r="DN11" s="11"/>
      <c r="DO11" s="11"/>
      <c r="DP11" s="90"/>
      <c r="DQ11" s="90"/>
      <c r="DR11" s="90"/>
      <c r="DS11" s="90"/>
      <c r="DT11" s="90"/>
      <c r="DU11" s="90"/>
      <c r="DV11" s="90"/>
      <c r="DW11" s="90"/>
      <c r="DX11" s="90"/>
      <c r="DY11" s="90"/>
      <c r="DZ11" s="90"/>
      <c r="EA11" s="90"/>
      <c r="EB11" s="91" t="s">
        <v>3664</v>
      </c>
      <c r="EC11" s="91" t="s">
        <v>3664</v>
      </c>
      <c r="ED11" s="91" t="s">
        <v>3664</v>
      </c>
      <c r="EE11" s="90"/>
      <c r="EF11" s="90"/>
      <c r="EG11" s="90"/>
      <c r="EH11" s="90"/>
      <c r="EI11" s="90"/>
    </row>
    <row r="12" spans="1:139" ht="28.8" x14ac:dyDescent="0.3">
      <c r="A12" s="575"/>
      <c r="B12" s="105" t="s">
        <v>4068</v>
      </c>
      <c r="D12" s="88"/>
      <c r="E12" s="164" t="s">
        <v>4061</v>
      </c>
      <c r="F12" s="164" t="s">
        <v>4058</v>
      </c>
      <c r="G12" s="164" t="s">
        <v>4054</v>
      </c>
      <c r="H12" s="164" t="s">
        <v>1102</v>
      </c>
      <c r="I12" s="164" t="s">
        <v>169</v>
      </c>
      <c r="J12" s="164" t="s">
        <v>3932</v>
      </c>
      <c r="K12" s="164" t="s">
        <v>3932</v>
      </c>
      <c r="L12" s="164" t="s">
        <v>4036</v>
      </c>
      <c r="M12" s="164" t="s">
        <v>4031</v>
      </c>
      <c r="N12" s="12" t="s">
        <v>3718</v>
      </c>
      <c r="O12" s="164" t="s">
        <v>4028</v>
      </c>
      <c r="P12" s="164" t="s">
        <v>4025</v>
      </c>
      <c r="Q12" s="11" t="s">
        <v>4022</v>
      </c>
      <c r="R12" s="11" t="s">
        <v>4014</v>
      </c>
      <c r="S12" s="11" t="s">
        <v>4014</v>
      </c>
      <c r="T12" s="164" t="s">
        <v>4011</v>
      </c>
      <c r="U12" s="11" t="s">
        <v>4008</v>
      </c>
      <c r="V12" s="164" t="s">
        <v>3875</v>
      </c>
      <c r="W12" s="12" t="s">
        <v>3718</v>
      </c>
      <c r="X12" s="11" t="s">
        <v>3715</v>
      </c>
      <c r="Y12" s="11"/>
      <c r="Z12" s="11"/>
      <c r="AA12" s="11"/>
      <c r="AB12" s="164" t="s">
        <v>4000</v>
      </c>
      <c r="AC12" s="164" t="s">
        <v>173</v>
      </c>
      <c r="AD12" s="164" t="s">
        <v>3992</v>
      </c>
      <c r="AE12" s="11" t="s">
        <v>175</v>
      </c>
      <c r="AF12" s="11" t="s">
        <v>175</v>
      </c>
      <c r="AG12" s="11" t="s">
        <v>175</v>
      </c>
      <c r="AH12" s="164" t="s">
        <v>177</v>
      </c>
      <c r="AI12" s="164" t="s">
        <v>177</v>
      </c>
      <c r="AJ12" s="12" t="s">
        <v>3718</v>
      </c>
      <c r="AK12" s="164" t="s">
        <v>3964</v>
      </c>
      <c r="AL12" s="13" t="s">
        <v>165</v>
      </c>
      <c r="AM12" s="13" t="s">
        <v>3950</v>
      </c>
      <c r="AN12" s="13" t="s">
        <v>3802</v>
      </c>
      <c r="AO12" s="13" t="s">
        <v>179</v>
      </c>
      <c r="AP12" s="164" t="s">
        <v>3933</v>
      </c>
      <c r="AQ12" s="13" t="s">
        <v>3455</v>
      </c>
      <c r="AR12" s="13" t="s">
        <v>3455</v>
      </c>
      <c r="AS12" s="164" t="s">
        <v>3921</v>
      </c>
      <c r="AT12" s="12" t="s">
        <v>3718</v>
      </c>
      <c r="AU12" s="13" t="s">
        <v>3715</v>
      </c>
      <c r="AV12" s="11"/>
      <c r="AW12" s="11"/>
      <c r="AX12" s="11"/>
      <c r="AY12" s="90"/>
      <c r="AZ12" s="90"/>
      <c r="BA12" s="90"/>
      <c r="BB12" s="90"/>
      <c r="BC12" s="90"/>
      <c r="BD12" s="90"/>
      <c r="BE12" s="90"/>
      <c r="BF12" s="90"/>
      <c r="BG12" s="90"/>
      <c r="BH12" s="90"/>
      <c r="BI12" s="90"/>
      <c r="BJ12" s="90"/>
      <c r="BK12" s="90"/>
      <c r="BL12" s="90"/>
      <c r="BM12" s="90"/>
      <c r="BN12" s="90"/>
      <c r="BO12" s="90"/>
      <c r="BP12" s="90"/>
      <c r="BQ12" s="90"/>
      <c r="BR12" s="90"/>
      <c r="BS12" s="11"/>
      <c r="BT12" s="11"/>
      <c r="BU12" s="11"/>
      <c r="BV12" s="90"/>
      <c r="BW12" s="90"/>
      <c r="BX12" s="90"/>
      <c r="BY12" s="90"/>
      <c r="BZ12" s="90"/>
      <c r="CA12" s="90"/>
      <c r="CB12" s="90"/>
      <c r="CC12" s="90"/>
      <c r="CD12" s="90"/>
      <c r="CE12" s="90"/>
      <c r="CF12" s="90"/>
      <c r="CG12" s="90"/>
      <c r="CH12" s="90"/>
      <c r="CI12" s="90"/>
      <c r="CJ12" s="90"/>
      <c r="CK12" s="90"/>
      <c r="CL12" s="90"/>
      <c r="CM12" s="90"/>
      <c r="CN12" s="90"/>
      <c r="CO12" s="90"/>
      <c r="CP12" s="11"/>
      <c r="CQ12" s="11"/>
      <c r="CR12" s="11"/>
      <c r="CS12" s="90"/>
      <c r="CT12" s="90"/>
      <c r="CU12" s="90"/>
      <c r="CV12" s="90"/>
      <c r="CW12" s="90"/>
      <c r="CX12" s="90"/>
      <c r="CY12" s="90"/>
      <c r="CZ12" s="90"/>
      <c r="DA12" s="90"/>
      <c r="DB12" s="90"/>
      <c r="DC12" s="90"/>
      <c r="DD12" s="90"/>
      <c r="DE12" s="90"/>
      <c r="DF12" s="90"/>
      <c r="DG12" s="90"/>
      <c r="DH12" s="90"/>
      <c r="DI12" s="90"/>
      <c r="DJ12" s="90"/>
      <c r="DK12" s="90"/>
      <c r="DL12" s="90"/>
      <c r="DM12" s="11"/>
      <c r="DN12" s="11"/>
      <c r="DO12" s="11"/>
      <c r="DP12" s="90"/>
      <c r="DQ12" s="90"/>
      <c r="DR12" s="90"/>
      <c r="DS12" s="90"/>
      <c r="DT12" s="90"/>
      <c r="DU12" s="90"/>
      <c r="DV12" s="90"/>
      <c r="DW12" s="90"/>
      <c r="DX12" s="90"/>
      <c r="DY12" s="90"/>
      <c r="DZ12" s="90"/>
      <c r="EA12" s="90"/>
      <c r="EB12" s="91" t="s">
        <v>3664</v>
      </c>
      <c r="EC12" s="91" t="s">
        <v>3664</v>
      </c>
      <c r="ED12" s="91" t="s">
        <v>3664</v>
      </c>
      <c r="EE12" s="90"/>
      <c r="EF12" s="90"/>
      <c r="EG12" s="90"/>
      <c r="EH12" s="90"/>
      <c r="EI12" s="90"/>
    </row>
    <row r="13" spans="1:139" ht="36" x14ac:dyDescent="0.3">
      <c r="A13" s="575"/>
      <c r="B13" s="105" t="s">
        <v>4067</v>
      </c>
      <c r="D13" s="88"/>
      <c r="E13" s="90"/>
      <c r="F13" s="90"/>
      <c r="G13" s="90"/>
      <c r="H13" s="90"/>
      <c r="I13" s="90"/>
      <c r="J13" s="90"/>
      <c r="K13" s="90"/>
      <c r="L13" s="90"/>
      <c r="M13" s="90"/>
      <c r="N13" s="90"/>
      <c r="O13" s="90"/>
      <c r="P13" s="90"/>
      <c r="Q13" s="90"/>
      <c r="R13" s="90"/>
      <c r="S13" s="90"/>
      <c r="T13" s="90"/>
      <c r="U13" s="90"/>
      <c r="V13" s="90"/>
      <c r="W13" s="90"/>
      <c r="X13" s="90"/>
      <c r="Y13" s="11"/>
      <c r="Z13" s="11"/>
      <c r="AA13" s="11"/>
      <c r="AB13" s="164" t="s">
        <v>3999</v>
      </c>
      <c r="AC13" s="164" t="s">
        <v>3987</v>
      </c>
      <c r="AD13" s="164" t="s">
        <v>3987</v>
      </c>
      <c r="AE13" s="164" t="s">
        <v>3987</v>
      </c>
      <c r="AF13" s="164" t="s">
        <v>3982</v>
      </c>
      <c r="AG13" s="11" t="s">
        <v>3974</v>
      </c>
      <c r="AH13" s="11" t="s">
        <v>3974</v>
      </c>
      <c r="AI13" s="11" t="s">
        <v>3970</v>
      </c>
      <c r="AJ13" s="12" t="s">
        <v>3718</v>
      </c>
      <c r="AK13" s="13" t="s">
        <v>3835</v>
      </c>
      <c r="AL13" s="13" t="s">
        <v>3958</v>
      </c>
      <c r="AM13" s="13" t="s">
        <v>3949</v>
      </c>
      <c r="AN13" s="164" t="s">
        <v>3932</v>
      </c>
      <c r="AO13" s="164" t="s">
        <v>3932</v>
      </c>
      <c r="AP13" s="164" t="s">
        <v>3932</v>
      </c>
      <c r="AQ13" s="164" t="s">
        <v>3925</v>
      </c>
      <c r="AR13" s="164" t="s">
        <v>3925</v>
      </c>
      <c r="AS13" s="164" t="s">
        <v>3920</v>
      </c>
      <c r="AT13" s="12" t="s">
        <v>3718</v>
      </c>
      <c r="AU13" s="13" t="s">
        <v>3715</v>
      </c>
      <c r="AV13" s="11"/>
      <c r="AW13" s="11"/>
      <c r="AX13" s="11"/>
      <c r="AY13" s="164" t="s">
        <v>3911</v>
      </c>
      <c r="AZ13" s="164" t="s">
        <v>3906</v>
      </c>
      <c r="BA13" s="11" t="s">
        <v>3902</v>
      </c>
      <c r="BB13" s="11" t="s">
        <v>3894</v>
      </c>
      <c r="BC13" s="164" t="s">
        <v>3889</v>
      </c>
      <c r="BD13" s="164" t="s">
        <v>3885</v>
      </c>
      <c r="BE13" s="164" t="s">
        <v>3882</v>
      </c>
      <c r="BF13" s="164" t="s">
        <v>3877</v>
      </c>
      <c r="BG13" s="12" t="s">
        <v>3718</v>
      </c>
      <c r="BH13" s="164" t="s">
        <v>3875</v>
      </c>
      <c r="BI13" s="164" t="s">
        <v>3871</v>
      </c>
      <c r="BJ13" s="164" t="s">
        <v>3867</v>
      </c>
      <c r="BK13" s="164" t="s">
        <v>3861</v>
      </c>
      <c r="BL13" s="11" t="s">
        <v>3859</v>
      </c>
      <c r="BM13" s="164" t="s">
        <v>3857</v>
      </c>
      <c r="BN13" s="164" t="s">
        <v>3854</v>
      </c>
      <c r="BO13" s="164" t="s">
        <v>3852</v>
      </c>
      <c r="BP13" s="164" t="s">
        <v>3849</v>
      </c>
      <c r="BQ13" s="12" t="s">
        <v>3718</v>
      </c>
      <c r="BR13" s="11" t="s">
        <v>3715</v>
      </c>
      <c r="BS13" s="11"/>
      <c r="BT13" s="11"/>
      <c r="BU13" s="11"/>
      <c r="BV13" s="11" t="s">
        <v>3841</v>
      </c>
      <c r="BW13" s="11" t="s">
        <v>3839</v>
      </c>
      <c r="BX13" s="11" t="s">
        <v>3836</v>
      </c>
      <c r="BY13" s="164" t="s">
        <v>3833</v>
      </c>
      <c r="BZ13" s="164" t="s">
        <v>3831</v>
      </c>
      <c r="CA13" s="164" t="s">
        <v>3826</v>
      </c>
      <c r="CB13" s="164" t="s">
        <v>3824</v>
      </c>
      <c r="CC13" s="164" t="s">
        <v>3821</v>
      </c>
      <c r="CD13" s="164" t="s">
        <v>3814</v>
      </c>
      <c r="CE13" s="12" t="s">
        <v>3718</v>
      </c>
      <c r="CF13" s="11" t="s">
        <v>3811</v>
      </c>
      <c r="CG13" s="11" t="s">
        <v>165</v>
      </c>
      <c r="CH13" s="11" t="s">
        <v>3802</v>
      </c>
      <c r="CI13" s="11" t="s">
        <v>3802</v>
      </c>
      <c r="CJ13" s="11" t="s">
        <v>3798</v>
      </c>
      <c r="CK13" s="11" t="s">
        <v>3794</v>
      </c>
      <c r="CL13" s="11" t="s">
        <v>3791</v>
      </c>
      <c r="CM13" s="11" t="s">
        <v>3787</v>
      </c>
      <c r="CN13" s="12" t="s">
        <v>3718</v>
      </c>
      <c r="CO13" s="11" t="s">
        <v>3715</v>
      </c>
      <c r="CP13" s="11"/>
      <c r="CQ13" s="11"/>
      <c r="CR13" s="11"/>
      <c r="CS13" s="90"/>
      <c r="CT13" s="90"/>
      <c r="CU13" s="90"/>
      <c r="CV13" s="90"/>
      <c r="CW13" s="90"/>
      <c r="CX13" s="90"/>
      <c r="CY13" s="90"/>
      <c r="CZ13" s="90"/>
      <c r="DA13" s="90"/>
      <c r="DB13" s="90"/>
      <c r="DC13" s="90"/>
      <c r="DD13" s="90"/>
      <c r="DE13" s="90"/>
      <c r="DF13" s="90"/>
      <c r="DG13" s="90"/>
      <c r="DH13" s="90"/>
      <c r="DI13" s="90"/>
      <c r="DJ13" s="90"/>
      <c r="DK13" s="90"/>
      <c r="DL13" s="90"/>
      <c r="DM13" s="11"/>
      <c r="DN13" s="11"/>
      <c r="DO13" s="11"/>
      <c r="DP13" s="11" t="s">
        <v>3735</v>
      </c>
      <c r="DQ13" s="11" t="s">
        <v>3735</v>
      </c>
      <c r="DR13" s="11" t="s">
        <v>3735</v>
      </c>
      <c r="DS13" s="11" t="s">
        <v>3735</v>
      </c>
      <c r="DT13" s="12" t="s">
        <v>3718</v>
      </c>
      <c r="DU13" s="164" t="s">
        <v>3722</v>
      </c>
      <c r="DV13" s="164" t="s">
        <v>3722</v>
      </c>
      <c r="DW13" s="164" t="s">
        <v>3722</v>
      </c>
      <c r="DX13" s="164" t="s">
        <v>3722</v>
      </c>
      <c r="DY13" s="164" t="s">
        <v>3722</v>
      </c>
      <c r="DZ13" s="12" t="s">
        <v>3718</v>
      </c>
      <c r="EA13" s="164" t="s">
        <v>3715</v>
      </c>
      <c r="EB13" s="91" t="s">
        <v>3664</v>
      </c>
      <c r="EC13" s="91" t="s">
        <v>3664</v>
      </c>
      <c r="ED13" s="91" t="s">
        <v>3664</v>
      </c>
      <c r="EE13" s="13" t="s">
        <v>4088</v>
      </c>
      <c r="EF13" s="13" t="s">
        <v>4088</v>
      </c>
      <c r="EG13" s="13" t="s">
        <v>4088</v>
      </c>
      <c r="EH13" s="13" t="s">
        <v>4088</v>
      </c>
      <c r="EI13" s="13" t="s">
        <v>4088</v>
      </c>
    </row>
    <row r="14" spans="1:139" ht="43.2" x14ac:dyDescent="0.3">
      <c r="A14" s="575"/>
      <c r="B14" s="105" t="s">
        <v>4066</v>
      </c>
      <c r="D14" s="88"/>
      <c r="E14" s="11" t="s">
        <v>4059</v>
      </c>
      <c r="F14" s="11" t="s">
        <v>4050</v>
      </c>
      <c r="G14" s="11" t="s">
        <v>4050</v>
      </c>
      <c r="H14" s="11" t="s">
        <v>4050</v>
      </c>
      <c r="I14" s="11" t="s">
        <v>4043</v>
      </c>
      <c r="J14" s="11" t="s">
        <v>4043</v>
      </c>
      <c r="K14" s="11" t="s">
        <v>4030</v>
      </c>
      <c r="L14" s="11" t="s">
        <v>4030</v>
      </c>
      <c r="M14" s="11" t="s">
        <v>4030</v>
      </c>
      <c r="N14" s="12" t="s">
        <v>3718</v>
      </c>
      <c r="O14" s="11" t="s">
        <v>413</v>
      </c>
      <c r="P14" s="11" t="s">
        <v>413</v>
      </c>
      <c r="Q14" s="11" t="s">
        <v>413</v>
      </c>
      <c r="R14" s="11" t="s">
        <v>413</v>
      </c>
      <c r="S14" s="11" t="s">
        <v>413</v>
      </c>
      <c r="T14" s="11" t="s">
        <v>413</v>
      </c>
      <c r="U14" s="11" t="s">
        <v>416</v>
      </c>
      <c r="V14" s="11" t="s">
        <v>416</v>
      </c>
      <c r="W14" s="12" t="s">
        <v>3718</v>
      </c>
      <c r="X14" s="11" t="s">
        <v>3715</v>
      </c>
      <c r="Y14" s="11"/>
      <c r="Z14" s="11"/>
      <c r="AA14" s="11"/>
      <c r="AB14" s="11" t="s">
        <v>416</v>
      </c>
      <c r="AC14" s="11" t="s">
        <v>416</v>
      </c>
      <c r="AD14" s="11" t="s">
        <v>416</v>
      </c>
      <c r="AE14" s="11" t="s">
        <v>416</v>
      </c>
      <c r="AF14" s="11" t="s">
        <v>3957</v>
      </c>
      <c r="AG14" s="11" t="s">
        <v>3957</v>
      </c>
      <c r="AH14" s="11" t="s">
        <v>3957</v>
      </c>
      <c r="AI14" s="11" t="s">
        <v>3957</v>
      </c>
      <c r="AJ14" s="12" t="s">
        <v>3718</v>
      </c>
      <c r="AK14" s="13" t="s">
        <v>3957</v>
      </c>
      <c r="AL14" s="13" t="s">
        <v>3957</v>
      </c>
      <c r="AM14" s="13" t="s">
        <v>3919</v>
      </c>
      <c r="AN14" s="13" t="s">
        <v>3919</v>
      </c>
      <c r="AO14" s="13" t="s">
        <v>3919</v>
      </c>
      <c r="AP14" s="13" t="s">
        <v>3919</v>
      </c>
      <c r="AQ14" s="13" t="s">
        <v>3919</v>
      </c>
      <c r="AR14" s="13" t="s">
        <v>3919</v>
      </c>
      <c r="AS14" s="13" t="s">
        <v>3919</v>
      </c>
      <c r="AT14" s="12" t="s">
        <v>3718</v>
      </c>
      <c r="AU14" s="13" t="s">
        <v>3715</v>
      </c>
      <c r="AV14" s="11"/>
      <c r="AW14" s="11"/>
      <c r="AX14" s="11"/>
      <c r="AY14" s="90"/>
      <c r="AZ14" s="90"/>
      <c r="BA14" s="90"/>
      <c r="BB14" s="90"/>
      <c r="BC14" s="90"/>
      <c r="BD14" s="90"/>
      <c r="BE14" s="90"/>
      <c r="BF14" s="90"/>
      <c r="BG14" s="90"/>
      <c r="BH14" s="90"/>
      <c r="BI14" s="90"/>
      <c r="BJ14" s="90"/>
      <c r="BK14" s="90"/>
      <c r="BL14" s="90"/>
      <c r="BM14" s="90"/>
      <c r="BN14" s="90"/>
      <c r="BO14" s="90"/>
      <c r="BP14" s="90"/>
      <c r="BQ14" s="90"/>
      <c r="BR14" s="90"/>
      <c r="BS14" s="11"/>
      <c r="BT14" s="11"/>
      <c r="BU14" s="11"/>
      <c r="BV14" s="90"/>
      <c r="BW14" s="90"/>
      <c r="BX14" s="90"/>
      <c r="BY14" s="90"/>
      <c r="BZ14" s="90"/>
      <c r="CA14" s="90"/>
      <c r="CB14" s="90"/>
      <c r="CC14" s="90"/>
      <c r="CD14" s="90"/>
      <c r="CE14" s="90"/>
      <c r="CF14" s="90"/>
      <c r="CG14" s="90"/>
      <c r="CH14" s="90"/>
      <c r="CI14" s="90"/>
      <c r="CJ14" s="90"/>
      <c r="CK14" s="90"/>
      <c r="CL14" s="90"/>
      <c r="CM14" s="90"/>
      <c r="CN14" s="90"/>
      <c r="CO14" s="90"/>
      <c r="CP14" s="11"/>
      <c r="CQ14" s="11"/>
      <c r="CR14" s="11"/>
      <c r="CS14" s="90"/>
      <c r="CT14" s="90"/>
      <c r="CU14" s="90"/>
      <c r="CV14" s="90"/>
      <c r="CW14" s="90"/>
      <c r="CX14" s="90"/>
      <c r="CY14" s="90"/>
      <c r="CZ14" s="90"/>
      <c r="DA14" s="90"/>
      <c r="DB14" s="90"/>
      <c r="DC14" s="90"/>
      <c r="DD14" s="90"/>
      <c r="DE14" s="90"/>
      <c r="DF14" s="90"/>
      <c r="DG14" s="90"/>
      <c r="DH14" s="90"/>
      <c r="DI14" s="90"/>
      <c r="DJ14" s="90"/>
      <c r="DK14" s="90"/>
      <c r="DL14" s="90"/>
      <c r="DM14" s="11"/>
      <c r="DN14" s="11"/>
      <c r="DO14" s="11"/>
      <c r="DP14" s="90"/>
      <c r="DQ14" s="90"/>
      <c r="DR14" s="90"/>
      <c r="DS14" s="90"/>
      <c r="DT14" s="90"/>
      <c r="DU14" s="90"/>
      <c r="DV14" s="90"/>
      <c r="DW14" s="90"/>
      <c r="DX14" s="90"/>
      <c r="DY14" s="90"/>
      <c r="DZ14" s="90"/>
      <c r="EA14" s="90"/>
      <c r="EB14" s="91" t="s">
        <v>3664</v>
      </c>
      <c r="EC14" s="91" t="s">
        <v>3664</v>
      </c>
      <c r="ED14" s="91" t="s">
        <v>3664</v>
      </c>
      <c r="EE14" s="90"/>
      <c r="EF14" s="90"/>
      <c r="EG14" s="90"/>
      <c r="EH14" s="90"/>
      <c r="EI14" s="90"/>
    </row>
    <row r="15" spans="1:139" ht="36" customHeight="1" x14ac:dyDescent="0.3">
      <c r="A15" s="368"/>
      <c r="B15" s="102" t="s">
        <v>17</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3"/>
      <c r="AL15" s="13"/>
      <c r="AM15" s="13"/>
      <c r="AN15" s="13"/>
      <c r="AO15" s="13"/>
      <c r="AP15" s="13"/>
      <c r="AQ15" s="13"/>
      <c r="AR15" s="13"/>
      <c r="AS15" s="13"/>
      <c r="AT15" s="13"/>
      <c r="AU15" s="13"/>
      <c r="AV15" s="11"/>
      <c r="AW15" s="11"/>
      <c r="AX15" s="11"/>
      <c r="AY15" s="51"/>
      <c r="AZ15" s="51"/>
      <c r="BA15" s="51"/>
      <c r="BB15" s="51"/>
      <c r="BC15" s="51"/>
      <c r="BD15" s="51"/>
      <c r="BE15" s="51"/>
      <c r="BF15" s="51"/>
      <c r="BG15" s="51"/>
      <c r="BH15" s="51"/>
      <c r="BI15" s="51"/>
      <c r="BJ15" s="51"/>
      <c r="BK15" s="51"/>
      <c r="BL15" s="51"/>
      <c r="BM15" s="51"/>
      <c r="BN15" s="51"/>
      <c r="BO15" s="51"/>
      <c r="BP15" s="51"/>
      <c r="BQ15" s="51"/>
      <c r="BR15" s="51"/>
      <c r="BS15" s="11"/>
      <c r="BT15" s="11"/>
      <c r="BU15" s="11"/>
      <c r="BV15" s="13"/>
      <c r="BW15" s="13"/>
      <c r="BX15" s="13"/>
      <c r="BY15" s="13"/>
      <c r="BZ15" s="13"/>
      <c r="CA15" s="13"/>
      <c r="CB15" s="13"/>
      <c r="CC15" s="13"/>
      <c r="CD15" s="13"/>
      <c r="CE15" s="13"/>
      <c r="CF15" s="13"/>
      <c r="CG15" s="13"/>
      <c r="CH15" s="13"/>
      <c r="CI15" s="13"/>
      <c r="CJ15" s="13"/>
      <c r="CK15" s="13"/>
      <c r="CL15" s="13"/>
      <c r="CM15" s="13"/>
      <c r="CN15" s="13"/>
      <c r="CO15" s="13"/>
      <c r="CP15" s="11"/>
      <c r="CQ15" s="11"/>
      <c r="CR15" s="11"/>
      <c r="CS15" s="13"/>
      <c r="CT15" s="13"/>
      <c r="CU15" s="13"/>
      <c r="CV15" s="13"/>
      <c r="CW15" s="13"/>
      <c r="CX15" s="13"/>
      <c r="CY15" s="13"/>
      <c r="CZ15" s="13"/>
      <c r="DA15" s="13"/>
      <c r="DB15" s="13"/>
      <c r="DC15" s="13"/>
      <c r="DD15" s="13"/>
      <c r="DE15" s="13"/>
      <c r="DF15" s="13"/>
      <c r="DG15" s="13"/>
      <c r="DH15" s="13"/>
      <c r="DI15" s="13"/>
      <c r="DJ15" s="13"/>
      <c r="DK15" s="13"/>
      <c r="DL15" s="13"/>
      <c r="DM15" s="11"/>
      <c r="DN15" s="11"/>
      <c r="DO15" s="11"/>
      <c r="DP15" s="90"/>
      <c r="DQ15" s="90"/>
      <c r="DR15" s="90"/>
      <c r="DS15" s="90"/>
      <c r="DT15" s="90"/>
      <c r="DU15" s="90"/>
      <c r="DV15" s="90"/>
      <c r="DW15" s="90"/>
      <c r="DX15" s="90"/>
      <c r="DY15" s="90"/>
      <c r="DZ15" s="90"/>
      <c r="EA15" s="90"/>
      <c r="EB15" s="91" t="s">
        <v>3664</v>
      </c>
      <c r="EC15" s="91" t="s">
        <v>3664</v>
      </c>
      <c r="ED15" s="91" t="s">
        <v>3664</v>
      </c>
      <c r="EE15" s="90"/>
      <c r="EF15" s="90"/>
      <c r="EG15" s="90"/>
      <c r="EH15" s="90"/>
      <c r="EI15" s="90"/>
    </row>
    <row r="16" spans="1:139" ht="36" customHeight="1" x14ac:dyDescent="0.3">
      <c r="A16" s="368"/>
      <c r="B16" s="141" t="s">
        <v>15</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3"/>
      <c r="AK16" s="13"/>
      <c r="AL16" s="13"/>
      <c r="AM16" s="13"/>
      <c r="AN16" s="13"/>
      <c r="AO16" s="13"/>
      <c r="AP16" s="13"/>
      <c r="AQ16" s="13"/>
      <c r="AR16" s="13"/>
      <c r="AS16" s="13"/>
      <c r="AT16" s="13"/>
      <c r="AU16" s="13"/>
      <c r="AV16" s="11"/>
      <c r="AW16" s="11"/>
      <c r="AX16" s="11"/>
      <c r="AY16" s="51"/>
      <c r="AZ16" s="51"/>
      <c r="BA16" s="51"/>
      <c r="BB16" s="51"/>
      <c r="BC16" s="51"/>
      <c r="BD16" s="51"/>
      <c r="BE16" s="51"/>
      <c r="BF16" s="51"/>
      <c r="BG16" s="51"/>
      <c r="BH16" s="51"/>
      <c r="BI16" s="51"/>
      <c r="BJ16" s="51"/>
      <c r="BK16" s="51"/>
      <c r="BL16" s="51"/>
      <c r="BM16" s="51"/>
      <c r="BN16" s="51"/>
      <c r="BO16" s="51"/>
      <c r="BP16" s="51"/>
      <c r="BQ16" s="51"/>
      <c r="BR16" s="51"/>
      <c r="BS16" s="11"/>
      <c r="BT16" s="11"/>
      <c r="BU16" s="11"/>
      <c r="BV16" s="13"/>
      <c r="BW16" s="13"/>
      <c r="BX16" s="13"/>
      <c r="BY16" s="13"/>
      <c r="BZ16" s="13"/>
      <c r="CA16" s="13"/>
      <c r="CB16" s="13"/>
      <c r="CC16" s="13"/>
      <c r="CD16" s="13"/>
      <c r="CE16" s="13"/>
      <c r="CF16" s="13"/>
      <c r="CG16" s="13"/>
      <c r="CH16" s="13"/>
      <c r="CI16" s="13"/>
      <c r="CJ16" s="13"/>
      <c r="CK16" s="13"/>
      <c r="CL16" s="13"/>
      <c r="CM16" s="13"/>
      <c r="CN16" s="13"/>
      <c r="CO16" s="13"/>
      <c r="CP16" s="11"/>
      <c r="CQ16" s="11"/>
      <c r="CR16" s="11"/>
      <c r="CS16" s="13"/>
      <c r="CT16" s="13"/>
      <c r="CU16" s="13"/>
      <c r="CV16" s="13"/>
      <c r="CW16" s="13"/>
      <c r="CX16" s="13"/>
      <c r="CY16" s="13"/>
      <c r="CZ16" s="13"/>
      <c r="DA16" s="13"/>
      <c r="DB16" s="13"/>
      <c r="DC16" s="13"/>
      <c r="DD16" s="13"/>
      <c r="DE16" s="13"/>
      <c r="DF16" s="13"/>
      <c r="DG16" s="13"/>
      <c r="DH16" s="13"/>
      <c r="DI16" s="13"/>
      <c r="DJ16" s="13"/>
      <c r="DK16" s="13"/>
      <c r="DL16" s="13"/>
      <c r="DM16" s="11"/>
      <c r="DN16" s="11"/>
      <c r="DO16" s="11"/>
      <c r="DP16" s="13"/>
      <c r="DQ16" s="13"/>
      <c r="DR16" s="13"/>
      <c r="DS16" s="13"/>
      <c r="DT16" s="13"/>
      <c r="DU16" s="13"/>
      <c r="DV16" s="13"/>
      <c r="DW16" s="13"/>
      <c r="DX16" s="13"/>
      <c r="DY16" s="13"/>
      <c r="DZ16" s="13"/>
      <c r="EA16" s="13"/>
      <c r="EB16" s="91" t="s">
        <v>3664</v>
      </c>
      <c r="EC16" s="91" t="s">
        <v>3664</v>
      </c>
      <c r="ED16" s="91" t="s">
        <v>3664</v>
      </c>
      <c r="EE16" s="13"/>
      <c r="EF16" s="13"/>
      <c r="EG16" s="13"/>
      <c r="EH16" s="13"/>
      <c r="EI16" s="13"/>
    </row>
    <row r="17" spans="1:13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row>
    <row r="18" spans="1:139" ht="57.6" x14ac:dyDescent="0.3">
      <c r="A18" s="576" t="s">
        <v>40</v>
      </c>
      <c r="B18" s="104" t="s">
        <v>4065</v>
      </c>
      <c r="D18" s="88"/>
      <c r="E18" s="11" t="s">
        <v>4059</v>
      </c>
      <c r="F18" s="11" t="s">
        <v>4057</v>
      </c>
      <c r="G18" s="11" t="s">
        <v>4053</v>
      </c>
      <c r="H18" s="11" t="s">
        <v>4049</v>
      </c>
      <c r="I18" s="11" t="s">
        <v>4046</v>
      </c>
      <c r="J18" s="11" t="s">
        <v>4042</v>
      </c>
      <c r="K18" s="11" t="s">
        <v>4038</v>
      </c>
      <c r="L18" s="11" t="s">
        <v>4035</v>
      </c>
      <c r="M18" s="11" t="s">
        <v>4029</v>
      </c>
      <c r="N18" s="12" t="s">
        <v>3718</v>
      </c>
      <c r="O18" s="11" t="s">
        <v>4027</v>
      </c>
      <c r="P18" s="11" t="s">
        <v>4024</v>
      </c>
      <c r="Q18" s="11" t="s">
        <v>4020</v>
      </c>
      <c r="R18" s="11" t="s">
        <v>4016</v>
      </c>
      <c r="S18" s="11" t="s">
        <v>4013</v>
      </c>
      <c r="T18" s="11" t="s">
        <v>4010</v>
      </c>
      <c r="U18" s="11" t="s">
        <v>4007</v>
      </c>
      <c r="V18" s="11" t="s">
        <v>4005</v>
      </c>
      <c r="W18" s="12" t="s">
        <v>3718</v>
      </c>
      <c r="X18" s="11" t="s">
        <v>3715</v>
      </c>
      <c r="Y18" s="11"/>
      <c r="Z18" s="11"/>
      <c r="AA18" s="15"/>
      <c r="AB18" s="90"/>
      <c r="AC18" s="90"/>
      <c r="AD18" s="90"/>
      <c r="AE18" s="90"/>
      <c r="AF18" s="90"/>
      <c r="AG18" s="90"/>
      <c r="AH18" s="90"/>
      <c r="AI18" s="90"/>
      <c r="AJ18" s="90"/>
      <c r="AK18" s="90"/>
      <c r="AL18" s="90"/>
      <c r="AM18" s="90"/>
      <c r="AN18" s="90"/>
      <c r="AO18" s="90"/>
      <c r="AP18" s="90"/>
      <c r="AQ18" s="90"/>
      <c r="AR18" s="90"/>
      <c r="AS18" s="90"/>
      <c r="AT18" s="90"/>
      <c r="AU18" s="90"/>
      <c r="AV18" s="11"/>
      <c r="AW18" s="11"/>
      <c r="AX18" s="11"/>
      <c r="AY18" s="90"/>
      <c r="AZ18" s="90"/>
      <c r="BA18" s="90"/>
      <c r="BB18" s="90"/>
      <c r="BC18" s="90"/>
      <c r="BD18" s="90"/>
      <c r="BE18" s="90"/>
      <c r="BF18" s="90"/>
      <c r="BG18" s="90"/>
      <c r="BH18" s="90"/>
      <c r="BI18" s="90"/>
      <c r="BJ18" s="90"/>
      <c r="BK18" s="90"/>
      <c r="BL18" s="90"/>
      <c r="BM18" s="90"/>
      <c r="BN18" s="90"/>
      <c r="BO18" s="90"/>
      <c r="BP18" s="90"/>
      <c r="BQ18" s="90"/>
      <c r="BR18" s="90"/>
      <c r="BS18" s="11"/>
      <c r="BT18" s="11"/>
      <c r="BU18" s="11"/>
      <c r="BV18" s="90"/>
      <c r="BW18" s="90"/>
      <c r="BX18" s="90"/>
      <c r="BY18" s="90"/>
      <c r="BZ18" s="90"/>
      <c r="CA18" s="90"/>
      <c r="CB18" s="90"/>
      <c r="CC18" s="90"/>
      <c r="CD18" s="90"/>
      <c r="CE18" s="90"/>
      <c r="CF18" s="90"/>
      <c r="CG18" s="90"/>
      <c r="CH18" s="90"/>
      <c r="CI18" s="90"/>
      <c r="CJ18" s="90"/>
      <c r="CK18" s="90"/>
      <c r="CL18" s="90"/>
      <c r="CM18" s="90"/>
      <c r="CN18" s="90"/>
      <c r="CO18" s="90"/>
      <c r="CP18" s="11"/>
      <c r="CQ18" s="11"/>
      <c r="CR18" s="11"/>
      <c r="CS18" s="90"/>
      <c r="CT18" s="90"/>
      <c r="CU18" s="90"/>
      <c r="CV18" s="90"/>
      <c r="CW18" s="90"/>
      <c r="CX18" s="90"/>
      <c r="CY18" s="90"/>
      <c r="CZ18" s="90"/>
      <c r="DA18" s="90"/>
      <c r="DB18" s="90"/>
      <c r="DC18" s="90"/>
      <c r="DD18" s="90"/>
      <c r="DE18" s="90"/>
      <c r="DF18" s="90"/>
      <c r="DG18" s="90"/>
      <c r="DH18" s="90"/>
      <c r="DI18" s="90"/>
      <c r="DJ18" s="90"/>
      <c r="DK18" s="90"/>
      <c r="DL18" s="90"/>
      <c r="DM18" s="11"/>
      <c r="DN18" s="11"/>
      <c r="DO18" s="11"/>
      <c r="DP18" s="90"/>
      <c r="DQ18" s="90"/>
      <c r="DR18" s="90"/>
      <c r="DS18" s="90"/>
      <c r="DT18" s="90"/>
      <c r="DU18" s="90"/>
      <c r="DV18" s="90"/>
      <c r="DW18" s="90"/>
      <c r="DX18" s="90"/>
      <c r="DY18" s="90"/>
      <c r="DZ18" s="90"/>
      <c r="EA18" s="90"/>
      <c r="EB18" s="91" t="s">
        <v>3664</v>
      </c>
      <c r="EC18" s="91" t="s">
        <v>3664</v>
      </c>
      <c r="ED18" s="91" t="s">
        <v>3664</v>
      </c>
      <c r="EE18" s="90"/>
      <c r="EF18" s="90"/>
      <c r="EG18" s="90"/>
      <c r="EH18" s="90"/>
      <c r="EI18" s="90"/>
    </row>
    <row r="19" spans="1:139" ht="72" x14ac:dyDescent="0.3">
      <c r="A19" s="576"/>
      <c r="B19" s="104" t="s">
        <v>4064</v>
      </c>
      <c r="D19" s="88"/>
      <c r="E19" s="90"/>
      <c r="F19" s="90"/>
      <c r="G19" s="90"/>
      <c r="H19" s="90"/>
      <c r="I19" s="90"/>
      <c r="J19" s="90"/>
      <c r="K19" s="90"/>
      <c r="L19" s="90"/>
      <c r="M19" s="90"/>
      <c r="N19" s="90"/>
      <c r="O19" s="90"/>
      <c r="P19" s="90"/>
      <c r="Q19" s="90"/>
      <c r="R19" s="90"/>
      <c r="S19" s="90"/>
      <c r="T19" s="90"/>
      <c r="U19" s="90"/>
      <c r="V19" s="90"/>
      <c r="W19" s="90"/>
      <c r="X19" s="90"/>
      <c r="Y19" s="11"/>
      <c r="Z19" s="11"/>
      <c r="AA19" s="11"/>
      <c r="AB19" s="11" t="s">
        <v>3986</v>
      </c>
      <c r="AC19" s="11" t="s">
        <v>3986</v>
      </c>
      <c r="AD19" s="11" t="s">
        <v>3986</v>
      </c>
      <c r="AE19" s="11" t="s">
        <v>3986</v>
      </c>
      <c r="AF19" s="11" t="s">
        <v>3978</v>
      </c>
      <c r="AG19" s="11" t="s">
        <v>3978</v>
      </c>
      <c r="AH19" s="11" t="s">
        <v>3963</v>
      </c>
      <c r="AI19" s="11" t="s">
        <v>3963</v>
      </c>
      <c r="AJ19" s="12" t="s">
        <v>3718</v>
      </c>
      <c r="AK19" s="11" t="s">
        <v>3963</v>
      </c>
      <c r="AL19" s="11" t="s">
        <v>3956</v>
      </c>
      <c r="AM19" s="11" t="s">
        <v>3948</v>
      </c>
      <c r="AN19" s="11" t="s">
        <v>3944</v>
      </c>
      <c r="AO19" s="11" t="s">
        <v>3938</v>
      </c>
      <c r="AP19" s="11" t="s">
        <v>3929</v>
      </c>
      <c r="AQ19" s="11" t="s">
        <v>3929</v>
      </c>
      <c r="AR19" s="11" t="s">
        <v>4216</v>
      </c>
      <c r="AS19" s="11" t="s">
        <v>4216</v>
      </c>
      <c r="AT19" s="12" t="s">
        <v>3718</v>
      </c>
      <c r="AU19" s="11" t="s">
        <v>3715</v>
      </c>
      <c r="AV19" s="11"/>
      <c r="AW19" s="11"/>
      <c r="AX19" s="11"/>
      <c r="AY19" s="90"/>
      <c r="AZ19" s="90"/>
      <c r="BA19" s="90"/>
      <c r="BB19" s="90"/>
      <c r="BC19" s="90"/>
      <c r="BD19" s="90"/>
      <c r="BE19" s="90"/>
      <c r="BF19" s="90"/>
      <c r="BG19" s="90"/>
      <c r="BH19" s="90"/>
      <c r="BI19" s="90"/>
      <c r="BJ19" s="90"/>
      <c r="BK19" s="90"/>
      <c r="BL19" s="90"/>
      <c r="BM19" s="90"/>
      <c r="BN19" s="90"/>
      <c r="BO19" s="90"/>
      <c r="BP19" s="90"/>
      <c r="BQ19" s="90"/>
      <c r="BR19" s="90"/>
      <c r="BS19" s="11"/>
      <c r="BT19" s="11"/>
      <c r="BU19" s="11"/>
      <c r="BV19" s="90"/>
      <c r="BW19" s="90"/>
      <c r="BX19" s="90"/>
      <c r="BY19" s="90"/>
      <c r="BZ19" s="90"/>
      <c r="CA19" s="90"/>
      <c r="CB19" s="90"/>
      <c r="CC19" s="90"/>
      <c r="CD19" s="90"/>
      <c r="CE19" s="90"/>
      <c r="CF19" s="90"/>
      <c r="CG19" s="90"/>
      <c r="CH19" s="90"/>
      <c r="CI19" s="90"/>
      <c r="CJ19" s="90"/>
      <c r="CK19" s="90"/>
      <c r="CL19" s="90"/>
      <c r="CM19" s="90"/>
      <c r="CN19" s="90"/>
      <c r="CO19" s="90"/>
      <c r="CP19" s="11"/>
      <c r="CQ19" s="11"/>
      <c r="CR19" s="11"/>
      <c r="CS19" s="90"/>
      <c r="CT19" s="90"/>
      <c r="CU19" s="90"/>
      <c r="CV19" s="90"/>
      <c r="CW19" s="90"/>
      <c r="CX19" s="90"/>
      <c r="CY19" s="90"/>
      <c r="CZ19" s="90"/>
      <c r="DA19" s="90"/>
      <c r="DB19" s="90"/>
      <c r="DC19" s="90"/>
      <c r="DD19" s="90"/>
      <c r="DE19" s="90"/>
      <c r="DF19" s="90"/>
      <c r="DG19" s="90"/>
      <c r="DH19" s="90"/>
      <c r="DI19" s="90"/>
      <c r="DJ19" s="90"/>
      <c r="DK19" s="90"/>
      <c r="DL19" s="90"/>
      <c r="DM19" s="11"/>
      <c r="DN19" s="11"/>
      <c r="DO19" s="11"/>
      <c r="DP19" s="90"/>
      <c r="DQ19" s="90"/>
      <c r="DR19" s="90"/>
      <c r="DS19" s="90"/>
      <c r="DT19" s="90"/>
      <c r="DU19" s="90"/>
      <c r="DV19" s="90"/>
      <c r="DW19" s="90"/>
      <c r="DX19" s="90"/>
      <c r="DY19" s="90"/>
      <c r="DZ19" s="90"/>
      <c r="EA19" s="90"/>
      <c r="EB19" s="91" t="s">
        <v>3664</v>
      </c>
      <c r="EC19" s="91" t="s">
        <v>3664</v>
      </c>
      <c r="ED19" s="91" t="s">
        <v>3664</v>
      </c>
      <c r="EE19" s="90"/>
      <c r="EF19" s="90"/>
      <c r="EG19" s="90"/>
      <c r="EH19" s="90"/>
      <c r="EI19" s="90"/>
    </row>
    <row r="20" spans="1:139" ht="43.2" x14ac:dyDescent="0.3">
      <c r="A20" s="576"/>
      <c r="B20" s="104" t="s">
        <v>43</v>
      </c>
      <c r="D20" s="88"/>
      <c r="E20" s="11" t="s">
        <v>4059</v>
      </c>
      <c r="F20" s="11" t="s">
        <v>4056</v>
      </c>
      <c r="G20" s="11" t="s">
        <v>4052</v>
      </c>
      <c r="H20" s="11" t="s">
        <v>4048</v>
      </c>
      <c r="I20" s="11" t="s">
        <v>4045</v>
      </c>
      <c r="J20" s="11" t="s">
        <v>4041</v>
      </c>
      <c r="K20" s="11" t="s">
        <v>4023</v>
      </c>
      <c r="L20" s="11" t="s">
        <v>4023</v>
      </c>
      <c r="M20" s="11" t="s">
        <v>4023</v>
      </c>
      <c r="N20" s="12" t="s">
        <v>3718</v>
      </c>
      <c r="O20" s="11" t="s">
        <v>4023</v>
      </c>
      <c r="P20" s="11" t="s">
        <v>4023</v>
      </c>
      <c r="Q20" s="11" t="s">
        <v>4019</v>
      </c>
      <c r="R20" s="11" t="s">
        <v>4015</v>
      </c>
      <c r="S20" s="11" t="s">
        <v>4009</v>
      </c>
      <c r="T20" s="11" t="s">
        <v>4009</v>
      </c>
      <c r="U20" s="11" t="s">
        <v>3995</v>
      </c>
      <c r="V20" s="11" t="s">
        <v>3995</v>
      </c>
      <c r="W20" s="12" t="s">
        <v>3718</v>
      </c>
      <c r="X20" s="11" t="s">
        <v>3715</v>
      </c>
      <c r="Y20" s="11"/>
      <c r="Z20" s="11"/>
      <c r="AA20" s="11"/>
      <c r="AB20" s="11" t="s">
        <v>3995</v>
      </c>
      <c r="AC20" s="11" t="s">
        <v>3995</v>
      </c>
      <c r="AD20" s="11" t="s">
        <v>3991</v>
      </c>
      <c r="AE20" s="11" t="s">
        <v>3981</v>
      </c>
      <c r="AF20" s="11" t="s">
        <v>3981</v>
      </c>
      <c r="AG20" s="11" t="s">
        <v>3969</v>
      </c>
      <c r="AH20" s="11" t="s">
        <v>3969</v>
      </c>
      <c r="AI20" s="11" t="s">
        <v>3969</v>
      </c>
      <c r="AJ20" s="12" t="s">
        <v>3718</v>
      </c>
      <c r="AK20" s="11" t="s">
        <v>3928</v>
      </c>
      <c r="AL20" s="11" t="s">
        <v>3928</v>
      </c>
      <c r="AM20" s="11" t="s">
        <v>3928</v>
      </c>
      <c r="AN20" s="11" t="s">
        <v>3928</v>
      </c>
      <c r="AO20" s="11" t="s">
        <v>3928</v>
      </c>
      <c r="AP20" s="11" t="s">
        <v>3928</v>
      </c>
      <c r="AQ20" s="11" t="s">
        <v>3928</v>
      </c>
      <c r="AR20" s="11" t="s">
        <v>3924</v>
      </c>
      <c r="AS20" s="11" t="s">
        <v>3910</v>
      </c>
      <c r="AT20" s="12" t="s">
        <v>3718</v>
      </c>
      <c r="AU20" s="11" t="s">
        <v>3715</v>
      </c>
      <c r="AV20" s="11"/>
      <c r="AW20" s="11"/>
      <c r="AX20" s="11"/>
      <c r="AY20" s="11" t="s">
        <v>3910</v>
      </c>
      <c r="AZ20" s="11" t="s">
        <v>3905</v>
      </c>
      <c r="BA20" s="11" t="s">
        <v>3901</v>
      </c>
      <c r="BB20" s="11" t="s">
        <v>3888</v>
      </c>
      <c r="BC20" s="11" t="s">
        <v>3888</v>
      </c>
      <c r="BD20" s="11" t="s">
        <v>3881</v>
      </c>
      <c r="BE20" s="11" t="s">
        <v>3881</v>
      </c>
      <c r="BF20" s="11" t="s">
        <v>3870</v>
      </c>
      <c r="BG20" s="12" t="s">
        <v>3718</v>
      </c>
      <c r="BH20" s="11" t="s">
        <v>3870</v>
      </c>
      <c r="BI20" s="11" t="s">
        <v>3870</v>
      </c>
      <c r="BJ20" s="11" t="s">
        <v>3858</v>
      </c>
      <c r="BK20" s="11" t="s">
        <v>3858</v>
      </c>
      <c r="BL20" s="11" t="s">
        <v>3858</v>
      </c>
      <c r="BM20" s="11" t="s">
        <v>3848</v>
      </c>
      <c r="BN20" s="11" t="s">
        <v>3848</v>
      </c>
      <c r="BO20" s="11" t="s">
        <v>3848</v>
      </c>
      <c r="BP20" s="11" t="s">
        <v>3848</v>
      </c>
      <c r="BQ20" s="12" t="s">
        <v>3718</v>
      </c>
      <c r="BR20" s="11" t="s">
        <v>3715</v>
      </c>
      <c r="BS20" s="11"/>
      <c r="BT20" s="11"/>
      <c r="BU20" s="11"/>
      <c r="BV20" s="11" t="s">
        <v>3838</v>
      </c>
      <c r="BW20" s="11" t="s">
        <v>3838</v>
      </c>
      <c r="BX20" s="11" t="s">
        <v>3835</v>
      </c>
      <c r="BY20" s="11" t="s">
        <v>3832</v>
      </c>
      <c r="BZ20" s="11" t="s">
        <v>3830</v>
      </c>
      <c r="CA20" s="11" t="s">
        <v>3825</v>
      </c>
      <c r="CB20" s="11" t="s">
        <v>3823</v>
      </c>
      <c r="CC20" s="11" t="s">
        <v>3820</v>
      </c>
      <c r="CD20" s="11" t="s">
        <v>3813</v>
      </c>
      <c r="CE20" s="12" t="s">
        <v>3718</v>
      </c>
      <c r="CF20" s="11" t="s">
        <v>3810</v>
      </c>
      <c r="CG20" s="11" t="s">
        <v>3807</v>
      </c>
      <c r="CH20" s="11" t="s">
        <v>3797</v>
      </c>
      <c r="CI20" s="11" t="s">
        <v>3797</v>
      </c>
      <c r="CJ20" s="11" t="s">
        <v>3797</v>
      </c>
      <c r="CK20" s="11" t="s">
        <v>3793</v>
      </c>
      <c r="CL20" s="11" t="s">
        <v>3790</v>
      </c>
      <c r="CM20" s="11" t="s">
        <v>3739</v>
      </c>
      <c r="CN20" s="12" t="s">
        <v>3718</v>
      </c>
      <c r="CO20" s="11" t="s">
        <v>3715</v>
      </c>
      <c r="CP20" s="11"/>
      <c r="CQ20" s="11"/>
      <c r="CR20" s="11"/>
      <c r="CS20" s="90"/>
      <c r="CT20" s="90"/>
      <c r="CU20" s="90"/>
      <c r="CV20" s="90"/>
      <c r="CW20" s="90"/>
      <c r="CX20" s="90"/>
      <c r="CY20" s="90"/>
      <c r="CZ20" s="90"/>
      <c r="DA20" s="90"/>
      <c r="DB20" s="90"/>
      <c r="DC20" s="90"/>
      <c r="DD20" s="90"/>
      <c r="DE20" s="90"/>
      <c r="DF20" s="90"/>
      <c r="DG20" s="90"/>
      <c r="DH20" s="90"/>
      <c r="DI20" s="90"/>
      <c r="DJ20" s="90"/>
      <c r="DK20" s="90"/>
      <c r="DL20" s="90"/>
      <c r="DM20" s="11"/>
      <c r="DN20" s="11"/>
      <c r="DO20" s="11"/>
      <c r="DP20" s="11" t="s">
        <v>3739</v>
      </c>
      <c r="DQ20" s="11" t="s">
        <v>3739</v>
      </c>
      <c r="DR20" s="11" t="s">
        <v>3728</v>
      </c>
      <c r="DS20" s="11" t="s">
        <v>3728</v>
      </c>
      <c r="DT20" s="12" t="s">
        <v>3718</v>
      </c>
      <c r="DU20" s="11" t="s">
        <v>3728</v>
      </c>
      <c r="DV20" s="11" t="s">
        <v>3728</v>
      </c>
      <c r="DW20" s="11" t="s">
        <v>3725</v>
      </c>
      <c r="DX20" s="11" t="s">
        <v>3725</v>
      </c>
      <c r="DY20" s="11" t="s">
        <v>3721</v>
      </c>
      <c r="DZ20" s="12" t="s">
        <v>3718</v>
      </c>
      <c r="EA20" s="11" t="s">
        <v>3715</v>
      </c>
      <c r="EB20" s="91" t="s">
        <v>3664</v>
      </c>
      <c r="EC20" s="91" t="s">
        <v>3664</v>
      </c>
      <c r="ED20" s="91" t="s">
        <v>3664</v>
      </c>
      <c r="EE20" s="13" t="s">
        <v>4088</v>
      </c>
      <c r="EF20" s="13" t="s">
        <v>4088</v>
      </c>
      <c r="EG20" s="13" t="s">
        <v>4088</v>
      </c>
      <c r="EH20" s="13" t="s">
        <v>4088</v>
      </c>
      <c r="EI20" s="13" t="s">
        <v>4088</v>
      </c>
    </row>
    <row r="21" spans="1:139" ht="36" customHeight="1" x14ac:dyDescent="0.3">
      <c r="A21" s="369"/>
      <c r="B21" s="103" t="s">
        <v>17</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3"/>
      <c r="AK21" s="13"/>
      <c r="AL21" s="13"/>
      <c r="AM21" s="13"/>
      <c r="AN21" s="13"/>
      <c r="AO21" s="13"/>
      <c r="AP21" s="13"/>
      <c r="AQ21" s="13"/>
      <c r="AR21" s="13"/>
      <c r="AS21" s="13"/>
      <c r="AT21" s="13"/>
      <c r="AU21" s="13"/>
      <c r="AV21" s="11"/>
      <c r="AW21" s="11"/>
      <c r="AX21" s="11"/>
      <c r="AY21" s="51"/>
      <c r="AZ21" s="51"/>
      <c r="BA21" s="51"/>
      <c r="BB21" s="51"/>
      <c r="BC21" s="51"/>
      <c r="BD21" s="51"/>
      <c r="BE21" s="51"/>
      <c r="BF21" s="51"/>
      <c r="BG21" s="51"/>
      <c r="BH21" s="51"/>
      <c r="BI21" s="51"/>
      <c r="BJ21" s="51"/>
      <c r="BK21" s="51"/>
      <c r="BL21" s="51"/>
      <c r="BM21" s="51"/>
      <c r="BN21" s="51"/>
      <c r="BO21" s="51"/>
      <c r="BP21" s="51"/>
      <c r="BQ21" s="51"/>
      <c r="BR21" s="51"/>
      <c r="BS21" s="11"/>
      <c r="BT21" s="11"/>
      <c r="BU21" s="11"/>
      <c r="BV21" s="13"/>
      <c r="BW21" s="13"/>
      <c r="BX21" s="13"/>
      <c r="BY21" s="13"/>
      <c r="BZ21" s="13"/>
      <c r="CA21" s="13"/>
      <c r="CB21" s="13"/>
      <c r="CC21" s="13"/>
      <c r="CD21" s="13"/>
      <c r="CE21" s="13"/>
      <c r="CF21" s="13"/>
      <c r="CG21" s="13"/>
      <c r="CH21" s="13"/>
      <c r="CI21" s="13"/>
      <c r="CJ21" s="13"/>
      <c r="CK21" s="13"/>
      <c r="CL21" s="13"/>
      <c r="CM21" s="13"/>
      <c r="CN21" s="13"/>
      <c r="CO21" s="13"/>
      <c r="CP21" s="11"/>
      <c r="CQ21" s="11"/>
      <c r="CR21" s="11"/>
      <c r="CS21" s="13"/>
      <c r="CT21" s="13"/>
      <c r="CU21" s="13"/>
      <c r="CV21" s="13"/>
      <c r="CW21" s="13"/>
      <c r="CX21" s="13"/>
      <c r="CY21" s="13"/>
      <c r="CZ21" s="13"/>
      <c r="DA21" s="13"/>
      <c r="DB21" s="13"/>
      <c r="DC21" s="13"/>
      <c r="DD21" s="13"/>
      <c r="DE21" s="13"/>
      <c r="DF21" s="13"/>
      <c r="DG21" s="13"/>
      <c r="DH21" s="13"/>
      <c r="DI21" s="13"/>
      <c r="DJ21" s="13"/>
      <c r="DK21" s="13"/>
      <c r="DL21" s="13"/>
      <c r="DM21" s="11"/>
      <c r="DN21" s="11"/>
      <c r="DO21" s="11"/>
      <c r="DP21" s="90"/>
      <c r="DQ21" s="90"/>
      <c r="DR21" s="90"/>
      <c r="DS21" s="90"/>
      <c r="DT21" s="90"/>
      <c r="DU21" s="90"/>
      <c r="DV21" s="90"/>
      <c r="DW21" s="90"/>
      <c r="DX21" s="90"/>
      <c r="DY21" s="90"/>
      <c r="DZ21" s="90"/>
      <c r="EA21" s="90"/>
      <c r="EB21" s="91" t="s">
        <v>3664</v>
      </c>
      <c r="EC21" s="91" t="s">
        <v>3664</v>
      </c>
      <c r="ED21" s="91" t="s">
        <v>3664</v>
      </c>
      <c r="EE21" s="90"/>
      <c r="EF21" s="90"/>
      <c r="EG21" s="90"/>
      <c r="EH21" s="90"/>
      <c r="EI21" s="90"/>
    </row>
    <row r="22" spans="1:139" ht="36" customHeight="1" x14ac:dyDescent="0.3">
      <c r="A22" s="369"/>
      <c r="B22" s="142" t="s">
        <v>15</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3"/>
      <c r="AK22" s="13"/>
      <c r="AL22" s="13"/>
      <c r="AM22" s="13"/>
      <c r="AN22" s="13"/>
      <c r="AO22" s="13"/>
      <c r="AP22" s="13"/>
      <c r="AQ22" s="13"/>
      <c r="AR22" s="13"/>
      <c r="AS22" s="13"/>
      <c r="AT22" s="13"/>
      <c r="AU22" s="13"/>
      <c r="AV22" s="11"/>
      <c r="AW22" s="11"/>
      <c r="AX22" s="11"/>
      <c r="AY22" s="51"/>
      <c r="AZ22" s="51"/>
      <c r="BA22" s="51"/>
      <c r="BB22" s="51"/>
      <c r="BC22" s="51"/>
      <c r="BD22" s="51"/>
      <c r="BE22" s="51"/>
      <c r="BF22" s="51"/>
      <c r="BG22" s="51"/>
      <c r="BH22" s="51"/>
      <c r="BI22" s="51"/>
      <c r="BJ22" s="51"/>
      <c r="BK22" s="51"/>
      <c r="BL22" s="51"/>
      <c r="BM22" s="51"/>
      <c r="BN22" s="51"/>
      <c r="BO22" s="51"/>
      <c r="BP22" s="51"/>
      <c r="BQ22" s="51"/>
      <c r="BR22" s="51"/>
      <c r="BS22" s="11"/>
      <c r="BT22" s="11"/>
      <c r="BU22" s="11"/>
      <c r="BV22" s="13"/>
      <c r="BW22" s="13"/>
      <c r="BX22" s="13"/>
      <c r="BY22" s="13"/>
      <c r="BZ22" s="13"/>
      <c r="CA22" s="13"/>
      <c r="CB22" s="13"/>
      <c r="CC22" s="13"/>
      <c r="CD22" s="13"/>
      <c r="CE22" s="13"/>
      <c r="CF22" s="13"/>
      <c r="CG22" s="13"/>
      <c r="CH22" s="13"/>
      <c r="CI22" s="13"/>
      <c r="CJ22" s="13"/>
      <c r="CK22" s="13"/>
      <c r="CL22" s="13"/>
      <c r="CM22" s="13"/>
      <c r="CN22" s="13"/>
      <c r="CO22" s="13"/>
      <c r="CP22" s="11"/>
      <c r="CQ22" s="11"/>
      <c r="CR22" s="11"/>
      <c r="CS22" s="13"/>
      <c r="CT22" s="13"/>
      <c r="CU22" s="13"/>
      <c r="CV22" s="13"/>
      <c r="CW22" s="13"/>
      <c r="CX22" s="13"/>
      <c r="CY22" s="13"/>
      <c r="CZ22" s="13"/>
      <c r="DA22" s="13"/>
      <c r="DB22" s="13"/>
      <c r="DC22" s="13"/>
      <c r="DD22" s="13"/>
      <c r="DE22" s="13"/>
      <c r="DF22" s="13"/>
      <c r="DG22" s="13"/>
      <c r="DH22" s="13"/>
      <c r="DI22" s="13"/>
      <c r="DJ22" s="13"/>
      <c r="DK22" s="13"/>
      <c r="DL22" s="13"/>
      <c r="DM22" s="11"/>
      <c r="DN22" s="11"/>
      <c r="DO22" s="11"/>
      <c r="DP22" s="13"/>
      <c r="DQ22" s="13"/>
      <c r="DR22" s="13"/>
      <c r="DS22" s="13"/>
      <c r="DT22" s="13"/>
      <c r="DU22" s="13"/>
      <c r="DV22" s="13"/>
      <c r="DW22" s="13"/>
      <c r="DX22" s="13"/>
      <c r="DY22" s="13"/>
      <c r="DZ22" s="13"/>
      <c r="EA22" s="13"/>
      <c r="EB22" s="91" t="s">
        <v>3664</v>
      </c>
      <c r="EC22" s="91" t="s">
        <v>3664</v>
      </c>
      <c r="ED22" s="91" t="s">
        <v>3664</v>
      </c>
      <c r="EE22" s="13"/>
      <c r="EF22" s="13"/>
      <c r="EG22" s="13"/>
      <c r="EH22" s="13"/>
      <c r="EI22" s="13"/>
    </row>
    <row r="23" spans="1:13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row>
    <row r="24" spans="1:139" ht="36" x14ac:dyDescent="0.3">
      <c r="A24" s="573" t="s">
        <v>45</v>
      </c>
      <c r="B24" s="107" t="s">
        <v>46</v>
      </c>
      <c r="D24" s="88"/>
      <c r="E24" s="90"/>
      <c r="F24" s="90"/>
      <c r="G24" s="90"/>
      <c r="H24" s="90"/>
      <c r="I24" s="90"/>
      <c r="J24" s="90"/>
      <c r="K24" s="90"/>
      <c r="L24" s="90"/>
      <c r="M24" s="90"/>
      <c r="N24" s="90"/>
      <c r="O24" s="90"/>
      <c r="P24" s="90"/>
      <c r="Q24" s="90"/>
      <c r="R24" s="90"/>
      <c r="S24" s="90"/>
      <c r="T24" s="90"/>
      <c r="U24" s="90"/>
      <c r="V24" s="90"/>
      <c r="W24" s="90"/>
      <c r="X24" s="90"/>
      <c r="Y24" s="11"/>
      <c r="Z24" s="11"/>
      <c r="AA24" s="11"/>
      <c r="AB24" s="164" t="s">
        <v>555</v>
      </c>
      <c r="AC24" s="164" t="s">
        <v>3994</v>
      </c>
      <c r="AD24" s="164" t="s">
        <v>3990</v>
      </c>
      <c r="AE24" s="164" t="s">
        <v>3985</v>
      </c>
      <c r="AF24" s="164" t="s">
        <v>3980</v>
      </c>
      <c r="AG24" s="164" t="s">
        <v>3977</v>
      </c>
      <c r="AH24" s="164" t="s">
        <v>3973</v>
      </c>
      <c r="AI24" s="164" t="s">
        <v>3968</v>
      </c>
      <c r="AJ24" s="12" t="s">
        <v>3718</v>
      </c>
      <c r="AK24" s="164" t="s">
        <v>3962</v>
      </c>
      <c r="AL24" s="164" t="s">
        <v>3955</v>
      </c>
      <c r="AM24" s="164" t="s">
        <v>3947</v>
      </c>
      <c r="AN24" s="164" t="s">
        <v>3943</v>
      </c>
      <c r="AO24" s="164" t="s">
        <v>3937</v>
      </c>
      <c r="AP24" s="164" t="s">
        <v>3931</v>
      </c>
      <c r="AQ24" s="164" t="s">
        <v>3927</v>
      </c>
      <c r="AR24" s="164" t="s">
        <v>3923</v>
      </c>
      <c r="AS24" s="164" t="s">
        <v>3918</v>
      </c>
      <c r="AT24" s="12" t="s">
        <v>3718</v>
      </c>
      <c r="AU24" s="164" t="s">
        <v>3715</v>
      </c>
      <c r="AV24" s="11"/>
      <c r="AW24" s="11"/>
      <c r="AX24" s="11"/>
      <c r="AY24" s="90"/>
      <c r="AZ24" s="90"/>
      <c r="BA24" s="90"/>
      <c r="BB24" s="90"/>
      <c r="BC24" s="90"/>
      <c r="BD24" s="90"/>
      <c r="BE24" s="90"/>
      <c r="BF24" s="90"/>
      <c r="BG24" s="90"/>
      <c r="BH24" s="90"/>
      <c r="BI24" s="90"/>
      <c r="BJ24" s="90"/>
      <c r="BK24" s="90"/>
      <c r="BL24" s="90"/>
      <c r="BM24" s="90"/>
      <c r="BN24" s="90"/>
      <c r="BO24" s="90"/>
      <c r="BP24" s="90"/>
      <c r="BQ24" s="90"/>
      <c r="BR24" s="90"/>
      <c r="BS24" s="11"/>
      <c r="BT24" s="11"/>
      <c r="BU24" s="11"/>
      <c r="BV24" s="90"/>
      <c r="BW24" s="90"/>
      <c r="BX24" s="90"/>
      <c r="BY24" s="90"/>
      <c r="BZ24" s="90"/>
      <c r="CA24" s="90"/>
      <c r="CB24" s="90"/>
      <c r="CC24" s="90"/>
      <c r="CD24" s="90"/>
      <c r="CE24" s="90"/>
      <c r="CF24" s="90"/>
      <c r="CG24" s="90"/>
      <c r="CH24" s="90"/>
      <c r="CI24" s="90"/>
      <c r="CJ24" s="90"/>
      <c r="CK24" s="90"/>
      <c r="CL24" s="90"/>
      <c r="CM24" s="90"/>
      <c r="CN24" s="90"/>
      <c r="CO24" s="90"/>
      <c r="CP24" s="11"/>
      <c r="CQ24" s="11"/>
      <c r="CR24" s="11"/>
      <c r="CS24" s="90"/>
      <c r="CT24" s="90"/>
      <c r="CU24" s="90"/>
      <c r="CV24" s="90"/>
      <c r="CW24" s="90"/>
      <c r="CX24" s="90"/>
      <c r="CY24" s="90"/>
      <c r="CZ24" s="90"/>
      <c r="DA24" s="90"/>
      <c r="DB24" s="90"/>
      <c r="DC24" s="90"/>
      <c r="DD24" s="90"/>
      <c r="DE24" s="90"/>
      <c r="DF24" s="90"/>
      <c r="DG24" s="90"/>
      <c r="DH24" s="90"/>
      <c r="DI24" s="90"/>
      <c r="DJ24" s="90"/>
      <c r="DK24" s="90"/>
      <c r="DL24" s="90"/>
      <c r="DM24" s="11"/>
      <c r="DN24" s="11"/>
      <c r="DO24" s="11"/>
      <c r="DP24" s="90"/>
      <c r="DQ24" s="90"/>
      <c r="DR24" s="90"/>
      <c r="DS24" s="90"/>
      <c r="DT24" s="90"/>
      <c r="DU24" s="90"/>
      <c r="DV24" s="90"/>
      <c r="DW24" s="90"/>
      <c r="DX24" s="90"/>
      <c r="DY24" s="90"/>
      <c r="DZ24" s="90"/>
      <c r="EA24" s="90"/>
      <c r="EB24" s="91" t="s">
        <v>3664</v>
      </c>
      <c r="EC24" s="91" t="s">
        <v>3664</v>
      </c>
      <c r="ED24" s="91" t="s">
        <v>3664</v>
      </c>
      <c r="EE24" s="90"/>
      <c r="EF24" s="90"/>
      <c r="EG24" s="90"/>
      <c r="EH24" s="90"/>
      <c r="EI24" s="90"/>
    </row>
    <row r="25" spans="1:139" ht="24" x14ac:dyDescent="0.3">
      <c r="A25" s="573"/>
      <c r="B25" s="107" t="s">
        <v>3625</v>
      </c>
      <c r="D25" s="88"/>
      <c r="E25" s="90"/>
      <c r="F25" s="90"/>
      <c r="G25" s="90"/>
      <c r="H25" s="90"/>
      <c r="I25" s="90"/>
      <c r="J25" s="90"/>
      <c r="K25" s="90"/>
      <c r="L25" s="90"/>
      <c r="M25" s="90"/>
      <c r="N25" s="90"/>
      <c r="O25" s="90"/>
      <c r="P25" s="90"/>
      <c r="Q25" s="90"/>
      <c r="R25" s="90"/>
      <c r="S25" s="90"/>
      <c r="T25" s="90"/>
      <c r="U25" s="90"/>
      <c r="V25" s="90"/>
      <c r="W25" s="90"/>
      <c r="X25" s="90"/>
      <c r="Y25" s="11"/>
      <c r="Z25" s="11"/>
      <c r="AA25" s="11"/>
      <c r="AB25" s="164" t="s">
        <v>3998</v>
      </c>
      <c r="AC25" s="164" t="s">
        <v>1276</v>
      </c>
      <c r="AD25" s="164" t="s">
        <v>3989</v>
      </c>
      <c r="AE25" s="164" t="s">
        <v>3984</v>
      </c>
      <c r="AF25" s="164" t="s">
        <v>3976</v>
      </c>
      <c r="AG25" s="164" t="s">
        <v>3976</v>
      </c>
      <c r="AH25" s="164" t="s">
        <v>3967</v>
      </c>
      <c r="AI25" s="164" t="s">
        <v>3967</v>
      </c>
      <c r="AJ25" s="12" t="s">
        <v>3718</v>
      </c>
      <c r="AK25" s="164" t="s">
        <v>3954</v>
      </c>
      <c r="AL25" s="164" t="s">
        <v>3954</v>
      </c>
      <c r="AM25" s="164" t="s">
        <v>3942</v>
      </c>
      <c r="AN25" s="164" t="s">
        <v>3942</v>
      </c>
      <c r="AO25" s="164" t="s">
        <v>3936</v>
      </c>
      <c r="AP25" s="164" t="s">
        <v>3930</v>
      </c>
      <c r="AQ25" s="164" t="s">
        <v>3922</v>
      </c>
      <c r="AR25" s="164" t="s">
        <v>3922</v>
      </c>
      <c r="AS25" s="164" t="s">
        <v>3917</v>
      </c>
      <c r="AT25" s="12" t="s">
        <v>3718</v>
      </c>
      <c r="AU25" s="164" t="s">
        <v>3715</v>
      </c>
      <c r="AV25" s="11"/>
      <c r="AW25" s="11"/>
      <c r="AX25" s="11"/>
      <c r="AY25" s="164" t="s">
        <v>592</v>
      </c>
      <c r="AZ25" s="164" t="s">
        <v>592</v>
      </c>
      <c r="BA25" s="164" t="s">
        <v>3900</v>
      </c>
      <c r="BB25" s="164" t="s">
        <v>3892</v>
      </c>
      <c r="BC25" s="164" t="s">
        <v>3887</v>
      </c>
      <c r="BD25" s="164" t="s">
        <v>3884</v>
      </c>
      <c r="BE25" s="164" t="s">
        <v>3880</v>
      </c>
      <c r="BF25" s="164" t="s">
        <v>3874</v>
      </c>
      <c r="BG25" s="12" t="s">
        <v>3718</v>
      </c>
      <c r="BH25" s="164" t="s">
        <v>3874</v>
      </c>
      <c r="BI25" s="164" t="s">
        <v>3869</v>
      </c>
      <c r="BJ25" s="164" t="s">
        <v>3866</v>
      </c>
      <c r="BK25" s="164" t="s">
        <v>3847</v>
      </c>
      <c r="BL25" s="164" t="s">
        <v>3847</v>
      </c>
      <c r="BM25" s="164" t="s">
        <v>3847</v>
      </c>
      <c r="BN25" s="164" t="s">
        <v>3847</v>
      </c>
      <c r="BO25" s="164" t="s">
        <v>3847</v>
      </c>
      <c r="BP25" s="164" t="s">
        <v>3847</v>
      </c>
      <c r="BQ25" s="12" t="s">
        <v>3718</v>
      </c>
      <c r="BR25" s="164" t="s">
        <v>3715</v>
      </c>
      <c r="BS25" s="11"/>
      <c r="BT25" s="11"/>
      <c r="BU25" s="11"/>
      <c r="BV25" s="164" t="s">
        <v>3812</v>
      </c>
      <c r="BW25" s="164" t="s">
        <v>3812</v>
      </c>
      <c r="BX25" s="164" t="s">
        <v>3812</v>
      </c>
      <c r="BY25" s="164" t="s">
        <v>3812</v>
      </c>
      <c r="BZ25" s="164" t="s">
        <v>3812</v>
      </c>
      <c r="CA25" s="164" t="s">
        <v>3812</v>
      </c>
      <c r="CB25" s="164" t="s">
        <v>3812</v>
      </c>
      <c r="CC25" s="164" t="s">
        <v>3812</v>
      </c>
      <c r="CD25" s="164" t="s">
        <v>3812</v>
      </c>
      <c r="CE25" s="12" t="s">
        <v>3718</v>
      </c>
      <c r="CF25" s="164" t="s">
        <v>3806</v>
      </c>
      <c r="CG25" s="164" t="s">
        <v>3806</v>
      </c>
      <c r="CH25" s="164" t="s">
        <v>3803</v>
      </c>
      <c r="CI25" s="164" t="s">
        <v>3801</v>
      </c>
      <c r="CJ25" s="164" t="s">
        <v>3796</v>
      </c>
      <c r="CK25" s="164" t="s">
        <v>3789</v>
      </c>
      <c r="CL25" s="164" t="s">
        <v>3789</v>
      </c>
      <c r="CM25" s="164" t="s">
        <v>3786</v>
      </c>
      <c r="CN25" s="12" t="s">
        <v>3718</v>
      </c>
      <c r="CO25" s="164" t="s">
        <v>3715</v>
      </c>
      <c r="CP25" s="11"/>
      <c r="CQ25" s="11"/>
      <c r="CR25" s="11"/>
      <c r="CS25" s="164" t="s">
        <v>3777</v>
      </c>
      <c r="CT25" s="164" t="s">
        <v>3777</v>
      </c>
      <c r="CU25" s="164" t="s">
        <v>3775</v>
      </c>
      <c r="CV25" s="164" t="s">
        <v>3774</v>
      </c>
      <c r="CW25" s="164" t="s">
        <v>3772</v>
      </c>
      <c r="CX25" s="164" t="s">
        <v>3768</v>
      </c>
      <c r="CY25" s="164" t="s">
        <v>3768</v>
      </c>
      <c r="CZ25" s="164" t="s">
        <v>4217</v>
      </c>
      <c r="DA25" s="12" t="s">
        <v>3718</v>
      </c>
      <c r="DB25" s="164" t="s">
        <v>3762</v>
      </c>
      <c r="DC25" s="164" t="s">
        <v>3761</v>
      </c>
      <c r="DD25" s="164" t="s">
        <v>3759</v>
      </c>
      <c r="DE25" s="164" t="s">
        <v>3757</v>
      </c>
      <c r="DF25" s="164" t="s">
        <v>3756</v>
      </c>
      <c r="DG25" s="164" t="s">
        <v>3753</v>
      </c>
      <c r="DH25" s="164" t="s">
        <v>3751</v>
      </c>
      <c r="DI25" s="164" t="s">
        <v>3750</v>
      </c>
      <c r="DJ25" s="164" t="s">
        <v>3746</v>
      </c>
      <c r="DK25" s="12" t="s">
        <v>3718</v>
      </c>
      <c r="DL25" s="164" t="s">
        <v>3715</v>
      </c>
      <c r="DM25" s="11"/>
      <c r="DN25" s="11"/>
      <c r="DO25" s="11"/>
      <c r="DP25" s="90"/>
      <c r="DQ25" s="90"/>
      <c r="DR25" s="90"/>
      <c r="DS25" s="90"/>
      <c r="DT25" s="90"/>
      <c r="DU25" s="90"/>
      <c r="DV25" s="90"/>
      <c r="DW25" s="90"/>
      <c r="DX25" s="90"/>
      <c r="DY25" s="90"/>
      <c r="DZ25" s="90"/>
      <c r="EA25" s="90"/>
      <c r="EB25" s="91" t="s">
        <v>3664</v>
      </c>
      <c r="EC25" s="91" t="s">
        <v>3664</v>
      </c>
      <c r="ED25" s="91" t="s">
        <v>3664</v>
      </c>
      <c r="EE25" s="90"/>
      <c r="EF25" s="90"/>
      <c r="EG25" s="90"/>
      <c r="EH25" s="90"/>
      <c r="EI25" s="90"/>
    </row>
    <row r="26" spans="1:139" ht="36" customHeight="1" x14ac:dyDescent="0.3">
      <c r="A26" s="370"/>
      <c r="B26" s="106" t="s">
        <v>17</v>
      </c>
      <c r="D26" s="88"/>
      <c r="E26" s="11"/>
      <c r="F26" s="11"/>
      <c r="G26" s="11"/>
      <c r="H26" s="11"/>
      <c r="I26" s="11"/>
      <c r="J26" s="11"/>
      <c r="K26" s="11"/>
      <c r="L26" s="11"/>
      <c r="M26" s="11"/>
      <c r="N26" s="11"/>
      <c r="O26" s="11"/>
      <c r="P26" s="11"/>
      <c r="Q26" s="11"/>
      <c r="R26" s="11"/>
      <c r="S26" s="11"/>
      <c r="T26" s="11"/>
      <c r="U26" s="11"/>
      <c r="V26" s="11"/>
      <c r="W26" s="203" t="s">
        <v>4108</v>
      </c>
      <c r="X26" s="203" t="s">
        <v>4107</v>
      </c>
      <c r="Y26" s="11"/>
      <c r="Z26" s="11"/>
      <c r="AA26" s="11"/>
      <c r="AB26" s="203" t="s">
        <v>4106</v>
      </c>
      <c r="AC26" s="203" t="s">
        <v>4105</v>
      </c>
      <c r="AD26" s="203" t="s">
        <v>4104</v>
      </c>
      <c r="AE26" s="203" t="s">
        <v>2565</v>
      </c>
      <c r="AF26" s="203" t="s">
        <v>4103</v>
      </c>
      <c r="AG26" s="203" t="s">
        <v>4102</v>
      </c>
      <c r="AH26" s="203" t="s">
        <v>4101</v>
      </c>
      <c r="AI26" s="203" t="s">
        <v>4100</v>
      </c>
      <c r="AJ26" s="203" t="s">
        <v>4099</v>
      </c>
      <c r="AK26" s="203" t="s">
        <v>4098</v>
      </c>
      <c r="AL26" s="13"/>
      <c r="AM26" s="13"/>
      <c r="AN26" s="13"/>
      <c r="AO26" s="13"/>
      <c r="AP26" s="13"/>
      <c r="AQ26" s="13"/>
      <c r="AR26" s="13"/>
      <c r="AS26" s="13"/>
      <c r="AT26" s="13"/>
      <c r="AU26" s="13"/>
      <c r="AV26" s="11"/>
      <c r="AW26" s="11"/>
      <c r="AX26" s="11"/>
      <c r="AY26" s="51"/>
      <c r="AZ26" s="51"/>
      <c r="BA26" s="51"/>
      <c r="BB26" s="51"/>
      <c r="BC26" s="51"/>
      <c r="BD26" s="51"/>
      <c r="BE26" s="51"/>
      <c r="BF26" s="51"/>
      <c r="BG26" s="51"/>
      <c r="BH26" s="51"/>
      <c r="BI26" s="203" t="s">
        <v>4097</v>
      </c>
      <c r="BJ26" s="203" t="s">
        <v>4096</v>
      </c>
      <c r="BK26" s="203" t="s">
        <v>4095</v>
      </c>
      <c r="BL26" s="203" t="s">
        <v>4094</v>
      </c>
      <c r="BM26" s="203" t="s">
        <v>4093</v>
      </c>
      <c r="BN26" s="203" t="s">
        <v>4092</v>
      </c>
      <c r="BO26" s="203" t="s">
        <v>444</v>
      </c>
      <c r="BP26" s="203" t="s">
        <v>4090</v>
      </c>
      <c r="BQ26" s="203" t="s">
        <v>4090</v>
      </c>
      <c r="BR26" s="203" t="s">
        <v>4090</v>
      </c>
      <c r="BS26" s="11"/>
      <c r="BT26" s="11"/>
      <c r="BU26" s="11"/>
      <c r="BV26" s="203" t="s">
        <v>4091</v>
      </c>
      <c r="BW26" s="203" t="s">
        <v>4091</v>
      </c>
      <c r="BX26" s="13"/>
      <c r="BY26" s="13"/>
      <c r="BZ26" s="13"/>
      <c r="CA26" s="13"/>
      <c r="CB26" s="13"/>
      <c r="CC26" s="13"/>
      <c r="CD26" s="13"/>
      <c r="CE26" s="13"/>
      <c r="CF26" s="13"/>
      <c r="CG26" s="13"/>
      <c r="CH26" s="13"/>
      <c r="CI26" s="13"/>
      <c r="CJ26" s="13"/>
      <c r="CK26" s="13"/>
      <c r="CL26" s="13"/>
      <c r="CM26" s="13"/>
      <c r="CN26" s="13"/>
      <c r="CO26" s="13"/>
      <c r="CP26" s="11"/>
      <c r="CQ26" s="11"/>
      <c r="CR26" s="11"/>
      <c r="CS26" s="13"/>
      <c r="CT26" s="13"/>
      <c r="CU26" s="13"/>
      <c r="CV26" s="13"/>
      <c r="CW26" s="13"/>
      <c r="CX26" s="13"/>
      <c r="CY26" s="203" t="s">
        <v>4090</v>
      </c>
      <c r="CZ26" s="203" t="s">
        <v>4090</v>
      </c>
      <c r="DA26" s="13"/>
      <c r="DB26" s="13"/>
      <c r="DC26" s="13"/>
      <c r="DD26" s="13"/>
      <c r="DE26" s="13"/>
      <c r="DF26" s="13"/>
      <c r="DG26" s="13"/>
      <c r="DH26" s="13"/>
      <c r="DI26" s="13"/>
      <c r="DJ26" s="13"/>
      <c r="DK26" s="13"/>
      <c r="DL26" s="13"/>
      <c r="DM26" s="11"/>
      <c r="DN26" s="11"/>
      <c r="DO26" s="11"/>
      <c r="DP26" s="90"/>
      <c r="DQ26" s="90"/>
      <c r="DR26" s="90"/>
      <c r="DS26" s="90"/>
      <c r="DT26" s="90"/>
      <c r="DU26" s="90"/>
      <c r="DV26" s="90"/>
      <c r="DW26" s="90"/>
      <c r="DX26" s="90"/>
      <c r="DY26" s="90"/>
      <c r="DZ26" s="90"/>
      <c r="EA26" s="90"/>
      <c r="EB26" s="91" t="s">
        <v>3664</v>
      </c>
      <c r="EC26" s="91" t="s">
        <v>3664</v>
      </c>
      <c r="ED26" s="91" t="s">
        <v>3664</v>
      </c>
      <c r="EE26" s="90"/>
      <c r="EF26" s="90"/>
      <c r="EG26" s="90"/>
      <c r="EH26" s="90"/>
      <c r="EI26" s="90"/>
    </row>
    <row r="27" spans="1:139" ht="36" customHeight="1" x14ac:dyDescent="0.3">
      <c r="A27" s="370"/>
      <c r="B27" s="143" t="s">
        <v>15</v>
      </c>
      <c r="D27" s="88"/>
      <c r="E27" s="11"/>
      <c r="F27" s="11"/>
      <c r="G27" s="11"/>
      <c r="H27" s="11"/>
      <c r="I27" s="11"/>
      <c r="J27" s="11"/>
      <c r="K27" s="11"/>
      <c r="L27" s="11"/>
      <c r="M27" s="11"/>
      <c r="N27" s="11"/>
      <c r="O27" s="11"/>
      <c r="P27" s="11"/>
      <c r="Q27" s="11"/>
      <c r="R27" s="11"/>
      <c r="S27" s="11"/>
      <c r="T27" s="11"/>
      <c r="U27" s="11"/>
      <c r="V27" s="11"/>
      <c r="W27" s="11"/>
      <c r="X27" s="11"/>
      <c r="Y27" s="11"/>
      <c r="Z27" s="11"/>
      <c r="AA27" s="11"/>
      <c r="AB27" s="155" t="s">
        <v>3915</v>
      </c>
      <c r="AC27" s="155" t="s">
        <v>3915</v>
      </c>
      <c r="AD27" s="155" t="s">
        <v>3915</v>
      </c>
      <c r="AE27" s="155" t="s">
        <v>3915</v>
      </c>
      <c r="AF27" s="155" t="s">
        <v>3915</v>
      </c>
      <c r="AG27" s="155" t="s">
        <v>3915</v>
      </c>
      <c r="AH27" s="155" t="s">
        <v>3915</v>
      </c>
      <c r="AI27" s="155" t="s">
        <v>3915</v>
      </c>
      <c r="AJ27" s="155" t="s">
        <v>3915</v>
      </c>
      <c r="AK27" s="155" t="s">
        <v>3915</v>
      </c>
      <c r="AL27" s="155" t="s">
        <v>3915</v>
      </c>
      <c r="AM27" s="155" t="s">
        <v>3915</v>
      </c>
      <c r="AN27" s="155" t="s">
        <v>3915</v>
      </c>
      <c r="AO27" s="155" t="s">
        <v>3915</v>
      </c>
      <c r="AP27" s="155" t="s">
        <v>3915</v>
      </c>
      <c r="AQ27" s="155" t="s">
        <v>3915</v>
      </c>
      <c r="AR27" s="155" t="s">
        <v>3915</v>
      </c>
      <c r="AS27" s="155" t="s">
        <v>3915</v>
      </c>
      <c r="AT27" s="155" t="s">
        <v>3915</v>
      </c>
      <c r="AU27" s="155" t="s">
        <v>3915</v>
      </c>
      <c r="AV27" s="11"/>
      <c r="AW27" s="11"/>
      <c r="AX27" s="11"/>
      <c r="AY27" s="155" t="s">
        <v>3873</v>
      </c>
      <c r="AZ27" s="155" t="s">
        <v>3873</v>
      </c>
      <c r="BA27" s="155" t="s">
        <v>3873</v>
      </c>
      <c r="BB27" s="155" t="s">
        <v>3873</v>
      </c>
      <c r="BC27" s="155" t="s">
        <v>3873</v>
      </c>
      <c r="BD27" s="155" t="s">
        <v>3873</v>
      </c>
      <c r="BE27" s="155" t="s">
        <v>3873</v>
      </c>
      <c r="BF27" s="155" t="s">
        <v>3873</v>
      </c>
      <c r="BG27" s="155" t="s">
        <v>3873</v>
      </c>
      <c r="BH27" s="155" t="s">
        <v>3873</v>
      </c>
      <c r="BI27" s="155" t="s">
        <v>3844</v>
      </c>
      <c r="BJ27" s="155" t="s">
        <v>3844</v>
      </c>
      <c r="BK27" s="155" t="s">
        <v>3844</v>
      </c>
      <c r="BL27" s="155" t="s">
        <v>3844</v>
      </c>
      <c r="BM27" s="155" t="s">
        <v>3844</v>
      </c>
      <c r="BN27" s="155" t="s">
        <v>3844</v>
      </c>
      <c r="BO27" s="155" t="s">
        <v>3844</v>
      </c>
      <c r="BP27" s="155" t="s">
        <v>3844</v>
      </c>
      <c r="BQ27" s="155" t="s">
        <v>3844</v>
      </c>
      <c r="BR27" s="155" t="s">
        <v>3844</v>
      </c>
      <c r="BS27" s="11"/>
      <c r="BT27" s="11"/>
      <c r="BU27" s="11"/>
      <c r="BV27" s="155" t="s">
        <v>3782</v>
      </c>
      <c r="BW27" s="155" t="s">
        <v>3782</v>
      </c>
      <c r="BX27" s="155" t="s">
        <v>3782</v>
      </c>
      <c r="BY27" s="155" t="s">
        <v>3782</v>
      </c>
      <c r="BZ27" s="155" t="s">
        <v>3782</v>
      </c>
      <c r="CA27" s="155" t="s">
        <v>3782</v>
      </c>
      <c r="CB27" s="155" t="s">
        <v>3782</v>
      </c>
      <c r="CC27" s="155" t="s">
        <v>3782</v>
      </c>
      <c r="CD27" s="155" t="s">
        <v>3782</v>
      </c>
      <c r="CE27" s="155" t="s">
        <v>3782</v>
      </c>
      <c r="CF27" s="155" t="s">
        <v>3782</v>
      </c>
      <c r="CG27" s="155" t="s">
        <v>3782</v>
      </c>
      <c r="CH27" s="155" t="s">
        <v>3782</v>
      </c>
      <c r="CI27" s="155" t="s">
        <v>3782</v>
      </c>
      <c r="CJ27" s="155" t="s">
        <v>3782</v>
      </c>
      <c r="CK27" s="155" t="s">
        <v>3782</v>
      </c>
      <c r="CL27" s="155" t="s">
        <v>3782</v>
      </c>
      <c r="CM27" s="155" t="s">
        <v>3782</v>
      </c>
      <c r="CN27" s="155" t="s">
        <v>3782</v>
      </c>
      <c r="CO27" s="155" t="s">
        <v>3782</v>
      </c>
      <c r="CP27" s="11"/>
      <c r="CQ27" s="11"/>
      <c r="CR27" s="11"/>
      <c r="CS27" s="155" t="s">
        <v>3704</v>
      </c>
      <c r="CT27" s="155" t="s">
        <v>3704</v>
      </c>
      <c r="CU27" s="155" t="s">
        <v>3704</v>
      </c>
      <c r="CV27" s="155" t="s">
        <v>3704</v>
      </c>
      <c r="CW27" s="155" t="s">
        <v>3704</v>
      </c>
      <c r="CX27" s="155" t="s">
        <v>3704</v>
      </c>
      <c r="CY27" s="155" t="s">
        <v>3704</v>
      </c>
      <c r="CZ27" s="155" t="s">
        <v>3704</v>
      </c>
      <c r="DA27" s="155" t="s">
        <v>3704</v>
      </c>
      <c r="DB27" s="155" t="s">
        <v>3704</v>
      </c>
      <c r="DC27" s="155" t="s">
        <v>3704</v>
      </c>
      <c r="DD27" s="155" t="s">
        <v>3704</v>
      </c>
      <c r="DE27" s="155" t="s">
        <v>3704</v>
      </c>
      <c r="DF27" s="155" t="s">
        <v>3704</v>
      </c>
      <c r="DG27" s="155" t="s">
        <v>3704</v>
      </c>
      <c r="DH27" s="155" t="s">
        <v>3704</v>
      </c>
      <c r="DI27" s="155" t="s">
        <v>3704</v>
      </c>
      <c r="DJ27" s="155" t="s">
        <v>3704</v>
      </c>
      <c r="DK27" s="155" t="s">
        <v>3704</v>
      </c>
      <c r="DL27" s="155" t="s">
        <v>3704</v>
      </c>
      <c r="DM27" s="11"/>
      <c r="DN27" s="11"/>
      <c r="DO27" s="11"/>
      <c r="DP27" s="155" t="s">
        <v>3704</v>
      </c>
      <c r="DQ27" s="155" t="s">
        <v>3704</v>
      </c>
      <c r="DR27" s="155" t="s">
        <v>3704</v>
      </c>
      <c r="DS27" s="155" t="s">
        <v>3704</v>
      </c>
      <c r="DT27" s="155" t="s">
        <v>3704</v>
      </c>
      <c r="DU27" s="155" t="s">
        <v>3704</v>
      </c>
      <c r="DV27" s="155" t="s">
        <v>3704</v>
      </c>
      <c r="DW27" s="155" t="s">
        <v>3704</v>
      </c>
      <c r="DX27" s="155" t="s">
        <v>3704</v>
      </c>
      <c r="DY27" s="155" t="s">
        <v>3704</v>
      </c>
      <c r="DZ27" s="155" t="s">
        <v>3704</v>
      </c>
      <c r="EA27" s="155" t="s">
        <v>3704</v>
      </c>
      <c r="EB27" s="155" t="s">
        <v>3704</v>
      </c>
      <c r="EC27" s="155" t="s">
        <v>3704</v>
      </c>
      <c r="ED27" s="155" t="s">
        <v>3704</v>
      </c>
      <c r="EE27" s="155" t="s">
        <v>3704</v>
      </c>
      <c r="EF27" s="155" t="s">
        <v>3704</v>
      </c>
      <c r="EG27" s="155" t="s">
        <v>3704</v>
      </c>
      <c r="EH27" s="155" t="s">
        <v>3704</v>
      </c>
      <c r="EI27" s="155" t="s">
        <v>3704</v>
      </c>
    </row>
    <row r="28" spans="1:139" s="6" customFormat="1" ht="36" customHeight="1" x14ac:dyDescent="0.3">
      <c r="A28" s="96"/>
      <c r="B28" s="167"/>
      <c r="D28" s="98"/>
      <c r="E28" s="168"/>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row>
    <row r="29" spans="1:139" ht="28.8" x14ac:dyDescent="0.3">
      <c r="A29" s="572" t="s">
        <v>50</v>
      </c>
      <c r="B29" s="109" t="s">
        <v>51</v>
      </c>
      <c r="D29" s="88"/>
      <c r="E29" s="90"/>
      <c r="F29" s="90"/>
      <c r="G29" s="90"/>
      <c r="H29" s="90"/>
      <c r="I29" s="90"/>
      <c r="J29" s="90"/>
      <c r="K29" s="90"/>
      <c r="L29" s="90"/>
      <c r="M29" s="90"/>
      <c r="N29" s="90"/>
      <c r="O29" s="90"/>
      <c r="P29" s="90"/>
      <c r="Q29" s="90"/>
      <c r="R29" s="90"/>
      <c r="S29" s="90"/>
      <c r="T29" s="90"/>
      <c r="U29" s="90"/>
      <c r="V29" s="90"/>
      <c r="W29" s="90"/>
      <c r="X29" s="90"/>
      <c r="Y29" s="11"/>
      <c r="Z29" s="11"/>
      <c r="AA29" s="11"/>
      <c r="AB29" s="90"/>
      <c r="AC29" s="90"/>
      <c r="AD29" s="90"/>
      <c r="AE29" s="90"/>
      <c r="AF29" s="90"/>
      <c r="AG29" s="90"/>
      <c r="AH29" s="90"/>
      <c r="AI29" s="90"/>
      <c r="AJ29" s="90"/>
      <c r="AK29" s="90"/>
      <c r="AL29" s="90"/>
      <c r="AM29" s="90"/>
      <c r="AN29" s="90"/>
      <c r="AO29" s="90"/>
      <c r="AP29" s="90"/>
      <c r="AQ29" s="90"/>
      <c r="AR29" s="90"/>
      <c r="AS29" s="90"/>
      <c r="AT29" s="90"/>
      <c r="AU29" s="90"/>
      <c r="AV29" s="11"/>
      <c r="AW29" s="11"/>
      <c r="AX29" s="11"/>
      <c r="AY29" s="90"/>
      <c r="AZ29" s="90"/>
      <c r="BA29" s="90"/>
      <c r="BB29" s="90"/>
      <c r="BC29" s="90"/>
      <c r="BD29" s="90"/>
      <c r="BE29" s="90"/>
      <c r="BF29" s="90"/>
      <c r="BG29" s="90"/>
      <c r="BH29" s="90"/>
      <c r="BI29" s="90"/>
      <c r="BJ29" s="90"/>
      <c r="BK29" s="90"/>
      <c r="BL29" s="90"/>
      <c r="BM29" s="90"/>
      <c r="BN29" s="90"/>
      <c r="BO29" s="90"/>
      <c r="BP29" s="90"/>
      <c r="BQ29" s="90"/>
      <c r="BR29" s="90"/>
      <c r="BS29" s="11"/>
      <c r="BT29" s="11"/>
      <c r="BU29" s="11"/>
      <c r="BV29" s="11" t="s">
        <v>708</v>
      </c>
      <c r="BW29" s="11" t="s">
        <v>708</v>
      </c>
      <c r="BX29" s="11" t="s">
        <v>708</v>
      </c>
      <c r="BY29" s="11" t="s">
        <v>708</v>
      </c>
      <c r="BZ29" s="11" t="s">
        <v>708</v>
      </c>
      <c r="CA29" s="11" t="s">
        <v>3819</v>
      </c>
      <c r="CB29" s="11" t="s">
        <v>3819</v>
      </c>
      <c r="CC29" s="11" t="s">
        <v>3819</v>
      </c>
      <c r="CD29" s="11" t="s">
        <v>3800</v>
      </c>
      <c r="CE29" s="12" t="s">
        <v>3718</v>
      </c>
      <c r="CF29" s="11" t="s">
        <v>3800</v>
      </c>
      <c r="CG29" s="11" t="s">
        <v>3800</v>
      </c>
      <c r="CH29" s="11" t="s">
        <v>3800</v>
      </c>
      <c r="CI29" s="11" t="s">
        <v>3800</v>
      </c>
      <c r="CJ29" s="11" t="s">
        <v>723</v>
      </c>
      <c r="CK29" s="11" t="s">
        <v>723</v>
      </c>
      <c r="CL29" s="11" t="s">
        <v>723</v>
      </c>
      <c r="CM29" s="11" t="s">
        <v>727</v>
      </c>
      <c r="CN29" s="12" t="s">
        <v>3718</v>
      </c>
      <c r="CO29" s="11" t="s">
        <v>3715</v>
      </c>
      <c r="CP29" s="11"/>
      <c r="CQ29" s="11"/>
      <c r="CR29" s="11"/>
      <c r="CS29" s="11" t="s">
        <v>730</v>
      </c>
      <c r="CT29" s="11" t="s">
        <v>730</v>
      </c>
      <c r="CU29" s="11" t="s">
        <v>730</v>
      </c>
      <c r="CV29" s="11" t="s">
        <v>730</v>
      </c>
      <c r="CW29" s="11" t="s">
        <v>3764</v>
      </c>
      <c r="CX29" s="11" t="s">
        <v>3764</v>
      </c>
      <c r="CY29" s="11" t="s">
        <v>3764</v>
      </c>
      <c r="CZ29" s="11" t="s">
        <v>3764</v>
      </c>
      <c r="DA29" s="12" t="s">
        <v>3718</v>
      </c>
      <c r="DB29" s="11" t="s">
        <v>733</v>
      </c>
      <c r="DC29" s="11" t="s">
        <v>733</v>
      </c>
      <c r="DD29" s="11" t="s">
        <v>733</v>
      </c>
      <c r="DE29" s="11" t="s">
        <v>735</v>
      </c>
      <c r="DF29" s="11" t="s">
        <v>735</v>
      </c>
      <c r="DG29" s="11" t="s">
        <v>735</v>
      </c>
      <c r="DH29" s="11" t="s">
        <v>735</v>
      </c>
      <c r="DI29" s="11" t="s">
        <v>3745</v>
      </c>
      <c r="DJ29" s="11" t="s">
        <v>3745</v>
      </c>
      <c r="DK29" s="12" t="s">
        <v>3718</v>
      </c>
      <c r="DL29" s="11" t="s">
        <v>3715</v>
      </c>
      <c r="DM29" s="11"/>
      <c r="DN29" s="11"/>
      <c r="DO29" s="11"/>
      <c r="DP29" s="14" t="s">
        <v>3734</v>
      </c>
      <c r="DQ29" s="14" t="s">
        <v>3734</v>
      </c>
      <c r="DR29" s="14" t="s">
        <v>3734</v>
      </c>
      <c r="DS29" s="14" t="s">
        <v>3734</v>
      </c>
      <c r="DT29" s="12" t="s">
        <v>3718</v>
      </c>
      <c r="DU29" s="11" t="s">
        <v>3579</v>
      </c>
      <c r="DV29" s="11" t="s">
        <v>3579</v>
      </c>
      <c r="DW29" s="11" t="s">
        <v>3579</v>
      </c>
      <c r="DX29" s="11" t="s">
        <v>3579</v>
      </c>
      <c r="DY29" s="11" t="s">
        <v>3720</v>
      </c>
      <c r="DZ29" s="12" t="s">
        <v>3718</v>
      </c>
      <c r="EA29" s="11" t="s">
        <v>3715</v>
      </c>
      <c r="EB29" s="91" t="s">
        <v>3664</v>
      </c>
      <c r="EC29" s="91" t="s">
        <v>3664</v>
      </c>
      <c r="ED29" s="91" t="s">
        <v>3664</v>
      </c>
      <c r="EE29" s="13" t="s">
        <v>4088</v>
      </c>
      <c r="EF29" s="13" t="s">
        <v>4088</v>
      </c>
      <c r="EG29" s="13" t="s">
        <v>4088</v>
      </c>
      <c r="EH29" s="13" t="s">
        <v>4088</v>
      </c>
      <c r="EI29" s="13" t="s">
        <v>4088</v>
      </c>
    </row>
    <row r="30" spans="1:139" ht="43.2" x14ac:dyDescent="0.3">
      <c r="A30" s="572"/>
      <c r="B30" s="109" t="s">
        <v>3404</v>
      </c>
      <c r="D30" s="88"/>
      <c r="E30" s="90"/>
      <c r="F30" s="90"/>
      <c r="G30" s="90"/>
      <c r="H30" s="90"/>
      <c r="I30" s="90"/>
      <c r="J30" s="90"/>
      <c r="K30" s="90"/>
      <c r="L30" s="90"/>
      <c r="M30" s="90"/>
      <c r="N30" s="90"/>
      <c r="O30" s="90"/>
      <c r="P30" s="90"/>
      <c r="Q30" s="90"/>
      <c r="R30" s="90"/>
      <c r="S30" s="90"/>
      <c r="T30" s="90"/>
      <c r="U30" s="90"/>
      <c r="V30" s="90"/>
      <c r="W30" s="90"/>
      <c r="X30" s="90"/>
      <c r="Y30" s="11"/>
      <c r="Z30" s="11"/>
      <c r="AA30" s="11"/>
      <c r="AB30" s="90"/>
      <c r="AC30" s="90"/>
      <c r="AD30" s="90"/>
      <c r="AE30" s="90"/>
      <c r="AF30" s="90"/>
      <c r="AG30" s="90"/>
      <c r="AH30" s="90"/>
      <c r="AI30" s="90"/>
      <c r="AJ30" s="90"/>
      <c r="AK30" s="90"/>
      <c r="AL30" s="90"/>
      <c r="AM30" s="90"/>
      <c r="AN30" s="90"/>
      <c r="AO30" s="90"/>
      <c r="AP30" s="90"/>
      <c r="AQ30" s="90"/>
      <c r="AR30" s="90"/>
      <c r="AS30" s="90"/>
      <c r="AT30" s="90"/>
      <c r="AU30" s="90"/>
      <c r="AV30" s="11"/>
      <c r="AW30" s="11"/>
      <c r="AX30" s="11"/>
      <c r="AY30" s="13" t="s">
        <v>3899</v>
      </c>
      <c r="AZ30" s="13" t="s">
        <v>3899</v>
      </c>
      <c r="BA30" s="13" t="s">
        <v>3899</v>
      </c>
      <c r="BB30" s="13" t="s">
        <v>3883</v>
      </c>
      <c r="BC30" s="13" t="s">
        <v>3883</v>
      </c>
      <c r="BD30" s="13" t="s">
        <v>3883</v>
      </c>
      <c r="BE30" s="13" t="s">
        <v>760</v>
      </c>
      <c r="BF30" s="13" t="s">
        <v>760</v>
      </c>
      <c r="BG30" s="12" t="s">
        <v>3718</v>
      </c>
      <c r="BH30" s="13" t="s">
        <v>760</v>
      </c>
      <c r="BI30" s="13" t="s">
        <v>760</v>
      </c>
      <c r="BJ30" s="13" t="s">
        <v>763</v>
      </c>
      <c r="BK30" s="13" t="s">
        <v>763</v>
      </c>
      <c r="BL30" s="13" t="s">
        <v>763</v>
      </c>
      <c r="BM30" s="13" t="s">
        <v>765</v>
      </c>
      <c r="BN30" s="13" t="s">
        <v>765</v>
      </c>
      <c r="BO30" s="13" t="s">
        <v>765</v>
      </c>
      <c r="BP30" s="13" t="s">
        <v>765</v>
      </c>
      <c r="BQ30" s="12" t="s">
        <v>3718</v>
      </c>
      <c r="BR30" s="13" t="s">
        <v>3715</v>
      </c>
      <c r="BS30" s="11"/>
      <c r="BT30" s="11"/>
      <c r="BU30" s="11"/>
      <c r="BV30" s="13" t="s">
        <v>3829</v>
      </c>
      <c r="BW30" s="13" t="s">
        <v>3829</v>
      </c>
      <c r="BX30" s="13" t="s">
        <v>3829</v>
      </c>
      <c r="BY30" s="13" t="s">
        <v>3829</v>
      </c>
      <c r="BZ30" s="13" t="s">
        <v>3829</v>
      </c>
      <c r="CA30" s="13" t="s">
        <v>3818</v>
      </c>
      <c r="CB30" s="13" t="s">
        <v>3818</v>
      </c>
      <c r="CC30" s="13" t="s">
        <v>3818</v>
      </c>
      <c r="CD30" s="13" t="s">
        <v>3805</v>
      </c>
      <c r="CE30" s="12" t="s">
        <v>3718</v>
      </c>
      <c r="CF30" s="13" t="s">
        <v>3805</v>
      </c>
      <c r="CG30" s="13" t="s">
        <v>3805</v>
      </c>
      <c r="CH30" s="13" t="s">
        <v>3792</v>
      </c>
      <c r="CI30" s="13" t="s">
        <v>3792</v>
      </c>
      <c r="CJ30" s="13" t="s">
        <v>3792</v>
      </c>
      <c r="CK30" s="13" t="s">
        <v>3792</v>
      </c>
      <c r="CL30" s="13" t="s">
        <v>3785</v>
      </c>
      <c r="CM30" s="13" t="s">
        <v>3785</v>
      </c>
      <c r="CN30" s="12" t="s">
        <v>3718</v>
      </c>
      <c r="CO30" s="13" t="s">
        <v>3715</v>
      </c>
      <c r="CP30" s="11"/>
      <c r="CQ30" s="11"/>
      <c r="CR30" s="11"/>
      <c r="CS30" s="90"/>
      <c r="CT30" s="90"/>
      <c r="CU30" s="90"/>
      <c r="CV30" s="90"/>
      <c r="CW30" s="90"/>
      <c r="CX30" s="90"/>
      <c r="CY30" s="90"/>
      <c r="CZ30" s="90"/>
      <c r="DA30" s="90"/>
      <c r="DB30" s="90"/>
      <c r="DC30" s="90"/>
      <c r="DD30" s="90"/>
      <c r="DE30" s="90"/>
      <c r="DF30" s="90"/>
      <c r="DG30" s="90"/>
      <c r="DH30" s="90"/>
      <c r="DI30" s="90"/>
      <c r="DJ30" s="90"/>
      <c r="DK30" s="90"/>
      <c r="DL30" s="90"/>
      <c r="DM30" s="11"/>
      <c r="DN30" s="11"/>
      <c r="DO30" s="11"/>
      <c r="DP30" s="13" t="s">
        <v>3737</v>
      </c>
      <c r="DQ30" s="13" t="s">
        <v>3737</v>
      </c>
      <c r="DR30" s="13" t="s">
        <v>3737</v>
      </c>
      <c r="DS30" s="13" t="s">
        <v>3733</v>
      </c>
      <c r="DT30" s="12" t="s">
        <v>3718</v>
      </c>
      <c r="DU30" s="13" t="s">
        <v>781</v>
      </c>
      <c r="DV30" s="13" t="s">
        <v>781</v>
      </c>
      <c r="DW30" s="13" t="s">
        <v>783</v>
      </c>
      <c r="DX30" s="13" t="s">
        <v>783</v>
      </c>
      <c r="DY30" s="13" t="s">
        <v>785</v>
      </c>
      <c r="DZ30" s="12" t="s">
        <v>3718</v>
      </c>
      <c r="EA30" s="13" t="s">
        <v>3715</v>
      </c>
      <c r="EB30" s="91" t="s">
        <v>3664</v>
      </c>
      <c r="EC30" s="91" t="s">
        <v>3664</v>
      </c>
      <c r="ED30" s="91" t="s">
        <v>3664</v>
      </c>
      <c r="EE30" s="13" t="s">
        <v>4088</v>
      </c>
      <c r="EF30" s="13" t="s">
        <v>4088</v>
      </c>
      <c r="EG30" s="13" t="s">
        <v>4088</v>
      </c>
      <c r="EH30" s="13" t="s">
        <v>4088</v>
      </c>
      <c r="EI30" s="13" t="s">
        <v>4088</v>
      </c>
    </row>
    <row r="31" spans="1:139" ht="57.6" x14ac:dyDescent="0.3">
      <c r="A31" s="572"/>
      <c r="B31" s="109" t="s">
        <v>55</v>
      </c>
      <c r="D31" s="88"/>
      <c r="E31" s="90"/>
      <c r="F31" s="90"/>
      <c r="G31" s="90"/>
      <c r="H31" s="90"/>
      <c r="I31" s="90"/>
      <c r="J31" s="90"/>
      <c r="K31" s="90"/>
      <c r="L31" s="90"/>
      <c r="M31" s="90"/>
      <c r="N31" s="90"/>
      <c r="O31" s="90"/>
      <c r="P31" s="90"/>
      <c r="Q31" s="90"/>
      <c r="R31" s="90"/>
      <c r="S31" s="90"/>
      <c r="T31" s="90"/>
      <c r="U31" s="90"/>
      <c r="V31" s="90"/>
      <c r="W31" s="90"/>
      <c r="X31" s="90"/>
      <c r="Y31" s="11"/>
      <c r="Z31" s="11"/>
      <c r="AA31" s="11"/>
      <c r="AB31" s="90"/>
      <c r="AC31" s="90"/>
      <c r="AD31" s="90"/>
      <c r="AE31" s="90"/>
      <c r="AF31" s="90"/>
      <c r="AG31" s="90"/>
      <c r="AH31" s="90"/>
      <c r="AI31" s="90"/>
      <c r="AJ31" s="90"/>
      <c r="AK31" s="90"/>
      <c r="AL31" s="90"/>
      <c r="AM31" s="90"/>
      <c r="AN31" s="90"/>
      <c r="AO31" s="90"/>
      <c r="AP31" s="90"/>
      <c r="AQ31" s="90"/>
      <c r="AR31" s="90"/>
      <c r="AS31" s="90"/>
      <c r="AT31" s="90"/>
      <c r="AU31" s="90"/>
      <c r="AV31" s="11"/>
      <c r="AW31" s="11"/>
      <c r="AX31" s="11"/>
      <c r="AY31" s="13" t="s">
        <v>3909</v>
      </c>
      <c r="AZ31" s="13" t="s">
        <v>3904</v>
      </c>
      <c r="BA31" s="13" t="s">
        <v>3898</v>
      </c>
      <c r="BB31" s="13" t="s">
        <v>3891</v>
      </c>
      <c r="BC31" s="13" t="s">
        <v>3886</v>
      </c>
      <c r="BD31" s="13" t="s">
        <v>800</v>
      </c>
      <c r="BE31" s="13" t="s">
        <v>3876</v>
      </c>
      <c r="BF31" s="13" t="s">
        <v>3876</v>
      </c>
      <c r="BG31" s="12" t="s">
        <v>3718</v>
      </c>
      <c r="BH31" s="13" t="s">
        <v>802</v>
      </c>
      <c r="BI31" s="13" t="s">
        <v>802</v>
      </c>
      <c r="BJ31" s="13" t="s">
        <v>3865</v>
      </c>
      <c r="BK31" s="13" t="s">
        <v>805</v>
      </c>
      <c r="BL31" s="13" t="s">
        <v>805</v>
      </c>
      <c r="BM31" s="13" t="s">
        <v>3856</v>
      </c>
      <c r="BN31" s="13" t="s">
        <v>808</v>
      </c>
      <c r="BO31" s="13" t="s">
        <v>3846</v>
      </c>
      <c r="BP31" s="13" t="s">
        <v>3846</v>
      </c>
      <c r="BQ31" s="12" t="s">
        <v>3718</v>
      </c>
      <c r="BR31" s="13" t="s">
        <v>3715</v>
      </c>
      <c r="BS31" s="11"/>
      <c r="BT31" s="11"/>
      <c r="BU31" s="11"/>
      <c r="BV31" s="13" t="s">
        <v>3837</v>
      </c>
      <c r="BW31" s="13" t="s">
        <v>3837</v>
      </c>
      <c r="BX31" s="13" t="s">
        <v>3834</v>
      </c>
      <c r="BY31" s="13" t="s">
        <v>3828</v>
      </c>
      <c r="BZ31" s="13" t="s">
        <v>3828</v>
      </c>
      <c r="CA31" s="13" t="s">
        <v>3822</v>
      </c>
      <c r="CB31" s="13" t="s">
        <v>3822</v>
      </c>
      <c r="CC31" s="13" t="s">
        <v>3817</v>
      </c>
      <c r="CD31" s="13" t="s">
        <v>3809</v>
      </c>
      <c r="CE31" s="12" t="s">
        <v>3718</v>
      </c>
      <c r="CF31" s="13" t="s">
        <v>3809</v>
      </c>
      <c r="CG31" s="13" t="s">
        <v>3804</v>
      </c>
      <c r="CH31" s="13" t="s">
        <v>3795</v>
      </c>
      <c r="CI31" s="13" t="s">
        <v>3795</v>
      </c>
      <c r="CJ31" s="13" t="s">
        <v>3795</v>
      </c>
      <c r="CK31" s="13" t="s">
        <v>3788</v>
      </c>
      <c r="CL31" s="13" t="s">
        <v>3788</v>
      </c>
      <c r="CM31" s="13" t="s">
        <v>3784</v>
      </c>
      <c r="CN31" s="12" t="s">
        <v>3718</v>
      </c>
      <c r="CO31" s="13" t="s">
        <v>3715</v>
      </c>
      <c r="CP31" s="11"/>
      <c r="CQ31" s="11"/>
      <c r="CR31" s="11"/>
      <c r="CS31" s="90"/>
      <c r="CT31" s="90"/>
      <c r="CU31" s="90"/>
      <c r="CV31" s="90"/>
      <c r="CW31" s="90"/>
      <c r="CX31" s="90"/>
      <c r="CY31" s="90"/>
      <c r="CZ31" s="90"/>
      <c r="DA31" s="90"/>
      <c r="DB31" s="90"/>
      <c r="DC31" s="90"/>
      <c r="DD31" s="90"/>
      <c r="DE31" s="90"/>
      <c r="DF31" s="90"/>
      <c r="DG31" s="90"/>
      <c r="DH31" s="90"/>
      <c r="DI31" s="90"/>
      <c r="DJ31" s="90"/>
      <c r="DK31" s="90"/>
      <c r="DL31" s="90"/>
      <c r="DM31" s="11"/>
      <c r="DN31" s="11"/>
      <c r="DO31" s="11"/>
      <c r="DP31" s="90"/>
      <c r="DQ31" s="90"/>
      <c r="DR31" s="90"/>
      <c r="DS31" s="90"/>
      <c r="DT31" s="90"/>
      <c r="DU31" s="90"/>
      <c r="DV31" s="90"/>
      <c r="DW31" s="90"/>
      <c r="DX31" s="90"/>
      <c r="DY31" s="90"/>
      <c r="DZ31" s="90"/>
      <c r="EA31" s="90"/>
      <c r="EB31" s="91" t="s">
        <v>3664</v>
      </c>
      <c r="EC31" s="91" t="s">
        <v>3664</v>
      </c>
      <c r="ED31" s="91" t="s">
        <v>3664</v>
      </c>
      <c r="EE31" s="90"/>
      <c r="EF31" s="90"/>
      <c r="EG31" s="90"/>
      <c r="EH31" s="90"/>
      <c r="EI31" s="90"/>
    </row>
    <row r="32" spans="1:139" ht="36" customHeight="1" x14ac:dyDescent="0.3">
      <c r="A32" s="371"/>
      <c r="B32" s="108" t="s">
        <v>17</v>
      </c>
      <c r="D32" s="8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3"/>
      <c r="AK32" s="13"/>
      <c r="AL32" s="13"/>
      <c r="AM32" s="13"/>
      <c r="AN32" s="13"/>
      <c r="AO32" s="13"/>
      <c r="AP32" s="13"/>
      <c r="AQ32" s="13"/>
      <c r="AR32" s="13"/>
      <c r="AS32" s="13"/>
      <c r="AT32" s="13"/>
      <c r="AU32" s="13"/>
      <c r="AV32" s="11"/>
      <c r="AW32" s="11"/>
      <c r="AX32" s="11"/>
      <c r="AY32" s="51"/>
      <c r="AZ32" s="51"/>
      <c r="BA32" s="51"/>
      <c r="BB32" s="51"/>
      <c r="BC32" s="51"/>
      <c r="BD32" s="51"/>
      <c r="BE32" s="51"/>
      <c r="BF32" s="51"/>
      <c r="BG32" s="51"/>
      <c r="BH32" s="51"/>
      <c r="BI32" s="51"/>
      <c r="BJ32" s="51"/>
      <c r="BK32" s="51"/>
      <c r="BL32" s="51"/>
      <c r="BM32" s="51"/>
      <c r="BN32" s="51"/>
      <c r="BO32" s="51"/>
      <c r="BP32" s="51"/>
      <c r="BQ32" s="51"/>
      <c r="BR32" s="51"/>
      <c r="BS32" s="11"/>
      <c r="BT32" s="11"/>
      <c r="BU32" s="11"/>
      <c r="BV32" s="13"/>
      <c r="BW32" s="13"/>
      <c r="BX32" s="13"/>
      <c r="BY32" s="13"/>
      <c r="BZ32" s="13"/>
      <c r="CA32" s="13"/>
      <c r="CB32" s="13"/>
      <c r="CC32" s="13"/>
      <c r="CD32" s="13"/>
      <c r="CE32" s="13"/>
      <c r="CF32" s="13"/>
      <c r="CG32" s="13"/>
      <c r="CH32" s="13"/>
      <c r="CI32" s="13"/>
      <c r="CJ32" s="13"/>
      <c r="CK32" s="13"/>
      <c r="CL32" s="13"/>
      <c r="CM32" s="13"/>
      <c r="CN32" s="13"/>
      <c r="CO32" s="13"/>
      <c r="CP32" s="11"/>
      <c r="CQ32" s="11"/>
      <c r="CR32" s="11"/>
      <c r="CS32" s="13"/>
      <c r="CT32" s="13"/>
      <c r="CU32" s="13"/>
      <c r="CV32" s="13"/>
      <c r="CW32" s="13"/>
      <c r="CX32" s="13"/>
      <c r="CY32" s="13"/>
      <c r="CZ32" s="13"/>
      <c r="DA32" s="13"/>
      <c r="DB32" s="13"/>
      <c r="DC32" s="13"/>
      <c r="DD32" s="13"/>
      <c r="DE32" s="13"/>
      <c r="DF32" s="13"/>
      <c r="DG32" s="13"/>
      <c r="DH32" s="13"/>
      <c r="DI32" s="13"/>
      <c r="DJ32" s="13"/>
      <c r="DK32" s="13"/>
      <c r="DL32" s="13"/>
      <c r="DM32" s="11"/>
      <c r="DN32" s="11"/>
      <c r="DO32" s="11"/>
      <c r="DP32" s="90"/>
      <c r="DQ32" s="90"/>
      <c r="DR32" s="90"/>
      <c r="DS32" s="90"/>
      <c r="DT32" s="90"/>
      <c r="DU32" s="90"/>
      <c r="DV32" s="90"/>
      <c r="DW32" s="90"/>
      <c r="DX32" s="90"/>
      <c r="DY32" s="90"/>
      <c r="DZ32" s="90"/>
      <c r="EA32" s="90"/>
      <c r="EB32" s="91" t="s">
        <v>3664</v>
      </c>
      <c r="EC32" s="91" t="s">
        <v>3664</v>
      </c>
      <c r="ED32" s="91" t="s">
        <v>3664</v>
      </c>
      <c r="EE32" s="90"/>
      <c r="EF32" s="90"/>
      <c r="EG32" s="90"/>
      <c r="EH32" s="90"/>
      <c r="EI32" s="90"/>
    </row>
    <row r="33" spans="1:139" ht="36" customHeight="1" x14ac:dyDescent="0.3">
      <c r="A33" s="371"/>
      <c r="B33" s="144" t="s">
        <v>15</v>
      </c>
      <c r="D33" s="88"/>
      <c r="E33" s="8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3"/>
      <c r="AK33" s="13"/>
      <c r="AL33" s="13"/>
      <c r="AM33" s="13"/>
      <c r="AN33" s="13"/>
      <c r="AO33" s="13"/>
      <c r="AP33" s="13"/>
      <c r="AQ33" s="13"/>
      <c r="AR33" s="13"/>
      <c r="AS33" s="13"/>
      <c r="AT33" s="13"/>
      <c r="AU33" s="13"/>
      <c r="AV33" s="11"/>
      <c r="AW33" s="11"/>
      <c r="AX33" s="11"/>
      <c r="AY33" s="51"/>
      <c r="AZ33" s="51"/>
      <c r="BA33" s="51"/>
      <c r="BB33" s="51"/>
      <c r="BC33" s="51"/>
      <c r="BD33" s="51"/>
      <c r="BE33" s="51"/>
      <c r="BF33" s="51"/>
      <c r="BG33" s="51"/>
      <c r="BH33" s="51"/>
      <c r="BI33" s="51"/>
      <c r="BJ33" s="51"/>
      <c r="BK33" s="51"/>
      <c r="BL33" s="51"/>
      <c r="BM33" s="51"/>
      <c r="BN33" s="51"/>
      <c r="BO33" s="51"/>
      <c r="BP33" s="51"/>
      <c r="BQ33" s="51"/>
      <c r="BR33" s="51"/>
      <c r="BS33" s="11"/>
      <c r="BT33" s="11"/>
      <c r="BU33" s="11"/>
      <c r="BV33" s="13"/>
      <c r="BW33" s="13"/>
      <c r="BX33" s="13"/>
      <c r="BY33" s="13"/>
      <c r="BZ33" s="13"/>
      <c r="CA33" s="13"/>
      <c r="CB33" s="13"/>
      <c r="CC33" s="13"/>
      <c r="CD33" s="13"/>
      <c r="CE33" s="13"/>
      <c r="CF33" s="13"/>
      <c r="CG33" s="13"/>
      <c r="CH33" s="13"/>
      <c r="CI33" s="13"/>
      <c r="CJ33" s="13"/>
      <c r="CK33" s="13"/>
      <c r="CL33" s="13"/>
      <c r="CM33" s="13"/>
      <c r="CN33" s="13"/>
      <c r="CO33" s="13"/>
      <c r="CP33" s="11"/>
      <c r="CQ33" s="11"/>
      <c r="CR33" s="11"/>
      <c r="CS33" s="13"/>
      <c r="CT33" s="13"/>
      <c r="CU33" s="13"/>
      <c r="CV33" s="13"/>
      <c r="CW33" s="13"/>
      <c r="CX33" s="13"/>
      <c r="CY33" s="13"/>
      <c r="CZ33" s="13"/>
      <c r="DA33" s="13"/>
      <c r="DB33" s="13"/>
      <c r="DC33" s="13"/>
      <c r="DD33" s="13"/>
      <c r="DE33" s="13"/>
      <c r="DF33" s="13"/>
      <c r="DG33" s="13"/>
      <c r="DH33" s="13"/>
      <c r="DI33" s="13"/>
      <c r="DJ33" s="13"/>
      <c r="DK33" s="13"/>
      <c r="DL33" s="13"/>
      <c r="DM33" s="11"/>
      <c r="DN33" s="11"/>
      <c r="DO33" s="11"/>
      <c r="DP33" s="13"/>
      <c r="DQ33" s="13"/>
      <c r="DR33" s="13"/>
      <c r="DS33" s="13"/>
      <c r="DT33" s="13"/>
      <c r="DU33" s="13"/>
      <c r="DV33" s="13"/>
      <c r="DW33" s="13"/>
      <c r="DX33" s="13"/>
      <c r="DY33" s="13"/>
      <c r="DZ33" s="13"/>
      <c r="EA33" s="13"/>
      <c r="EB33" s="91" t="s">
        <v>3664</v>
      </c>
      <c r="EC33" s="91" t="s">
        <v>3664</v>
      </c>
      <c r="ED33" s="91" t="s">
        <v>3664</v>
      </c>
      <c r="EE33" s="13"/>
      <c r="EF33" s="13"/>
      <c r="EG33" s="13"/>
      <c r="EH33" s="13"/>
      <c r="EI33" s="13"/>
    </row>
    <row r="38" spans="1:139" ht="42" customHeight="1" x14ac:dyDescent="0.3"/>
    <row r="39" spans="1:139" ht="42" customHeight="1" x14ac:dyDescent="0.3"/>
    <row r="40" spans="1:139" ht="42" customHeight="1" x14ac:dyDescent="0.3"/>
    <row r="41" spans="1:139" ht="42" customHeight="1" x14ac:dyDescent="0.3"/>
    <row r="42" spans="1:139" ht="42" customHeight="1" x14ac:dyDescent="0.3"/>
    <row r="43" spans="1:139" ht="42" customHeight="1" x14ac:dyDescent="0.3"/>
    <row r="44" spans="1:139" ht="42" customHeight="1" x14ac:dyDescent="0.3"/>
    <row r="45" spans="1:139" ht="42" customHeight="1" x14ac:dyDescent="0.3"/>
    <row r="46" spans="1:139" ht="42" customHeight="1" x14ac:dyDescent="0.3"/>
    <row r="47" spans="1:139" ht="42" customHeight="1" x14ac:dyDescent="0.3"/>
    <row r="48" spans="1:139" ht="42" customHeight="1" x14ac:dyDescent="0.3"/>
    <row r="49" ht="42" customHeight="1" x14ac:dyDescent="0.3"/>
    <row r="50" ht="42" customHeight="1" x14ac:dyDescent="0.3"/>
  </sheetData>
  <mergeCells count="6">
    <mergeCell ref="A29:A31"/>
    <mergeCell ref="A1:B1"/>
    <mergeCell ref="A3:A8"/>
    <mergeCell ref="A11:A14"/>
    <mergeCell ref="A18:A20"/>
    <mergeCell ref="A24:A25"/>
  </mergeCells>
  <pageMargins left="0.25" right="0.25" top="0.75" bottom="0.75" header="0.3" footer="0.3"/>
  <pageSetup paperSize="9" scale="37" fitToWidth="0" orientation="landscape"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EB50"/>
  <sheetViews>
    <sheetView zoomScaleNormal="100" workbookViewId="0">
      <pane xSplit="2" ySplit="2" topLeftCell="AM12" activePane="bottomRight" state="frozen"/>
      <selection pane="topRight" activeCell="C1" sqref="C1"/>
      <selection pane="bottomLeft" activeCell="A3" sqref="A3"/>
      <selection pane="bottomRight" activeCell="AO16" sqref="AO16"/>
    </sheetView>
  </sheetViews>
  <sheetFormatPr baseColWidth="10" defaultRowHeight="14.4" x14ac:dyDescent="0.3"/>
  <cols>
    <col min="1" max="1" width="59.109375" customWidth="1"/>
    <col min="2" max="2" width="46.109375" customWidth="1"/>
    <col min="3" max="3" width="2.33203125" customWidth="1"/>
    <col min="4" max="4" width="17" customWidth="1"/>
    <col min="5" max="129" width="20.33203125" customWidth="1"/>
  </cols>
  <sheetData>
    <row r="1" spans="1:132" ht="69.75" customHeight="1" x14ac:dyDescent="0.3">
      <c r="A1" s="581" t="s">
        <v>4148</v>
      </c>
      <c r="B1" s="581"/>
    </row>
    <row r="2" spans="1:132" ht="20.25" customHeight="1" x14ac:dyDescent="0.3">
      <c r="D2" s="1" t="s">
        <v>4137</v>
      </c>
      <c r="E2" t="s">
        <v>3742</v>
      </c>
      <c r="F2" t="s">
        <v>3741</v>
      </c>
      <c r="G2" t="s">
        <v>3738</v>
      </c>
      <c r="H2" t="s">
        <v>3736</v>
      </c>
      <c r="I2" t="s">
        <v>3732</v>
      </c>
      <c r="J2" t="s">
        <v>3731</v>
      </c>
      <c r="K2" t="s">
        <v>3730</v>
      </c>
      <c r="L2" t="s">
        <v>3727</v>
      </c>
      <c r="M2" t="s">
        <v>3726</v>
      </c>
      <c r="N2" t="s">
        <v>3724</v>
      </c>
      <c r="O2" t="s">
        <v>3719</v>
      </c>
      <c r="P2" t="s">
        <v>3717</v>
      </c>
      <c r="Q2" t="s">
        <v>3714</v>
      </c>
      <c r="R2" t="s">
        <v>3713</v>
      </c>
      <c r="S2" t="s">
        <v>3712</v>
      </c>
      <c r="T2" t="s">
        <v>3711</v>
      </c>
      <c r="U2" t="s">
        <v>3710</v>
      </c>
      <c r="V2" t="s">
        <v>3709</v>
      </c>
      <c r="W2" t="s">
        <v>3708</v>
      </c>
      <c r="X2" t="s">
        <v>3707</v>
      </c>
      <c r="Y2" s="1" t="s">
        <v>4143</v>
      </c>
      <c r="Z2" t="s">
        <v>3742</v>
      </c>
      <c r="AA2" t="s">
        <v>3741</v>
      </c>
      <c r="AB2" t="s">
        <v>3738</v>
      </c>
      <c r="AC2" t="s">
        <v>3736</v>
      </c>
      <c r="AD2" t="s">
        <v>3732</v>
      </c>
      <c r="AE2" t="s">
        <v>3731</v>
      </c>
      <c r="AF2" t="s">
        <v>3730</v>
      </c>
      <c r="AG2" t="s">
        <v>3727</v>
      </c>
      <c r="AH2" t="s">
        <v>3726</v>
      </c>
      <c r="AI2" t="s">
        <v>3724</v>
      </c>
      <c r="AJ2" t="s">
        <v>3719</v>
      </c>
      <c r="AK2" t="s">
        <v>3717</v>
      </c>
      <c r="AL2" t="s">
        <v>3714</v>
      </c>
      <c r="AM2" t="s">
        <v>3713</v>
      </c>
      <c r="AN2" t="s">
        <v>3712</v>
      </c>
      <c r="AO2" t="s">
        <v>3711</v>
      </c>
      <c r="AP2" t="s">
        <v>3710</v>
      </c>
      <c r="AQ2" t="s">
        <v>3709</v>
      </c>
      <c r="AR2" t="s">
        <v>3708</v>
      </c>
      <c r="AS2" t="s">
        <v>3707</v>
      </c>
      <c r="AT2" s="1" t="s">
        <v>4142</v>
      </c>
      <c r="AU2" t="s">
        <v>3742</v>
      </c>
      <c r="AV2" t="s">
        <v>3741</v>
      </c>
      <c r="AW2" t="s">
        <v>3738</v>
      </c>
      <c r="AX2" t="s">
        <v>3736</v>
      </c>
      <c r="AY2" t="s">
        <v>3732</v>
      </c>
      <c r="AZ2" t="s">
        <v>3731</v>
      </c>
      <c r="BA2" t="s">
        <v>3730</v>
      </c>
      <c r="BB2" t="s">
        <v>3727</v>
      </c>
      <c r="BC2" t="s">
        <v>3726</v>
      </c>
      <c r="BD2" t="s">
        <v>3724</v>
      </c>
      <c r="BE2" t="s">
        <v>3719</v>
      </c>
      <c r="BF2" t="s">
        <v>3717</v>
      </c>
      <c r="BG2" t="s">
        <v>3714</v>
      </c>
      <c r="BH2" t="s">
        <v>3713</v>
      </c>
      <c r="BI2" t="s">
        <v>3712</v>
      </c>
      <c r="BJ2" t="s">
        <v>3711</v>
      </c>
      <c r="BK2" t="s">
        <v>3710</v>
      </c>
      <c r="BL2" t="s">
        <v>3709</v>
      </c>
      <c r="BM2" t="s">
        <v>3708</v>
      </c>
      <c r="BN2" t="s">
        <v>3707</v>
      </c>
      <c r="BO2" s="1" t="s">
        <v>4141</v>
      </c>
      <c r="BP2" t="s">
        <v>3742</v>
      </c>
      <c r="BQ2" t="s">
        <v>3741</v>
      </c>
      <c r="BR2" t="s">
        <v>3738</v>
      </c>
      <c r="BS2" t="s">
        <v>3736</v>
      </c>
      <c r="BT2" t="s">
        <v>3732</v>
      </c>
      <c r="BU2" t="s">
        <v>3731</v>
      </c>
      <c r="BV2" t="s">
        <v>3730</v>
      </c>
      <c r="BW2" t="s">
        <v>3727</v>
      </c>
      <c r="BX2" t="s">
        <v>3726</v>
      </c>
      <c r="BY2" t="s">
        <v>3724</v>
      </c>
      <c r="BZ2" t="s">
        <v>3719</v>
      </c>
      <c r="CA2" t="s">
        <v>3717</v>
      </c>
      <c r="CB2" t="s">
        <v>3714</v>
      </c>
      <c r="CC2" t="s">
        <v>3713</v>
      </c>
      <c r="CD2" t="s">
        <v>3712</v>
      </c>
      <c r="CE2" t="s">
        <v>3711</v>
      </c>
      <c r="CF2" t="s">
        <v>3710</v>
      </c>
      <c r="CG2" t="s">
        <v>3709</v>
      </c>
      <c r="CH2" t="s">
        <v>3708</v>
      </c>
      <c r="CI2" t="s">
        <v>3707</v>
      </c>
      <c r="CJ2" s="1" t="s">
        <v>4140</v>
      </c>
      <c r="CK2" t="s">
        <v>3742</v>
      </c>
      <c r="CL2" t="s">
        <v>3741</v>
      </c>
      <c r="CM2" t="s">
        <v>3738</v>
      </c>
      <c r="CN2" t="s">
        <v>3736</v>
      </c>
      <c r="CO2" t="s">
        <v>3732</v>
      </c>
      <c r="CP2" t="s">
        <v>3731</v>
      </c>
      <c r="CQ2" t="s">
        <v>3730</v>
      </c>
      <c r="CR2" t="s">
        <v>3727</v>
      </c>
      <c r="CS2" t="s">
        <v>3726</v>
      </c>
      <c r="CT2" t="s">
        <v>3724</v>
      </c>
      <c r="CU2" t="s">
        <v>3719</v>
      </c>
      <c r="CV2" t="s">
        <v>3717</v>
      </c>
      <c r="CW2" t="s">
        <v>3714</v>
      </c>
      <c r="CX2" t="s">
        <v>3713</v>
      </c>
      <c r="CY2" t="s">
        <v>3712</v>
      </c>
      <c r="CZ2" t="s">
        <v>3711</v>
      </c>
      <c r="DA2" t="s">
        <v>3710</v>
      </c>
      <c r="DB2" t="s">
        <v>3709</v>
      </c>
      <c r="DC2" t="s">
        <v>3708</v>
      </c>
      <c r="DD2" t="s">
        <v>3707</v>
      </c>
      <c r="DE2" s="1" t="s">
        <v>4139</v>
      </c>
      <c r="DF2" t="s">
        <v>3742</v>
      </c>
      <c r="DG2" t="s">
        <v>3741</v>
      </c>
      <c r="DH2" t="s">
        <v>3738</v>
      </c>
      <c r="DI2" t="s">
        <v>3736</v>
      </c>
      <c r="DJ2" t="s">
        <v>3732</v>
      </c>
      <c r="DK2" t="s">
        <v>3731</v>
      </c>
      <c r="DL2" t="s">
        <v>3730</v>
      </c>
      <c r="DM2" t="s">
        <v>3727</v>
      </c>
      <c r="DN2" t="s">
        <v>3726</v>
      </c>
      <c r="DO2" t="s">
        <v>3724</v>
      </c>
      <c r="DP2" t="s">
        <v>3719</v>
      </c>
      <c r="DQ2" t="s">
        <v>3717</v>
      </c>
      <c r="DR2" t="s">
        <v>3714</v>
      </c>
      <c r="DS2" t="s">
        <v>3713</v>
      </c>
      <c r="DT2" t="s">
        <v>3712</v>
      </c>
      <c r="DU2" t="s">
        <v>3711</v>
      </c>
      <c r="DV2" t="s">
        <v>3710</v>
      </c>
      <c r="DW2" t="s">
        <v>3709</v>
      </c>
      <c r="DX2" t="s">
        <v>3708</v>
      </c>
      <c r="DY2" t="s">
        <v>3707</v>
      </c>
    </row>
    <row r="3" spans="1:132" ht="42.75" customHeight="1" x14ac:dyDescent="0.3">
      <c r="A3" s="574" t="s">
        <v>21</v>
      </c>
      <c r="B3" s="101" t="s">
        <v>4070</v>
      </c>
      <c r="D3" s="88"/>
      <c r="E3" s="165" t="s">
        <v>4059</v>
      </c>
      <c r="F3" s="165" t="s">
        <v>4051</v>
      </c>
      <c r="G3" s="165" t="s">
        <v>4051</v>
      </c>
      <c r="H3" s="165" t="s">
        <v>4051</v>
      </c>
      <c r="I3" s="13" t="s">
        <v>4047</v>
      </c>
      <c r="J3" s="165" t="s">
        <v>4034</v>
      </c>
      <c r="K3" s="165" t="s">
        <v>4034</v>
      </c>
      <c r="L3" s="165" t="s">
        <v>4034</v>
      </c>
      <c r="M3" s="165" t="s">
        <v>4034</v>
      </c>
      <c r="N3" s="12" t="s">
        <v>3718</v>
      </c>
      <c r="O3" s="165" t="s">
        <v>4018</v>
      </c>
      <c r="P3" s="165" t="s">
        <v>4018</v>
      </c>
      <c r="Q3" s="165" t="s">
        <v>4018</v>
      </c>
      <c r="R3" s="165" t="s">
        <v>4018</v>
      </c>
      <c r="S3" s="165" t="s">
        <v>4012</v>
      </c>
      <c r="T3" s="165" t="s">
        <v>4012</v>
      </c>
      <c r="U3" s="165" t="s">
        <v>4006</v>
      </c>
      <c r="V3" s="165" t="s">
        <v>4006</v>
      </c>
      <c r="W3" s="12" t="s">
        <v>3718</v>
      </c>
      <c r="X3" s="165" t="s">
        <v>3715</v>
      </c>
      <c r="Y3" s="11"/>
      <c r="Z3" s="13" t="s">
        <v>3988</v>
      </c>
      <c r="AA3" s="13" t="s">
        <v>3988</v>
      </c>
      <c r="AB3" s="13" t="s">
        <v>3988</v>
      </c>
      <c r="AC3" s="13" t="s">
        <v>3988</v>
      </c>
      <c r="AD3" s="13" t="s">
        <v>3979</v>
      </c>
      <c r="AE3" s="13" t="s">
        <v>3979</v>
      </c>
      <c r="AF3" s="13" t="s">
        <v>3975</v>
      </c>
      <c r="AG3" s="13" t="s">
        <v>3972</v>
      </c>
      <c r="AH3" s="12" t="s">
        <v>3718</v>
      </c>
      <c r="AI3" s="165" t="s">
        <v>3961</v>
      </c>
      <c r="AJ3" s="165" t="s">
        <v>3961</v>
      </c>
      <c r="AK3" s="165" t="s">
        <v>3952</v>
      </c>
      <c r="AL3" s="165" t="s">
        <v>3946</v>
      </c>
      <c r="AM3" s="165" t="s">
        <v>3941</v>
      </c>
      <c r="AN3" s="165" t="s">
        <v>3935</v>
      </c>
      <c r="AO3" s="165" t="s">
        <v>1009</v>
      </c>
      <c r="AP3" s="165" t="s">
        <v>1009</v>
      </c>
      <c r="AQ3" s="165" t="s">
        <v>1009</v>
      </c>
      <c r="AR3" s="12" t="s">
        <v>3718</v>
      </c>
      <c r="AS3" s="165" t="s">
        <v>3715</v>
      </c>
      <c r="AT3" s="11"/>
      <c r="AU3" s="165" t="s">
        <v>3912</v>
      </c>
      <c r="AV3" s="165" t="s">
        <v>3908</v>
      </c>
      <c r="AW3" s="165" t="s">
        <v>3903</v>
      </c>
      <c r="AX3" s="165" t="s">
        <v>3897</v>
      </c>
      <c r="AY3" s="165" t="s">
        <v>3890</v>
      </c>
      <c r="AZ3" s="165" t="s">
        <v>3879</v>
      </c>
      <c r="BA3" s="165" t="s">
        <v>3879</v>
      </c>
      <c r="BB3" s="165" t="s">
        <v>3879</v>
      </c>
      <c r="BC3" s="12" t="s">
        <v>3718</v>
      </c>
      <c r="BD3" s="165" t="s">
        <v>3872</v>
      </c>
      <c r="BE3" s="165" t="s">
        <v>3872</v>
      </c>
      <c r="BF3" s="165" t="s">
        <v>3864</v>
      </c>
      <c r="BG3" s="165" t="s">
        <v>3864</v>
      </c>
      <c r="BH3" s="165" t="s">
        <v>3855</v>
      </c>
      <c r="BI3" s="165" t="s">
        <v>3855</v>
      </c>
      <c r="BJ3" s="165" t="s">
        <v>3855</v>
      </c>
      <c r="BK3" s="165" t="s">
        <v>3853</v>
      </c>
      <c r="BL3" s="165" t="s">
        <v>3851</v>
      </c>
      <c r="BM3" s="12" t="s">
        <v>3718</v>
      </c>
      <c r="BN3" s="165" t="s">
        <v>3715</v>
      </c>
      <c r="BO3" s="11"/>
      <c r="BP3" s="90"/>
      <c r="BQ3" s="90"/>
      <c r="BR3" s="90"/>
      <c r="BS3" s="90"/>
      <c r="BT3" s="90"/>
      <c r="BU3" s="90"/>
      <c r="BV3" s="90"/>
      <c r="BW3" s="90"/>
      <c r="BX3" s="90"/>
      <c r="BY3" s="90"/>
      <c r="BZ3" s="90"/>
      <c r="CA3" s="90"/>
      <c r="CB3" s="90"/>
      <c r="CC3" s="90"/>
      <c r="CD3" s="90"/>
      <c r="CE3" s="90"/>
      <c r="CF3" s="90"/>
      <c r="CG3" s="90"/>
      <c r="CH3" s="90"/>
      <c r="CI3" s="90"/>
      <c r="CJ3" s="11"/>
      <c r="CK3" s="90"/>
      <c r="CL3" s="90"/>
      <c r="CM3" s="90"/>
      <c r="CN3" s="90"/>
      <c r="CO3" s="90"/>
      <c r="CP3" s="90"/>
      <c r="CQ3" s="90"/>
      <c r="CR3" s="90"/>
      <c r="CS3" s="90"/>
      <c r="CT3" s="90"/>
      <c r="CU3" s="90"/>
      <c r="CV3" s="90"/>
      <c r="CW3" s="90"/>
      <c r="CX3" s="90"/>
      <c r="CY3" s="90"/>
      <c r="CZ3" s="90"/>
      <c r="DA3" s="90"/>
      <c r="DB3" s="90"/>
      <c r="DC3" s="90"/>
      <c r="DD3" s="90"/>
      <c r="DE3" s="11"/>
      <c r="DF3" s="90"/>
      <c r="DG3" s="90"/>
      <c r="DH3" s="90"/>
      <c r="DI3" s="90"/>
      <c r="DJ3" s="90"/>
      <c r="DK3" s="90"/>
      <c r="DL3" s="90"/>
      <c r="DM3" s="90"/>
      <c r="DN3" s="90"/>
      <c r="DO3" s="90"/>
      <c r="DP3" s="90"/>
      <c r="DQ3" s="90"/>
      <c r="DR3" s="91" t="s">
        <v>3664</v>
      </c>
      <c r="DS3" s="91" t="s">
        <v>3664</v>
      </c>
      <c r="DT3" s="91" t="s">
        <v>3664</v>
      </c>
      <c r="DU3" s="90"/>
      <c r="DV3" s="90"/>
      <c r="DW3" s="90"/>
      <c r="DX3" s="90"/>
      <c r="DY3" s="90"/>
    </row>
    <row r="4" spans="1:132" ht="28.8" x14ac:dyDescent="0.3">
      <c r="A4" s="574"/>
      <c r="B4" s="101" t="s">
        <v>23</v>
      </c>
      <c r="D4" s="88"/>
      <c r="E4" s="90"/>
      <c r="F4" s="90"/>
      <c r="G4" s="90"/>
      <c r="H4" s="90"/>
      <c r="I4" s="90"/>
      <c r="J4" s="90"/>
      <c r="K4" s="90"/>
      <c r="L4" s="90"/>
      <c r="M4" s="90"/>
      <c r="N4" s="90"/>
      <c r="O4" s="90"/>
      <c r="P4" s="90"/>
      <c r="Q4" s="90"/>
      <c r="R4" s="90"/>
      <c r="S4" s="90"/>
      <c r="T4" s="90"/>
      <c r="U4" s="90"/>
      <c r="V4" s="90"/>
      <c r="W4" s="90"/>
      <c r="X4" s="90"/>
      <c r="Y4" s="11"/>
      <c r="Z4" s="90"/>
      <c r="AA4" s="90"/>
      <c r="AB4" s="90"/>
      <c r="AC4" s="90"/>
      <c r="AD4" s="90"/>
      <c r="AE4" s="90"/>
      <c r="AF4" s="90"/>
      <c r="AG4" s="90"/>
      <c r="AH4" s="90"/>
      <c r="AI4" s="90"/>
      <c r="AJ4" s="90"/>
      <c r="AK4" s="90"/>
      <c r="AL4" s="90"/>
      <c r="AM4" s="90"/>
      <c r="AN4" s="90"/>
      <c r="AO4" s="90"/>
      <c r="AP4" s="90"/>
      <c r="AQ4" s="90"/>
      <c r="AR4" s="90"/>
      <c r="AS4" s="90"/>
      <c r="AT4" s="11"/>
      <c r="AU4" s="13" t="s">
        <v>3907</v>
      </c>
      <c r="AV4" s="13" t="s">
        <v>3907</v>
      </c>
      <c r="AW4" s="13" t="s">
        <v>3896</v>
      </c>
      <c r="AX4" s="13" t="s">
        <v>3896</v>
      </c>
      <c r="AY4" s="13" t="s">
        <v>3878</v>
      </c>
      <c r="AZ4" s="13" t="s">
        <v>3878</v>
      </c>
      <c r="BA4" s="13" t="s">
        <v>3878</v>
      </c>
      <c r="BB4" s="13" t="s">
        <v>3878</v>
      </c>
      <c r="BC4" s="12" t="s">
        <v>3718</v>
      </c>
      <c r="BD4" s="13" t="s">
        <v>3868</v>
      </c>
      <c r="BE4" s="13" t="s">
        <v>3868</v>
      </c>
      <c r="BF4" s="13" t="s">
        <v>3868</v>
      </c>
      <c r="BG4" s="13" t="s">
        <v>3863</v>
      </c>
      <c r="BH4" s="13" t="s">
        <v>3860</v>
      </c>
      <c r="BI4" s="13" t="s">
        <v>3850</v>
      </c>
      <c r="BJ4" s="13" t="s">
        <v>3850</v>
      </c>
      <c r="BK4" s="13" t="s">
        <v>3850</v>
      </c>
      <c r="BL4" s="13" t="s">
        <v>3850</v>
      </c>
      <c r="BM4" s="12" t="s">
        <v>3718</v>
      </c>
      <c r="BN4" s="13" t="s">
        <v>3715</v>
      </c>
      <c r="BO4" s="11"/>
      <c r="BP4" s="13" t="s">
        <v>3827</v>
      </c>
      <c r="BQ4" s="13" t="s">
        <v>3827</v>
      </c>
      <c r="BR4" s="13" t="s">
        <v>3827</v>
      </c>
      <c r="BS4" s="13" t="s">
        <v>3827</v>
      </c>
      <c r="BT4" s="13" t="s">
        <v>3827</v>
      </c>
      <c r="BU4" s="13" t="s">
        <v>3827</v>
      </c>
      <c r="BV4" s="13" t="s">
        <v>3815</v>
      </c>
      <c r="BW4" s="13" t="s">
        <v>3815</v>
      </c>
      <c r="BX4" s="13" t="s">
        <v>3815</v>
      </c>
      <c r="BY4" s="12" t="s">
        <v>3718</v>
      </c>
      <c r="BZ4" s="165" t="s">
        <v>3799</v>
      </c>
      <c r="CA4" s="165" t="s">
        <v>3799</v>
      </c>
      <c r="CB4" s="165" t="s">
        <v>3799</v>
      </c>
      <c r="CC4" s="165" t="s">
        <v>3799</v>
      </c>
      <c r="CD4" s="165" t="s">
        <v>3799</v>
      </c>
      <c r="CE4" s="165" t="s">
        <v>3779</v>
      </c>
      <c r="CF4" s="165" t="s">
        <v>3779</v>
      </c>
      <c r="CG4" s="165" t="s">
        <v>3779</v>
      </c>
      <c r="CH4" s="12" t="s">
        <v>3718</v>
      </c>
      <c r="CI4" s="165" t="s">
        <v>3715</v>
      </c>
      <c r="CJ4" s="11"/>
      <c r="CK4" s="165" t="s">
        <v>3779</v>
      </c>
      <c r="CL4" s="165" t="s">
        <v>3771</v>
      </c>
      <c r="CM4" s="165" t="s">
        <v>3771</v>
      </c>
      <c r="CN4" s="165" t="s">
        <v>3771</v>
      </c>
      <c r="CO4" s="165" t="s">
        <v>3771</v>
      </c>
      <c r="CP4" s="165" t="s">
        <v>3771</v>
      </c>
      <c r="CQ4" s="165" t="s">
        <v>3766</v>
      </c>
      <c r="CR4" s="165" t="s">
        <v>3766</v>
      </c>
      <c r="CS4" s="12" t="s">
        <v>3718</v>
      </c>
      <c r="CT4" s="165" t="s">
        <v>3760</v>
      </c>
      <c r="CU4" s="165" t="s">
        <v>3760</v>
      </c>
      <c r="CV4" s="165" t="s">
        <v>3760</v>
      </c>
      <c r="CW4" s="165" t="s">
        <v>3749</v>
      </c>
      <c r="CX4" s="165" t="s">
        <v>3749</v>
      </c>
      <c r="CY4" s="165" t="s">
        <v>3749</v>
      </c>
      <c r="CZ4" s="165" t="s">
        <v>3749</v>
      </c>
      <c r="DA4" s="165" t="s">
        <v>3749</v>
      </c>
      <c r="DB4" s="165" t="s">
        <v>3749</v>
      </c>
      <c r="DC4" s="12" t="s">
        <v>3718</v>
      </c>
      <c r="DD4" s="165" t="s">
        <v>3715</v>
      </c>
      <c r="DE4" s="11"/>
      <c r="DF4" s="90"/>
      <c r="DG4" s="90"/>
      <c r="DH4" s="90"/>
      <c r="DI4" s="90"/>
      <c r="DJ4" s="90"/>
      <c r="DK4" s="90"/>
      <c r="DL4" s="90"/>
      <c r="DM4" s="90"/>
      <c r="DN4" s="90"/>
      <c r="DO4" s="90"/>
      <c r="DP4" s="90"/>
      <c r="DQ4" s="90"/>
      <c r="DR4" s="91" t="s">
        <v>3664</v>
      </c>
      <c r="DS4" s="91" t="s">
        <v>3664</v>
      </c>
      <c r="DT4" s="91" t="s">
        <v>3664</v>
      </c>
      <c r="DU4" s="90"/>
      <c r="DV4" s="90"/>
      <c r="DW4" s="90"/>
      <c r="DX4" s="90"/>
      <c r="DY4" s="90"/>
    </row>
    <row r="5" spans="1:132" ht="28.8" x14ac:dyDescent="0.3">
      <c r="A5" s="574"/>
      <c r="B5" s="101" t="s">
        <v>3618</v>
      </c>
      <c r="D5" s="88"/>
      <c r="E5" s="90"/>
      <c r="F5" s="90"/>
      <c r="G5" s="90"/>
      <c r="H5" s="90"/>
      <c r="I5" s="90"/>
      <c r="J5" s="90"/>
      <c r="K5" s="90"/>
      <c r="L5" s="90"/>
      <c r="M5" s="90"/>
      <c r="N5" s="90"/>
      <c r="O5" s="90"/>
      <c r="P5" s="90"/>
      <c r="Q5" s="90"/>
      <c r="R5" s="90"/>
      <c r="S5" s="90"/>
      <c r="T5" s="90"/>
      <c r="U5" s="90"/>
      <c r="V5" s="90"/>
      <c r="W5" s="90"/>
      <c r="X5" s="90"/>
      <c r="Y5" s="11"/>
      <c r="Z5" s="90"/>
      <c r="AA5" s="90"/>
      <c r="AB5" s="90"/>
      <c r="AC5" s="90"/>
      <c r="AD5" s="90"/>
      <c r="AE5" s="90"/>
      <c r="AF5" s="90"/>
      <c r="AG5" s="90"/>
      <c r="AH5" s="90"/>
      <c r="AI5" s="90"/>
      <c r="AJ5" s="90"/>
      <c r="AK5" s="90"/>
      <c r="AL5" s="90"/>
      <c r="AM5" s="90"/>
      <c r="AN5" s="90"/>
      <c r="AO5" s="90"/>
      <c r="AP5" s="90"/>
      <c r="AQ5" s="90"/>
      <c r="AR5" s="90"/>
      <c r="AS5" s="90"/>
      <c r="AT5" s="11"/>
      <c r="AU5" s="13" t="s">
        <v>3895</v>
      </c>
      <c r="AV5" s="13" t="s">
        <v>3895</v>
      </c>
      <c r="AW5" s="13" t="s">
        <v>3895</v>
      </c>
      <c r="AX5" s="13" t="s">
        <v>3895</v>
      </c>
      <c r="AY5" s="13" t="s">
        <v>3862</v>
      </c>
      <c r="AZ5" s="13" t="s">
        <v>3862</v>
      </c>
      <c r="BA5" s="13" t="s">
        <v>3862</v>
      </c>
      <c r="BB5" s="13" t="s">
        <v>3862</v>
      </c>
      <c r="BC5" s="12" t="s">
        <v>3718</v>
      </c>
      <c r="BD5" s="13" t="s">
        <v>3862</v>
      </c>
      <c r="BE5" s="13" t="s">
        <v>3862</v>
      </c>
      <c r="BF5" s="13" t="s">
        <v>3862</v>
      </c>
      <c r="BG5" s="13" t="s">
        <v>3862</v>
      </c>
      <c r="BH5" s="13" t="s">
        <v>3808</v>
      </c>
      <c r="BI5" s="13" t="s">
        <v>3808</v>
      </c>
      <c r="BJ5" s="13" t="s">
        <v>3808</v>
      </c>
      <c r="BK5" s="13" t="s">
        <v>3808</v>
      </c>
      <c r="BL5" s="13" t="s">
        <v>3808</v>
      </c>
      <c r="BM5" s="12" t="s">
        <v>3718</v>
      </c>
      <c r="BN5" s="13" t="s">
        <v>3715</v>
      </c>
      <c r="BO5" s="11"/>
      <c r="BP5" s="13" t="s">
        <v>3808</v>
      </c>
      <c r="BQ5" s="13" t="s">
        <v>3808</v>
      </c>
      <c r="BR5" s="13" t="s">
        <v>3808</v>
      </c>
      <c r="BS5" s="13" t="s">
        <v>3808</v>
      </c>
      <c r="BT5" s="13" t="s">
        <v>3808</v>
      </c>
      <c r="BU5" s="13" t="s">
        <v>3808</v>
      </c>
      <c r="BV5" s="13" t="s">
        <v>3808</v>
      </c>
      <c r="BW5" s="13" t="s">
        <v>3808</v>
      </c>
      <c r="BX5" s="13" t="s">
        <v>3808</v>
      </c>
      <c r="BY5" s="12" t="s">
        <v>3718</v>
      </c>
      <c r="BZ5" s="13" t="s">
        <v>3808</v>
      </c>
      <c r="CA5" s="13" t="s">
        <v>3808</v>
      </c>
      <c r="CB5" s="13" t="s">
        <v>3740</v>
      </c>
      <c r="CC5" s="13" t="s">
        <v>3740</v>
      </c>
      <c r="CD5" s="13" t="s">
        <v>3740</v>
      </c>
      <c r="CE5" s="13" t="s">
        <v>3740</v>
      </c>
      <c r="CF5" s="13" t="s">
        <v>3740</v>
      </c>
      <c r="CG5" s="13" t="s">
        <v>3740</v>
      </c>
      <c r="CH5" s="12" t="s">
        <v>3718</v>
      </c>
      <c r="CI5" s="13" t="s">
        <v>3715</v>
      </c>
      <c r="CJ5" s="11"/>
      <c r="CK5" s="90"/>
      <c r="CL5" s="90"/>
      <c r="CM5" s="90"/>
      <c r="CN5" s="90"/>
      <c r="CO5" s="90"/>
      <c r="CP5" s="90"/>
      <c r="CQ5" s="90"/>
      <c r="CR5" s="90"/>
      <c r="CS5" s="90"/>
      <c r="CT5" s="90"/>
      <c r="CU5" s="90"/>
      <c r="CV5" s="90"/>
      <c r="CW5" s="90"/>
      <c r="CX5" s="90"/>
      <c r="CY5" s="90"/>
      <c r="CZ5" s="90"/>
      <c r="DA5" s="90"/>
      <c r="DB5" s="90"/>
      <c r="DC5" s="90"/>
      <c r="DD5" s="90"/>
      <c r="DE5" s="11"/>
      <c r="DF5" s="13" t="s">
        <v>3740</v>
      </c>
      <c r="DG5" s="13" t="s">
        <v>3740</v>
      </c>
      <c r="DH5" s="13" t="s">
        <v>3729</v>
      </c>
      <c r="DI5" s="13" t="s">
        <v>3729</v>
      </c>
      <c r="DJ5" s="12" t="s">
        <v>3718</v>
      </c>
      <c r="DK5" s="13" t="s">
        <v>3729</v>
      </c>
      <c r="DL5" s="13" t="s">
        <v>3729</v>
      </c>
      <c r="DM5" s="13" t="s">
        <v>3723</v>
      </c>
      <c r="DN5" s="13" t="s">
        <v>3723</v>
      </c>
      <c r="DO5" s="13" t="s">
        <v>3723</v>
      </c>
      <c r="DP5" s="12" t="s">
        <v>3718</v>
      </c>
      <c r="DQ5" s="13" t="s">
        <v>3715</v>
      </c>
      <c r="DR5" s="91" t="s">
        <v>3664</v>
      </c>
      <c r="DS5" s="91" t="s">
        <v>3664</v>
      </c>
      <c r="DT5" s="91" t="s">
        <v>3664</v>
      </c>
      <c r="DU5" s="13" t="s">
        <v>4088</v>
      </c>
      <c r="DV5" s="13" t="s">
        <v>4088</v>
      </c>
      <c r="DW5" s="13" t="s">
        <v>4088</v>
      </c>
      <c r="DX5" s="13" t="s">
        <v>4088</v>
      </c>
      <c r="DY5" s="13" t="s">
        <v>4088</v>
      </c>
    </row>
    <row r="6" spans="1:132" x14ac:dyDescent="0.3">
      <c r="A6" s="574"/>
      <c r="B6" s="101" t="s">
        <v>26</v>
      </c>
      <c r="D6" s="88"/>
      <c r="E6" s="13" t="s">
        <v>4059</v>
      </c>
      <c r="F6" s="13" t="s">
        <v>4055</v>
      </c>
      <c r="G6" s="13" t="s">
        <v>4055</v>
      </c>
      <c r="H6" s="13" t="s">
        <v>4044</v>
      </c>
      <c r="I6" s="13" t="s">
        <v>4044</v>
      </c>
      <c r="J6" s="13" t="s">
        <v>4044</v>
      </c>
      <c r="K6" s="13" t="s">
        <v>4033</v>
      </c>
      <c r="L6" s="13" t="s">
        <v>4033</v>
      </c>
      <c r="M6" s="13" t="s">
        <v>4033</v>
      </c>
      <c r="N6" s="12" t="s">
        <v>3718</v>
      </c>
      <c r="O6" s="13" t="s">
        <v>4026</v>
      </c>
      <c r="P6" s="13" t="s">
        <v>4026</v>
      </c>
      <c r="Q6" s="13" t="s">
        <v>3993</v>
      </c>
      <c r="R6" s="13" t="s">
        <v>3993</v>
      </c>
      <c r="S6" s="13" t="s">
        <v>3993</v>
      </c>
      <c r="T6" s="13" t="s">
        <v>3993</v>
      </c>
      <c r="U6" s="13" t="s">
        <v>3993</v>
      </c>
      <c r="V6" s="13" t="s">
        <v>3993</v>
      </c>
      <c r="W6" s="12" t="s">
        <v>3718</v>
      </c>
      <c r="X6" s="13" t="s">
        <v>3715</v>
      </c>
      <c r="Y6" s="11"/>
      <c r="Z6" s="13" t="s">
        <v>3993</v>
      </c>
      <c r="AA6" s="13" t="s">
        <v>3993</v>
      </c>
      <c r="AB6" s="13" t="s">
        <v>3993</v>
      </c>
      <c r="AC6" s="13" t="s">
        <v>3965</v>
      </c>
      <c r="AD6" s="13" t="s">
        <v>3965</v>
      </c>
      <c r="AE6" s="13" t="s">
        <v>3965</v>
      </c>
      <c r="AF6" s="13" t="s">
        <v>3965</v>
      </c>
      <c r="AG6" s="13" t="s">
        <v>3965</v>
      </c>
      <c r="AH6" s="12" t="s">
        <v>3718</v>
      </c>
      <c r="AI6" s="13" t="s">
        <v>3965</v>
      </c>
      <c r="AJ6" s="13" t="s">
        <v>3945</v>
      </c>
      <c r="AK6" s="13" t="s">
        <v>3945</v>
      </c>
      <c r="AL6" s="13" t="s">
        <v>3945</v>
      </c>
      <c r="AM6" s="13" t="s">
        <v>3934</v>
      </c>
      <c r="AN6" s="13" t="s">
        <v>3934</v>
      </c>
      <c r="AO6" s="13" t="s">
        <v>141</v>
      </c>
      <c r="AP6" s="13" t="s">
        <v>141</v>
      </c>
      <c r="AQ6" s="13" t="s">
        <v>141</v>
      </c>
      <c r="AR6" s="12" t="s">
        <v>3718</v>
      </c>
      <c r="AS6" s="13" t="s">
        <v>3715</v>
      </c>
      <c r="AT6" s="11"/>
      <c r="AU6" s="90"/>
      <c r="AV6" s="90"/>
      <c r="AW6" s="90"/>
      <c r="AX6" s="90"/>
      <c r="AY6" s="90"/>
      <c r="AZ6" s="90"/>
      <c r="BA6" s="90"/>
      <c r="BB6" s="90"/>
      <c r="BC6" s="90"/>
      <c r="BD6" s="90"/>
      <c r="BE6" s="90"/>
      <c r="BF6" s="90"/>
      <c r="BG6" s="90"/>
      <c r="BH6" s="90"/>
      <c r="BI6" s="90"/>
      <c r="BJ6" s="90"/>
      <c r="BK6" s="90"/>
      <c r="BL6" s="90"/>
      <c r="BM6" s="90"/>
      <c r="BN6" s="90"/>
      <c r="BO6" s="11"/>
      <c r="BP6" s="90"/>
      <c r="BQ6" s="90"/>
      <c r="BR6" s="90"/>
      <c r="BS6" s="90"/>
      <c r="BT6" s="90"/>
      <c r="BU6" s="90"/>
      <c r="BV6" s="90"/>
      <c r="BW6" s="90"/>
      <c r="BX6" s="90"/>
      <c r="BY6" s="90"/>
      <c r="BZ6" s="90"/>
      <c r="CA6" s="90"/>
      <c r="CB6" s="90"/>
      <c r="CC6" s="90"/>
      <c r="CD6" s="90"/>
      <c r="CE6" s="90"/>
      <c r="CF6" s="90"/>
      <c r="CG6" s="90"/>
      <c r="CH6" s="90"/>
      <c r="CI6" s="90"/>
      <c r="CJ6" s="11"/>
      <c r="CK6" s="90"/>
      <c r="CL6" s="90"/>
      <c r="CM6" s="90"/>
      <c r="CN6" s="90"/>
      <c r="CO6" s="90"/>
      <c r="CP6" s="90"/>
      <c r="CQ6" s="90"/>
      <c r="CR6" s="90"/>
      <c r="CS6" s="90"/>
      <c r="CT6" s="90"/>
      <c r="CU6" s="90"/>
      <c r="CV6" s="90"/>
      <c r="CW6" s="90"/>
      <c r="CX6" s="90"/>
      <c r="CY6" s="90"/>
      <c r="CZ6" s="90"/>
      <c r="DA6" s="90"/>
      <c r="DB6" s="90"/>
      <c r="DC6" s="90"/>
      <c r="DD6" s="90"/>
      <c r="DE6" s="11"/>
      <c r="DF6" s="90"/>
      <c r="DG6" s="90"/>
      <c r="DH6" s="90"/>
      <c r="DI6" s="90"/>
      <c r="DJ6" s="90"/>
      <c r="DK6" s="90"/>
      <c r="DL6" s="90"/>
      <c r="DM6" s="90"/>
      <c r="DN6" s="90"/>
      <c r="DO6" s="90"/>
      <c r="DP6" s="90"/>
      <c r="DQ6" s="90"/>
      <c r="DR6" s="91" t="s">
        <v>3664</v>
      </c>
      <c r="DS6" s="91" t="s">
        <v>3664</v>
      </c>
      <c r="DT6" s="91" t="s">
        <v>3664</v>
      </c>
      <c r="DU6" s="90"/>
      <c r="DV6" s="90"/>
      <c r="DW6" s="90"/>
      <c r="DX6" s="90"/>
      <c r="DY6" s="90"/>
    </row>
    <row r="7" spans="1:132" ht="24" x14ac:dyDescent="0.3">
      <c r="A7" s="574"/>
      <c r="B7" s="101" t="s">
        <v>28</v>
      </c>
      <c r="D7" s="88"/>
      <c r="E7" s="165" t="s">
        <v>4059</v>
      </c>
      <c r="F7" s="165" t="s">
        <v>4037</v>
      </c>
      <c r="G7" s="165" t="s">
        <v>4037</v>
      </c>
      <c r="H7" s="165" t="s">
        <v>4037</v>
      </c>
      <c r="I7" s="165" t="s">
        <v>4037</v>
      </c>
      <c r="J7" s="165" t="s">
        <v>4037</v>
      </c>
      <c r="K7" s="165" t="s">
        <v>4037</v>
      </c>
      <c r="L7" s="165" t="s">
        <v>4037</v>
      </c>
      <c r="M7" s="165" t="s">
        <v>4017</v>
      </c>
      <c r="N7" s="12" t="s">
        <v>3718</v>
      </c>
      <c r="O7" s="165" t="s">
        <v>4017</v>
      </c>
      <c r="P7" s="165" t="s">
        <v>4017</v>
      </c>
      <c r="Q7" s="165" t="s">
        <v>4017</v>
      </c>
      <c r="R7" s="165" t="s">
        <v>4017</v>
      </c>
      <c r="S7" s="165" t="s">
        <v>153</v>
      </c>
      <c r="T7" s="165" t="s">
        <v>153</v>
      </c>
      <c r="U7" s="165" t="s">
        <v>155</v>
      </c>
      <c r="V7" s="165" t="s">
        <v>157</v>
      </c>
      <c r="W7" s="12" t="s">
        <v>3718</v>
      </c>
      <c r="X7" s="165" t="s">
        <v>3715</v>
      </c>
      <c r="Y7" s="11"/>
      <c r="Z7" s="165" t="s">
        <v>159</v>
      </c>
      <c r="AA7" s="165" t="s">
        <v>159</v>
      </c>
      <c r="AB7" s="165" t="s">
        <v>161</v>
      </c>
      <c r="AC7" s="165" t="s">
        <v>161</v>
      </c>
      <c r="AD7" s="165" t="s">
        <v>161</v>
      </c>
      <c r="AE7" s="165" t="s">
        <v>163</v>
      </c>
      <c r="AF7" s="165" t="s">
        <v>163</v>
      </c>
      <c r="AG7" s="165" t="s">
        <v>165</v>
      </c>
      <c r="AH7" s="12" t="s">
        <v>3718</v>
      </c>
      <c r="AI7" s="165" t="s">
        <v>165</v>
      </c>
      <c r="AJ7" s="165" t="s">
        <v>3951</v>
      </c>
      <c r="AK7" s="165" t="s">
        <v>3951</v>
      </c>
      <c r="AL7" s="165" t="s">
        <v>173</v>
      </c>
      <c r="AM7" s="165" t="s">
        <v>3940</v>
      </c>
      <c r="AN7" s="165" t="s">
        <v>3802</v>
      </c>
      <c r="AO7" s="165" t="s">
        <v>3802</v>
      </c>
      <c r="AP7" s="165" t="s">
        <v>3455</v>
      </c>
      <c r="AQ7" s="165" t="s">
        <v>3455</v>
      </c>
      <c r="AR7" s="12" t="s">
        <v>3718</v>
      </c>
      <c r="AS7" s="165" t="s">
        <v>3715</v>
      </c>
      <c r="AT7" s="11"/>
      <c r="AU7" s="90"/>
      <c r="AV7" s="90"/>
      <c r="AW7" s="90"/>
      <c r="AX7" s="90"/>
      <c r="AY7" s="90"/>
      <c r="AZ7" s="90"/>
      <c r="BA7" s="90"/>
      <c r="BB7" s="90"/>
      <c r="BC7" s="90"/>
      <c r="BD7" s="90"/>
      <c r="BE7" s="90"/>
      <c r="BF7" s="90"/>
      <c r="BG7" s="90"/>
      <c r="BH7" s="90"/>
      <c r="BI7" s="90"/>
      <c r="BJ7" s="90"/>
      <c r="BK7" s="90"/>
      <c r="BL7" s="90"/>
      <c r="BM7" s="90"/>
      <c r="BN7" s="90"/>
      <c r="BO7" s="11"/>
      <c r="BP7" s="90"/>
      <c r="BQ7" s="90"/>
      <c r="BR7" s="90"/>
      <c r="BS7" s="90"/>
      <c r="BT7" s="90"/>
      <c r="BU7" s="90"/>
      <c r="BV7" s="90"/>
      <c r="BW7" s="90"/>
      <c r="BX7" s="90"/>
      <c r="BY7" s="90"/>
      <c r="BZ7" s="90"/>
      <c r="CA7" s="90"/>
      <c r="CB7" s="90"/>
      <c r="CC7" s="90"/>
      <c r="CD7" s="90"/>
      <c r="CE7" s="90"/>
      <c r="CF7" s="90"/>
      <c r="CG7" s="90"/>
      <c r="CH7" s="90"/>
      <c r="CI7" s="90"/>
      <c r="CJ7" s="11"/>
      <c r="CK7" s="90"/>
      <c r="CL7" s="90"/>
      <c r="CM7" s="90"/>
      <c r="CN7" s="90"/>
      <c r="CO7" s="90"/>
      <c r="CP7" s="90"/>
      <c r="CQ7" s="90"/>
      <c r="CR7" s="90"/>
      <c r="CS7" s="90"/>
      <c r="CT7" s="90"/>
      <c r="CU7" s="90"/>
      <c r="CV7" s="90"/>
      <c r="CW7" s="90"/>
      <c r="CX7" s="90"/>
      <c r="CY7" s="90"/>
      <c r="CZ7" s="90"/>
      <c r="DA7" s="90"/>
      <c r="DB7" s="90"/>
      <c r="DC7" s="90"/>
      <c r="DD7" s="90"/>
      <c r="DE7" s="11"/>
      <c r="DF7" s="90"/>
      <c r="DG7" s="90"/>
      <c r="DH7" s="90"/>
      <c r="DI7" s="90"/>
      <c r="DJ7" s="90"/>
      <c r="DK7" s="90"/>
      <c r="DL7" s="90"/>
      <c r="DM7" s="90"/>
      <c r="DN7" s="90"/>
      <c r="DO7" s="90"/>
      <c r="DP7" s="90"/>
      <c r="DQ7" s="90"/>
      <c r="DR7" s="91" t="s">
        <v>3664</v>
      </c>
      <c r="DS7" s="91" t="s">
        <v>3664</v>
      </c>
      <c r="DT7" s="91" t="s">
        <v>3664</v>
      </c>
      <c r="DU7" s="90"/>
      <c r="DV7" s="90"/>
      <c r="DW7" s="90"/>
      <c r="DX7" s="90"/>
      <c r="DY7" s="90"/>
    </row>
    <row r="8" spans="1:132" ht="24" x14ac:dyDescent="0.3">
      <c r="A8" s="574"/>
      <c r="B8" s="101" t="s">
        <v>4069</v>
      </c>
      <c r="D8" s="88"/>
      <c r="E8" s="165" t="s">
        <v>4059</v>
      </c>
      <c r="F8" s="165" t="s">
        <v>4032</v>
      </c>
      <c r="G8" s="165" t="s">
        <v>4032</v>
      </c>
      <c r="H8" s="165" t="s">
        <v>4032</v>
      </c>
      <c r="I8" s="165" t="s">
        <v>4032</v>
      </c>
      <c r="J8" s="165" t="s">
        <v>4032</v>
      </c>
      <c r="K8" s="165" t="s">
        <v>4032</v>
      </c>
      <c r="L8" s="165" t="s">
        <v>4032</v>
      </c>
      <c r="M8" s="165" t="s">
        <v>4032</v>
      </c>
      <c r="N8" s="12" t="s">
        <v>3718</v>
      </c>
      <c r="O8" s="165" t="s">
        <v>3983</v>
      </c>
      <c r="P8" s="165" t="s">
        <v>3983</v>
      </c>
      <c r="Q8" s="165" t="s">
        <v>3983</v>
      </c>
      <c r="R8" s="165" t="s">
        <v>3983</v>
      </c>
      <c r="S8" s="165" t="s">
        <v>3983</v>
      </c>
      <c r="T8" s="165" t="s">
        <v>3983</v>
      </c>
      <c r="U8" s="165" t="s">
        <v>3983</v>
      </c>
      <c r="V8" s="165" t="s">
        <v>3983</v>
      </c>
      <c r="W8" s="12" t="s">
        <v>3718</v>
      </c>
      <c r="X8" s="165" t="s">
        <v>3715</v>
      </c>
      <c r="Y8" s="11"/>
      <c r="Z8" s="165" t="s">
        <v>3983</v>
      </c>
      <c r="AA8" s="165" t="s">
        <v>3983</v>
      </c>
      <c r="AB8" s="165" t="s">
        <v>3983</v>
      </c>
      <c r="AC8" s="165" t="s">
        <v>3983</v>
      </c>
      <c r="AD8" s="165" t="s">
        <v>3983</v>
      </c>
      <c r="AE8" s="165" t="s">
        <v>3960</v>
      </c>
      <c r="AF8" s="165" t="s">
        <v>3960</v>
      </c>
      <c r="AG8" s="165" t="s">
        <v>3960</v>
      </c>
      <c r="AH8" s="12" t="s">
        <v>3718</v>
      </c>
      <c r="AI8" s="165" t="s">
        <v>3960</v>
      </c>
      <c r="AJ8" s="165" t="s">
        <v>3960</v>
      </c>
      <c r="AK8" s="165" t="s">
        <v>190</v>
      </c>
      <c r="AL8" s="165" t="s">
        <v>190</v>
      </c>
      <c r="AM8" s="165" t="s">
        <v>190</v>
      </c>
      <c r="AN8" s="165" t="s">
        <v>190</v>
      </c>
      <c r="AO8" s="165" t="s">
        <v>190</v>
      </c>
      <c r="AP8" s="165" t="s">
        <v>190</v>
      </c>
      <c r="AQ8" s="165" t="s">
        <v>190</v>
      </c>
      <c r="AR8" s="12" t="s">
        <v>3718</v>
      </c>
      <c r="AS8" s="165" t="s">
        <v>3715</v>
      </c>
      <c r="AT8" s="11"/>
      <c r="AU8" s="90"/>
      <c r="AV8" s="90"/>
      <c r="AW8" s="90"/>
      <c r="AX8" s="90"/>
      <c r="AY8" s="90"/>
      <c r="AZ8" s="90"/>
      <c r="BA8" s="90"/>
      <c r="BB8" s="90"/>
      <c r="BC8" s="90"/>
      <c r="BD8" s="90"/>
      <c r="BE8" s="90"/>
      <c r="BF8" s="90"/>
      <c r="BG8" s="90"/>
      <c r="BH8" s="90"/>
      <c r="BI8" s="90"/>
      <c r="BJ8" s="90"/>
      <c r="BK8" s="90"/>
      <c r="BL8" s="90"/>
      <c r="BM8" s="90"/>
      <c r="BN8" s="90"/>
      <c r="BO8" s="11"/>
      <c r="BP8" s="90"/>
      <c r="BQ8" s="90"/>
      <c r="BR8" s="90"/>
      <c r="BS8" s="90"/>
      <c r="BT8" s="90"/>
      <c r="BU8" s="90"/>
      <c r="BV8" s="90"/>
      <c r="BW8" s="90"/>
      <c r="BX8" s="90"/>
      <c r="BY8" s="90"/>
      <c r="BZ8" s="90"/>
      <c r="CA8" s="90"/>
      <c r="CB8" s="90"/>
      <c r="CC8" s="90"/>
      <c r="CD8" s="90"/>
      <c r="CE8" s="90"/>
      <c r="CF8" s="90"/>
      <c r="CG8" s="90"/>
      <c r="CH8" s="90"/>
      <c r="CI8" s="90"/>
      <c r="CJ8" s="11"/>
      <c r="CK8" s="165" t="s">
        <v>190</v>
      </c>
      <c r="CL8" s="165" t="s">
        <v>190</v>
      </c>
      <c r="CM8" s="165" t="s">
        <v>3755</v>
      </c>
      <c r="CN8" s="165" t="s">
        <v>3755</v>
      </c>
      <c r="CO8" s="165" t="s">
        <v>3755</v>
      </c>
      <c r="CP8" s="165" t="s">
        <v>3755</v>
      </c>
      <c r="CQ8" s="165" t="s">
        <v>3755</v>
      </c>
      <c r="CR8" s="165" t="s">
        <v>3755</v>
      </c>
      <c r="CS8" s="12" t="s">
        <v>3718</v>
      </c>
      <c r="CT8" s="165" t="s">
        <v>3755</v>
      </c>
      <c r="CU8" s="165" t="s">
        <v>3755</v>
      </c>
      <c r="CV8" s="165" t="s">
        <v>3755</v>
      </c>
      <c r="CW8" s="165" t="s">
        <v>3755</v>
      </c>
      <c r="CX8" s="165" t="s">
        <v>3755</v>
      </c>
      <c r="CY8" s="165" t="s">
        <v>3755</v>
      </c>
      <c r="CZ8" s="165" t="s">
        <v>3748</v>
      </c>
      <c r="DA8" s="165" t="s">
        <v>3748</v>
      </c>
      <c r="DB8" s="165" t="s">
        <v>3748</v>
      </c>
      <c r="DC8" s="12" t="s">
        <v>3718</v>
      </c>
      <c r="DD8" s="165" t="s">
        <v>3715</v>
      </c>
      <c r="DE8" s="11"/>
      <c r="DF8" s="90"/>
      <c r="DG8" s="90"/>
      <c r="DH8" s="90"/>
      <c r="DI8" s="90"/>
      <c r="DJ8" s="90"/>
      <c r="DK8" s="90"/>
      <c r="DL8" s="90"/>
      <c r="DM8" s="90"/>
      <c r="DN8" s="90"/>
      <c r="DO8" s="90"/>
      <c r="DP8" s="90"/>
      <c r="DQ8" s="90"/>
      <c r="DR8" s="91" t="s">
        <v>3664</v>
      </c>
      <c r="DS8" s="91" t="s">
        <v>3664</v>
      </c>
      <c r="DT8" s="91" t="s">
        <v>3664</v>
      </c>
      <c r="DU8" s="90"/>
      <c r="DV8" s="90"/>
      <c r="DW8" s="90"/>
      <c r="DX8" s="90"/>
      <c r="DY8" s="90"/>
    </row>
    <row r="9" spans="1:132" ht="36" customHeight="1" x14ac:dyDescent="0.3">
      <c r="A9" s="367"/>
      <c r="B9" s="140" t="s">
        <v>15</v>
      </c>
      <c r="D9" s="88"/>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3"/>
      <c r="AI9" s="13"/>
      <c r="AJ9" s="13"/>
      <c r="AK9" s="13"/>
      <c r="AL9" s="13"/>
      <c r="AM9" s="13"/>
      <c r="AN9" s="13"/>
      <c r="AO9" s="13"/>
      <c r="AP9" s="13"/>
      <c r="AQ9" s="13"/>
      <c r="AR9" s="13"/>
      <c r="AS9" s="13"/>
      <c r="AT9" s="11"/>
      <c r="AU9" s="51"/>
      <c r="AV9" s="51"/>
      <c r="AW9" s="51"/>
      <c r="AX9" s="51"/>
      <c r="AY9" s="51"/>
      <c r="AZ9" s="51"/>
      <c r="BA9" s="51"/>
      <c r="BB9" s="51"/>
      <c r="BC9" s="51"/>
      <c r="BD9" s="51"/>
      <c r="BE9" s="51"/>
      <c r="BF9" s="51"/>
      <c r="BG9" s="51"/>
      <c r="BH9" s="51"/>
      <c r="BI9" s="51"/>
      <c r="BJ9" s="51"/>
      <c r="BK9" s="51"/>
      <c r="BL9" s="51"/>
      <c r="BM9" s="51"/>
      <c r="BN9" s="51"/>
      <c r="BO9" s="11"/>
      <c r="BP9" s="13"/>
      <c r="BQ9" s="13"/>
      <c r="BR9" s="13"/>
      <c r="BS9" s="13"/>
      <c r="BT9" s="13"/>
      <c r="BU9" s="13"/>
      <c r="BV9" s="13"/>
      <c r="BW9" s="13"/>
      <c r="BX9" s="13"/>
      <c r="BY9" s="13"/>
      <c r="BZ9" s="13"/>
      <c r="CA9" s="13"/>
      <c r="CB9" s="13"/>
      <c r="CC9" s="13"/>
      <c r="CD9" s="13"/>
      <c r="CE9" s="13"/>
      <c r="CF9" s="13"/>
      <c r="CG9" s="13"/>
      <c r="CH9" s="13"/>
      <c r="CI9" s="13"/>
      <c r="CJ9" s="11"/>
      <c r="CK9" s="13"/>
      <c r="CL9" s="13"/>
      <c r="CM9" s="13"/>
      <c r="CN9" s="13"/>
      <c r="CO9" s="13"/>
      <c r="CP9" s="13"/>
      <c r="CQ9" s="13"/>
      <c r="CR9" s="13"/>
      <c r="CS9" s="13"/>
      <c r="CT9" s="13"/>
      <c r="CU9" s="13"/>
      <c r="CV9" s="13"/>
      <c r="CW9" s="13"/>
      <c r="CX9" s="13"/>
      <c r="CY9" s="13"/>
      <c r="CZ9" s="13"/>
      <c r="DA9" s="13"/>
      <c r="DB9" s="13"/>
      <c r="DC9" s="13"/>
      <c r="DD9" s="13"/>
      <c r="DE9" s="11"/>
      <c r="DF9" s="13"/>
      <c r="DG9" s="13"/>
      <c r="DH9" s="13"/>
      <c r="DI9" s="13"/>
      <c r="DJ9" s="13"/>
      <c r="DK9" s="13"/>
      <c r="DL9" s="13"/>
      <c r="DM9" s="13"/>
      <c r="DN9" s="13"/>
      <c r="DO9" s="13"/>
      <c r="DP9" s="13"/>
      <c r="DQ9" s="13"/>
      <c r="DR9" s="91" t="s">
        <v>3664</v>
      </c>
      <c r="DS9" s="91" t="s">
        <v>3664</v>
      </c>
      <c r="DT9" s="91" t="s">
        <v>3664</v>
      </c>
      <c r="DU9" s="13"/>
      <c r="DV9" s="13"/>
      <c r="DW9" s="13"/>
      <c r="DX9" s="13"/>
      <c r="DY9" s="13"/>
      <c r="DZ9" s="6"/>
      <c r="EA9" s="6"/>
      <c r="EB9" s="6"/>
    </row>
    <row r="10" spans="1:132" s="6" customFormat="1" ht="36" customHeight="1" x14ac:dyDescent="0.3">
      <c r="A10" s="96"/>
      <c r="B10" s="97"/>
      <c r="D10" s="98"/>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99"/>
      <c r="DS10" s="99"/>
      <c r="DT10" s="99"/>
      <c r="DU10" s="13"/>
      <c r="DV10" s="13"/>
      <c r="DW10" s="13"/>
      <c r="DX10" s="13"/>
      <c r="DY10" s="13"/>
    </row>
    <row r="11" spans="1:132" ht="28.8" x14ac:dyDescent="0.3">
      <c r="A11" s="575" t="s">
        <v>3153</v>
      </c>
      <c r="B11" s="105" t="s">
        <v>32</v>
      </c>
      <c r="D11" s="88"/>
      <c r="E11" s="90"/>
      <c r="F11" s="90"/>
      <c r="G11" s="90"/>
      <c r="H11" s="90"/>
      <c r="I11" s="90"/>
      <c r="J11" s="90"/>
      <c r="K11" s="90"/>
      <c r="L11" s="90"/>
      <c r="M11" s="90"/>
      <c r="N11" s="90"/>
      <c r="O11" s="90"/>
      <c r="P11" s="90"/>
      <c r="Q11" s="90"/>
      <c r="R11" s="90"/>
      <c r="S11" s="90"/>
      <c r="T11" s="90"/>
      <c r="U11" s="90"/>
      <c r="V11" s="90"/>
      <c r="W11" s="90"/>
      <c r="X11" s="90"/>
      <c r="Y11" s="11"/>
      <c r="Z11" s="165" t="s">
        <v>3996</v>
      </c>
      <c r="AA11" s="165" t="s">
        <v>3996</v>
      </c>
      <c r="AB11" s="165" t="s">
        <v>194</v>
      </c>
      <c r="AC11" s="165" t="s">
        <v>3465</v>
      </c>
      <c r="AD11" s="165" t="s">
        <v>3465</v>
      </c>
      <c r="AE11" s="165" t="s">
        <v>3465</v>
      </c>
      <c r="AF11" s="165" t="s">
        <v>3971</v>
      </c>
      <c r="AG11" s="165" t="s">
        <v>3971</v>
      </c>
      <c r="AH11" s="12" t="s">
        <v>3718</v>
      </c>
      <c r="AI11" s="165" t="s">
        <v>3959</v>
      </c>
      <c r="AJ11" s="165" t="s">
        <v>3959</v>
      </c>
      <c r="AK11" s="13" t="s">
        <v>203</v>
      </c>
      <c r="AL11" s="13" t="s">
        <v>3939</v>
      </c>
      <c r="AM11" s="13" t="s">
        <v>3939</v>
      </c>
      <c r="AN11" s="165" t="s">
        <v>3926</v>
      </c>
      <c r="AO11" s="165" t="s">
        <v>3926</v>
      </c>
      <c r="AP11" s="165" t="s">
        <v>3926</v>
      </c>
      <c r="AQ11" s="13" t="s">
        <v>209</v>
      </c>
      <c r="AR11" s="12" t="s">
        <v>3718</v>
      </c>
      <c r="AS11" s="165" t="s">
        <v>3715</v>
      </c>
      <c r="AT11" s="11"/>
      <c r="AU11" s="90"/>
      <c r="AV11" s="90"/>
      <c r="AW11" s="90"/>
      <c r="AX11" s="90"/>
      <c r="AY11" s="90"/>
      <c r="AZ11" s="90"/>
      <c r="BA11" s="90"/>
      <c r="BB11" s="90"/>
      <c r="BC11" s="90"/>
      <c r="BD11" s="90"/>
      <c r="BE11" s="90"/>
      <c r="BF11" s="90"/>
      <c r="BG11" s="90"/>
      <c r="BH11" s="90"/>
      <c r="BI11" s="90"/>
      <c r="BJ11" s="90"/>
      <c r="BK11" s="90"/>
      <c r="BL11" s="90"/>
      <c r="BM11" s="90"/>
      <c r="BN11" s="90"/>
      <c r="BO11" s="11"/>
      <c r="BP11" s="90"/>
      <c r="BQ11" s="90"/>
      <c r="BR11" s="90"/>
      <c r="BS11" s="90"/>
      <c r="BT11" s="90"/>
      <c r="BU11" s="90"/>
      <c r="BV11" s="90"/>
      <c r="BW11" s="90"/>
      <c r="BX11" s="90"/>
      <c r="BY11" s="90"/>
      <c r="BZ11" s="90"/>
      <c r="CA11" s="90"/>
      <c r="CB11" s="90"/>
      <c r="CC11" s="90"/>
      <c r="CD11" s="90"/>
      <c r="CE11" s="90"/>
      <c r="CF11" s="90"/>
      <c r="CG11" s="90"/>
      <c r="CH11" s="90"/>
      <c r="CI11" s="90"/>
      <c r="CJ11" s="11"/>
      <c r="CK11" s="11" t="s">
        <v>209</v>
      </c>
      <c r="CL11" s="11" t="s">
        <v>3776</v>
      </c>
      <c r="CM11" s="11" t="s">
        <v>3776</v>
      </c>
      <c r="CN11" s="11" t="s">
        <v>3773</v>
      </c>
      <c r="CO11" s="11" t="s">
        <v>3773</v>
      </c>
      <c r="CP11" s="11" t="s">
        <v>3769</v>
      </c>
      <c r="CQ11" s="11" t="s">
        <v>3769</v>
      </c>
      <c r="CR11" s="11" t="s">
        <v>3765</v>
      </c>
      <c r="CS11" s="12" t="s">
        <v>3718</v>
      </c>
      <c r="CT11" s="165" t="s">
        <v>3758</v>
      </c>
      <c r="CU11" s="165" t="s">
        <v>3758</v>
      </c>
      <c r="CV11" s="165" t="s">
        <v>3758</v>
      </c>
      <c r="CW11" s="165" t="s">
        <v>3758</v>
      </c>
      <c r="CX11" s="165" t="s">
        <v>3754</v>
      </c>
      <c r="CY11" s="165" t="s">
        <v>3754</v>
      </c>
      <c r="CZ11" s="165" t="s">
        <v>4089</v>
      </c>
      <c r="DA11" s="165" t="s">
        <v>3747</v>
      </c>
      <c r="DB11" s="165" t="s">
        <v>3747</v>
      </c>
      <c r="DC11" s="12" t="s">
        <v>3718</v>
      </c>
      <c r="DD11" s="165" t="s">
        <v>3715</v>
      </c>
      <c r="DE11" s="11"/>
      <c r="DF11" s="90"/>
      <c r="DG11" s="90"/>
      <c r="DH11" s="90"/>
      <c r="DI11" s="90"/>
      <c r="DJ11" s="90"/>
      <c r="DK11" s="90"/>
      <c r="DL11" s="90"/>
      <c r="DM11" s="90"/>
      <c r="DN11" s="90"/>
      <c r="DO11" s="90"/>
      <c r="DP11" s="90"/>
      <c r="DQ11" s="90"/>
      <c r="DR11" s="91" t="s">
        <v>3664</v>
      </c>
      <c r="DS11" s="91" t="s">
        <v>3664</v>
      </c>
      <c r="DT11" s="91" t="s">
        <v>3664</v>
      </c>
      <c r="DU11" s="90"/>
      <c r="DV11" s="90"/>
      <c r="DW11" s="90"/>
      <c r="DX11" s="90"/>
      <c r="DY11" s="90"/>
    </row>
    <row r="12" spans="1:132" ht="24" x14ac:dyDescent="0.3">
      <c r="A12" s="575"/>
      <c r="B12" s="105" t="s">
        <v>4068</v>
      </c>
      <c r="D12" s="88"/>
      <c r="E12" s="165" t="s">
        <v>4061</v>
      </c>
      <c r="F12" s="165" t="s">
        <v>4058</v>
      </c>
      <c r="G12" s="165" t="s">
        <v>4054</v>
      </c>
      <c r="H12" s="165" t="s">
        <v>1102</v>
      </c>
      <c r="I12" s="165" t="s">
        <v>169</v>
      </c>
      <c r="J12" s="165" t="s">
        <v>3932</v>
      </c>
      <c r="K12" s="165" t="s">
        <v>3932</v>
      </c>
      <c r="L12" s="165" t="s">
        <v>4036</v>
      </c>
      <c r="M12" s="165" t="s">
        <v>4031</v>
      </c>
      <c r="N12" s="12" t="s">
        <v>3718</v>
      </c>
      <c r="O12" s="165" t="s">
        <v>4028</v>
      </c>
      <c r="P12" s="165" t="s">
        <v>4025</v>
      </c>
      <c r="Q12" s="165" t="s">
        <v>4022</v>
      </c>
      <c r="R12" s="165" t="s">
        <v>4014</v>
      </c>
      <c r="S12" s="165" t="s">
        <v>4014</v>
      </c>
      <c r="T12" s="165" t="s">
        <v>4011</v>
      </c>
      <c r="U12" s="165" t="s">
        <v>4008</v>
      </c>
      <c r="V12" s="165" t="s">
        <v>3875</v>
      </c>
      <c r="W12" s="12" t="s">
        <v>3718</v>
      </c>
      <c r="X12" s="165" t="s">
        <v>3715</v>
      </c>
      <c r="Y12" s="11"/>
      <c r="Z12" s="165" t="s">
        <v>4000</v>
      </c>
      <c r="AA12" s="165" t="s">
        <v>173</v>
      </c>
      <c r="AB12" s="165" t="s">
        <v>3992</v>
      </c>
      <c r="AC12" s="165" t="s">
        <v>175</v>
      </c>
      <c r="AD12" s="165" t="s">
        <v>175</v>
      </c>
      <c r="AE12" s="165" t="s">
        <v>175</v>
      </c>
      <c r="AF12" s="165" t="s">
        <v>177</v>
      </c>
      <c r="AG12" s="165" t="s">
        <v>177</v>
      </c>
      <c r="AH12" s="12" t="s">
        <v>3718</v>
      </c>
      <c r="AI12" s="165" t="s">
        <v>3964</v>
      </c>
      <c r="AJ12" s="165" t="s">
        <v>165</v>
      </c>
      <c r="AK12" s="165" t="s">
        <v>3950</v>
      </c>
      <c r="AL12" s="165" t="s">
        <v>3802</v>
      </c>
      <c r="AM12" s="165" t="s">
        <v>179</v>
      </c>
      <c r="AN12" s="165" t="s">
        <v>3933</v>
      </c>
      <c r="AO12" s="165" t="s">
        <v>3455</v>
      </c>
      <c r="AP12" s="165" t="s">
        <v>3455</v>
      </c>
      <c r="AQ12" s="165" t="s">
        <v>3921</v>
      </c>
      <c r="AR12" s="12" t="s">
        <v>3718</v>
      </c>
      <c r="AS12" s="165" t="s">
        <v>3715</v>
      </c>
      <c r="AT12" s="11"/>
      <c r="AU12" s="90"/>
      <c r="AV12" s="90"/>
      <c r="AW12" s="90"/>
      <c r="AX12" s="90"/>
      <c r="AY12" s="90"/>
      <c r="AZ12" s="90"/>
      <c r="BA12" s="90"/>
      <c r="BB12" s="90"/>
      <c r="BC12" s="90"/>
      <c r="BD12" s="90"/>
      <c r="BE12" s="90"/>
      <c r="BF12" s="90"/>
      <c r="BG12" s="90"/>
      <c r="BH12" s="90"/>
      <c r="BI12" s="90"/>
      <c r="BJ12" s="90"/>
      <c r="BK12" s="90"/>
      <c r="BL12" s="90"/>
      <c r="BM12" s="90"/>
      <c r="BN12" s="90"/>
      <c r="BO12" s="11"/>
      <c r="BP12" s="90"/>
      <c r="BQ12" s="90"/>
      <c r="BR12" s="90"/>
      <c r="BS12" s="90"/>
      <c r="BT12" s="90"/>
      <c r="BU12" s="90"/>
      <c r="BV12" s="90"/>
      <c r="BW12" s="90"/>
      <c r="BX12" s="90"/>
      <c r="BY12" s="90"/>
      <c r="BZ12" s="90"/>
      <c r="CA12" s="90"/>
      <c r="CB12" s="90"/>
      <c r="CC12" s="90"/>
      <c r="CD12" s="90"/>
      <c r="CE12" s="90"/>
      <c r="CF12" s="90"/>
      <c r="CG12" s="90"/>
      <c r="CH12" s="90"/>
      <c r="CI12" s="90"/>
      <c r="CJ12" s="11"/>
      <c r="CK12" s="90"/>
      <c r="CL12" s="90"/>
      <c r="CM12" s="90"/>
      <c r="CN12" s="90"/>
      <c r="CO12" s="90"/>
      <c r="CP12" s="90"/>
      <c r="CQ12" s="90"/>
      <c r="CR12" s="90"/>
      <c r="CS12" s="90"/>
      <c r="CT12" s="90"/>
      <c r="CU12" s="90"/>
      <c r="CV12" s="90"/>
      <c r="CW12" s="90"/>
      <c r="CX12" s="90"/>
      <c r="CY12" s="90"/>
      <c r="CZ12" s="90"/>
      <c r="DA12" s="90"/>
      <c r="DB12" s="90"/>
      <c r="DC12" s="90"/>
      <c r="DD12" s="90"/>
      <c r="DE12" s="11"/>
      <c r="DF12" s="90"/>
      <c r="DG12" s="90"/>
      <c r="DH12" s="90"/>
      <c r="DI12" s="90"/>
      <c r="DJ12" s="90"/>
      <c r="DK12" s="90"/>
      <c r="DL12" s="90"/>
      <c r="DM12" s="90"/>
      <c r="DN12" s="90"/>
      <c r="DO12" s="90"/>
      <c r="DP12" s="90"/>
      <c r="DQ12" s="90"/>
      <c r="DR12" s="91" t="s">
        <v>3664</v>
      </c>
      <c r="DS12" s="91" t="s">
        <v>3664</v>
      </c>
      <c r="DT12" s="91" t="s">
        <v>3664</v>
      </c>
      <c r="DU12" s="90"/>
      <c r="DV12" s="90"/>
      <c r="DW12" s="90"/>
      <c r="DX12" s="90"/>
      <c r="DY12" s="90"/>
    </row>
    <row r="13" spans="1:132" ht="36" x14ac:dyDescent="0.3">
      <c r="A13" s="575"/>
      <c r="B13" s="105" t="s">
        <v>4067</v>
      </c>
      <c r="D13" s="88"/>
      <c r="E13" s="90"/>
      <c r="F13" s="90"/>
      <c r="G13" s="90"/>
      <c r="H13" s="90"/>
      <c r="I13" s="90"/>
      <c r="J13" s="90"/>
      <c r="K13" s="90"/>
      <c r="L13" s="90"/>
      <c r="M13" s="90"/>
      <c r="N13" s="90"/>
      <c r="O13" s="90"/>
      <c r="P13" s="90"/>
      <c r="Q13" s="90"/>
      <c r="R13" s="90"/>
      <c r="S13" s="90"/>
      <c r="T13" s="90"/>
      <c r="U13" s="90"/>
      <c r="V13" s="90"/>
      <c r="W13" s="90"/>
      <c r="X13" s="90"/>
      <c r="Y13" s="11"/>
      <c r="Z13" s="165" t="s">
        <v>3999</v>
      </c>
      <c r="AA13" s="165" t="s">
        <v>3987</v>
      </c>
      <c r="AB13" s="165" t="s">
        <v>3987</v>
      </c>
      <c r="AC13" s="165" t="s">
        <v>3987</v>
      </c>
      <c r="AD13" s="165" t="s">
        <v>3982</v>
      </c>
      <c r="AE13" s="165" t="s">
        <v>3974</v>
      </c>
      <c r="AF13" s="165" t="s">
        <v>3974</v>
      </c>
      <c r="AG13" s="165" t="s">
        <v>3970</v>
      </c>
      <c r="AH13" s="12" t="s">
        <v>3718</v>
      </c>
      <c r="AI13" s="165" t="s">
        <v>3835</v>
      </c>
      <c r="AJ13" s="165" t="s">
        <v>3958</v>
      </c>
      <c r="AK13" s="165" t="s">
        <v>3949</v>
      </c>
      <c r="AL13" s="165" t="s">
        <v>3932</v>
      </c>
      <c r="AM13" s="165" t="s">
        <v>3932</v>
      </c>
      <c r="AN13" s="165" t="s">
        <v>3932</v>
      </c>
      <c r="AO13" s="165" t="s">
        <v>3925</v>
      </c>
      <c r="AP13" s="165" t="s">
        <v>3925</v>
      </c>
      <c r="AQ13" s="165" t="s">
        <v>3920</v>
      </c>
      <c r="AR13" s="12" t="s">
        <v>3718</v>
      </c>
      <c r="AS13" s="165" t="s">
        <v>3715</v>
      </c>
      <c r="AT13" s="11"/>
      <c r="AU13" s="165" t="s">
        <v>3911</v>
      </c>
      <c r="AV13" s="165" t="s">
        <v>3906</v>
      </c>
      <c r="AW13" s="165" t="s">
        <v>3902</v>
      </c>
      <c r="AX13" s="165" t="s">
        <v>3894</v>
      </c>
      <c r="AY13" s="165" t="s">
        <v>3889</v>
      </c>
      <c r="AZ13" s="165" t="s">
        <v>3885</v>
      </c>
      <c r="BA13" s="165" t="s">
        <v>3882</v>
      </c>
      <c r="BB13" s="165" t="s">
        <v>3877</v>
      </c>
      <c r="BC13" s="12" t="s">
        <v>3718</v>
      </c>
      <c r="BD13" s="165" t="s">
        <v>3875</v>
      </c>
      <c r="BE13" s="165" t="s">
        <v>3871</v>
      </c>
      <c r="BF13" s="165" t="s">
        <v>3867</v>
      </c>
      <c r="BG13" s="165" t="s">
        <v>3861</v>
      </c>
      <c r="BH13" s="165" t="s">
        <v>3859</v>
      </c>
      <c r="BI13" s="165" t="s">
        <v>3857</v>
      </c>
      <c r="BJ13" s="165" t="s">
        <v>3854</v>
      </c>
      <c r="BK13" s="165" t="s">
        <v>3852</v>
      </c>
      <c r="BL13" s="165" t="s">
        <v>3849</v>
      </c>
      <c r="BM13" s="12" t="s">
        <v>3718</v>
      </c>
      <c r="BN13" s="165" t="s">
        <v>3715</v>
      </c>
      <c r="BO13" s="11"/>
      <c r="BP13" s="165" t="s">
        <v>3841</v>
      </c>
      <c r="BQ13" s="165" t="s">
        <v>3839</v>
      </c>
      <c r="BR13" s="165" t="s">
        <v>3836</v>
      </c>
      <c r="BS13" s="165" t="s">
        <v>3833</v>
      </c>
      <c r="BT13" s="165" t="s">
        <v>3831</v>
      </c>
      <c r="BU13" s="165" t="s">
        <v>3826</v>
      </c>
      <c r="BV13" s="165" t="s">
        <v>3824</v>
      </c>
      <c r="BW13" s="165" t="s">
        <v>3821</v>
      </c>
      <c r="BX13" s="165" t="s">
        <v>3814</v>
      </c>
      <c r="BY13" s="12" t="s">
        <v>3718</v>
      </c>
      <c r="BZ13" s="165" t="s">
        <v>3811</v>
      </c>
      <c r="CA13" s="165" t="s">
        <v>165</v>
      </c>
      <c r="CB13" s="165" t="s">
        <v>3802</v>
      </c>
      <c r="CC13" s="165" t="s">
        <v>3802</v>
      </c>
      <c r="CD13" s="165" t="s">
        <v>3798</v>
      </c>
      <c r="CE13" s="165" t="s">
        <v>3794</v>
      </c>
      <c r="CF13" s="165" t="s">
        <v>3791</v>
      </c>
      <c r="CG13" s="165" t="s">
        <v>3787</v>
      </c>
      <c r="CH13" s="12" t="s">
        <v>3718</v>
      </c>
      <c r="CI13" s="165" t="s">
        <v>3715</v>
      </c>
      <c r="CJ13" s="11"/>
      <c r="CK13" s="90"/>
      <c r="CL13" s="90"/>
      <c r="CM13" s="90"/>
      <c r="CN13" s="90"/>
      <c r="CO13" s="90"/>
      <c r="CP13" s="90"/>
      <c r="CQ13" s="90"/>
      <c r="CR13" s="90"/>
      <c r="CS13" s="90"/>
      <c r="CT13" s="90"/>
      <c r="CU13" s="90"/>
      <c r="CV13" s="90"/>
      <c r="CW13" s="90"/>
      <c r="CX13" s="90"/>
      <c r="CY13" s="90"/>
      <c r="CZ13" s="90"/>
      <c r="DA13" s="90"/>
      <c r="DB13" s="90"/>
      <c r="DC13" s="90"/>
      <c r="DD13" s="90"/>
      <c r="DE13" s="11"/>
      <c r="DF13" s="165" t="s">
        <v>3735</v>
      </c>
      <c r="DG13" s="165" t="s">
        <v>3735</v>
      </c>
      <c r="DH13" s="165" t="s">
        <v>3735</v>
      </c>
      <c r="DI13" s="165" t="s">
        <v>3735</v>
      </c>
      <c r="DJ13" s="12" t="s">
        <v>3718</v>
      </c>
      <c r="DK13" s="165" t="s">
        <v>3722</v>
      </c>
      <c r="DL13" s="165" t="s">
        <v>3722</v>
      </c>
      <c r="DM13" s="165" t="s">
        <v>3722</v>
      </c>
      <c r="DN13" s="165" t="s">
        <v>3722</v>
      </c>
      <c r="DO13" s="165" t="s">
        <v>3722</v>
      </c>
      <c r="DP13" s="12" t="s">
        <v>3718</v>
      </c>
      <c r="DQ13" s="165" t="s">
        <v>3715</v>
      </c>
      <c r="DR13" s="91" t="s">
        <v>3664</v>
      </c>
      <c r="DS13" s="91" t="s">
        <v>3664</v>
      </c>
      <c r="DT13" s="91" t="s">
        <v>3664</v>
      </c>
      <c r="DU13" s="13" t="s">
        <v>4088</v>
      </c>
      <c r="DV13" s="13" t="s">
        <v>4088</v>
      </c>
      <c r="DW13" s="13" t="s">
        <v>4088</v>
      </c>
      <c r="DX13" s="13" t="s">
        <v>4088</v>
      </c>
      <c r="DY13" s="13" t="s">
        <v>4088</v>
      </c>
    </row>
    <row r="14" spans="1:132" ht="36" x14ac:dyDescent="0.3">
      <c r="A14" s="575"/>
      <c r="B14" s="105" t="s">
        <v>4066</v>
      </c>
      <c r="D14" s="88"/>
      <c r="E14" s="165" t="s">
        <v>4059</v>
      </c>
      <c r="F14" s="165" t="s">
        <v>4050</v>
      </c>
      <c r="G14" s="165" t="s">
        <v>4050</v>
      </c>
      <c r="H14" s="165" t="s">
        <v>4050</v>
      </c>
      <c r="I14" s="165" t="s">
        <v>4043</v>
      </c>
      <c r="J14" s="165" t="s">
        <v>4043</v>
      </c>
      <c r="K14" s="165" t="s">
        <v>4030</v>
      </c>
      <c r="L14" s="165" t="s">
        <v>4030</v>
      </c>
      <c r="M14" s="165" t="s">
        <v>4030</v>
      </c>
      <c r="N14" s="12" t="s">
        <v>3718</v>
      </c>
      <c r="O14" s="165" t="s">
        <v>413</v>
      </c>
      <c r="P14" s="165" t="s">
        <v>413</v>
      </c>
      <c r="Q14" s="165" t="s">
        <v>413</v>
      </c>
      <c r="R14" s="165" t="s">
        <v>413</v>
      </c>
      <c r="S14" s="165" t="s">
        <v>413</v>
      </c>
      <c r="T14" s="165" t="s">
        <v>413</v>
      </c>
      <c r="U14" s="165" t="s">
        <v>416</v>
      </c>
      <c r="V14" s="165" t="s">
        <v>416</v>
      </c>
      <c r="W14" s="12" t="s">
        <v>3718</v>
      </c>
      <c r="X14" s="165" t="s">
        <v>3715</v>
      </c>
      <c r="Y14" s="11"/>
      <c r="Z14" s="165" t="s">
        <v>416</v>
      </c>
      <c r="AA14" s="165" t="s">
        <v>416</v>
      </c>
      <c r="AB14" s="165" t="s">
        <v>416</v>
      </c>
      <c r="AC14" s="165" t="s">
        <v>416</v>
      </c>
      <c r="AD14" s="165" t="s">
        <v>3957</v>
      </c>
      <c r="AE14" s="165" t="s">
        <v>3957</v>
      </c>
      <c r="AF14" s="165" t="s">
        <v>3957</v>
      </c>
      <c r="AG14" s="165" t="s">
        <v>3957</v>
      </c>
      <c r="AH14" s="12" t="s">
        <v>3718</v>
      </c>
      <c r="AI14" s="165" t="s">
        <v>3957</v>
      </c>
      <c r="AJ14" s="165" t="s">
        <v>3957</v>
      </c>
      <c r="AK14" s="165" t="s">
        <v>3919</v>
      </c>
      <c r="AL14" s="165" t="s">
        <v>3919</v>
      </c>
      <c r="AM14" s="165" t="s">
        <v>3919</v>
      </c>
      <c r="AN14" s="165" t="s">
        <v>3919</v>
      </c>
      <c r="AO14" s="165" t="s">
        <v>3919</v>
      </c>
      <c r="AP14" s="165" t="s">
        <v>3919</v>
      </c>
      <c r="AQ14" s="165" t="s">
        <v>3919</v>
      </c>
      <c r="AR14" s="12" t="s">
        <v>3718</v>
      </c>
      <c r="AS14" s="165" t="s">
        <v>3715</v>
      </c>
      <c r="AT14" s="11"/>
      <c r="AU14" s="90"/>
      <c r="AV14" s="90"/>
      <c r="AW14" s="90"/>
      <c r="AX14" s="90"/>
      <c r="AY14" s="90"/>
      <c r="AZ14" s="90"/>
      <c r="BA14" s="90"/>
      <c r="BB14" s="90"/>
      <c r="BC14" s="90"/>
      <c r="BD14" s="90"/>
      <c r="BE14" s="90"/>
      <c r="BF14" s="90"/>
      <c r="BG14" s="90"/>
      <c r="BH14" s="90"/>
      <c r="BI14" s="90"/>
      <c r="BJ14" s="90"/>
      <c r="BK14" s="90"/>
      <c r="BL14" s="90"/>
      <c r="BM14" s="90"/>
      <c r="BN14" s="90"/>
      <c r="BO14" s="11"/>
      <c r="BP14" s="90"/>
      <c r="BQ14" s="90"/>
      <c r="BR14" s="90"/>
      <c r="BS14" s="90"/>
      <c r="BT14" s="90"/>
      <c r="BU14" s="90"/>
      <c r="BV14" s="90"/>
      <c r="BW14" s="90"/>
      <c r="BX14" s="90"/>
      <c r="BY14" s="90"/>
      <c r="BZ14" s="90"/>
      <c r="CA14" s="90"/>
      <c r="CB14" s="90"/>
      <c r="CC14" s="90"/>
      <c r="CD14" s="90"/>
      <c r="CE14" s="90"/>
      <c r="CF14" s="90"/>
      <c r="CG14" s="90"/>
      <c r="CH14" s="90"/>
      <c r="CI14" s="90"/>
      <c r="CJ14" s="11"/>
      <c r="CK14" s="90"/>
      <c r="CL14" s="90"/>
      <c r="CM14" s="90"/>
      <c r="CN14" s="90"/>
      <c r="CO14" s="90"/>
      <c r="CP14" s="90"/>
      <c r="CQ14" s="90"/>
      <c r="CR14" s="90"/>
      <c r="CS14" s="90"/>
      <c r="CT14" s="90"/>
      <c r="CU14" s="90"/>
      <c r="CV14" s="90"/>
      <c r="CW14" s="90"/>
      <c r="CX14" s="90"/>
      <c r="CY14" s="90"/>
      <c r="CZ14" s="90"/>
      <c r="DA14" s="90"/>
      <c r="DB14" s="90"/>
      <c r="DC14" s="90"/>
      <c r="DD14" s="90"/>
      <c r="DE14" s="11"/>
      <c r="DF14" s="90"/>
      <c r="DG14" s="90"/>
      <c r="DH14" s="90"/>
      <c r="DI14" s="90"/>
      <c r="DJ14" s="90"/>
      <c r="DK14" s="90"/>
      <c r="DL14" s="90"/>
      <c r="DM14" s="90"/>
      <c r="DN14" s="90"/>
      <c r="DO14" s="90"/>
      <c r="DP14" s="90"/>
      <c r="DQ14" s="90"/>
      <c r="DR14" s="91" t="s">
        <v>3664</v>
      </c>
      <c r="DS14" s="91" t="s">
        <v>3664</v>
      </c>
      <c r="DT14" s="91" t="s">
        <v>3664</v>
      </c>
      <c r="DU14" s="90"/>
      <c r="DV14" s="90"/>
      <c r="DW14" s="90"/>
      <c r="DX14" s="90"/>
      <c r="DY14" s="90"/>
    </row>
    <row r="15" spans="1:132" ht="36" customHeight="1" x14ac:dyDescent="0.3">
      <c r="A15" s="368"/>
      <c r="B15" s="102" t="s">
        <v>17</v>
      </c>
      <c r="D15" s="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3"/>
      <c r="AI15" s="13"/>
      <c r="AJ15" s="13"/>
      <c r="AK15" s="13"/>
      <c r="AL15" s="13"/>
      <c r="AM15" s="13"/>
      <c r="AN15" s="13"/>
      <c r="AO15" s="13"/>
      <c r="AP15" s="13"/>
      <c r="AQ15" s="13"/>
      <c r="AR15" s="13"/>
      <c r="AS15" s="13"/>
      <c r="AT15" s="11"/>
      <c r="AU15" s="51"/>
      <c r="AV15" s="51"/>
      <c r="AW15" s="51"/>
      <c r="AX15" s="51"/>
      <c r="AY15" s="51"/>
      <c r="AZ15" s="51"/>
      <c r="BA15" s="51"/>
      <c r="BB15" s="51"/>
      <c r="BC15" s="51"/>
      <c r="BD15" s="51"/>
      <c r="BE15" s="51"/>
      <c r="BF15" s="51"/>
      <c r="BG15" s="51"/>
      <c r="BH15" s="51"/>
      <c r="BI15" s="51"/>
      <c r="BJ15" s="51"/>
      <c r="BK15" s="51"/>
      <c r="BL15" s="51"/>
      <c r="BM15" s="51"/>
      <c r="BN15" s="51"/>
      <c r="BO15" s="11"/>
      <c r="BP15" s="13"/>
      <c r="BQ15" s="13"/>
      <c r="BR15" s="13"/>
      <c r="BS15" s="13"/>
      <c r="BT15" s="13"/>
      <c r="BU15" s="13"/>
      <c r="BV15" s="13"/>
      <c r="BW15" s="13"/>
      <c r="BX15" s="13"/>
      <c r="BY15" s="13"/>
      <c r="BZ15" s="13"/>
      <c r="CA15" s="13"/>
      <c r="CB15" s="13"/>
      <c r="CC15" s="13"/>
      <c r="CD15" s="13"/>
      <c r="CE15" s="13"/>
      <c r="CF15" s="13"/>
      <c r="CG15" s="13"/>
      <c r="CH15" s="13"/>
      <c r="CI15" s="13"/>
      <c r="CJ15" s="11"/>
      <c r="CK15" s="13"/>
      <c r="CL15" s="13"/>
      <c r="CM15" s="13"/>
      <c r="CN15" s="13"/>
      <c r="CO15" s="13"/>
      <c r="CP15" s="13"/>
      <c r="CQ15" s="13"/>
      <c r="CR15" s="13"/>
      <c r="CS15" s="13"/>
      <c r="CT15" s="13"/>
      <c r="CU15" s="13"/>
      <c r="CV15" s="13"/>
      <c r="CW15" s="13"/>
      <c r="CX15" s="13"/>
      <c r="CY15" s="13"/>
      <c r="CZ15" s="13"/>
      <c r="DA15" s="13"/>
      <c r="DB15" s="13"/>
      <c r="DC15" s="13"/>
      <c r="DD15" s="13"/>
      <c r="DE15" s="11"/>
      <c r="DF15" s="90"/>
      <c r="DG15" s="90"/>
      <c r="DH15" s="90"/>
      <c r="DI15" s="90"/>
      <c r="DJ15" s="90"/>
      <c r="DK15" s="90"/>
      <c r="DL15" s="90"/>
      <c r="DM15" s="90"/>
      <c r="DN15" s="90"/>
      <c r="DO15" s="90"/>
      <c r="DP15" s="90"/>
      <c r="DQ15" s="90"/>
      <c r="DR15" s="91" t="s">
        <v>3664</v>
      </c>
      <c r="DS15" s="91" t="s">
        <v>3664</v>
      </c>
      <c r="DT15" s="91" t="s">
        <v>3664</v>
      </c>
      <c r="DU15" s="90"/>
      <c r="DV15" s="90"/>
      <c r="DW15" s="90"/>
      <c r="DX15" s="90"/>
      <c r="DY15" s="90"/>
    </row>
    <row r="16" spans="1:132" ht="36" customHeight="1" x14ac:dyDescent="0.3">
      <c r="A16" s="368"/>
      <c r="B16" s="141" t="s">
        <v>15</v>
      </c>
      <c r="D16" s="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3"/>
      <c r="AI16" s="13"/>
      <c r="AJ16" s="13"/>
      <c r="AK16" s="13"/>
      <c r="AL16" s="13"/>
      <c r="AM16" s="13"/>
      <c r="AN16" s="13"/>
      <c r="AO16" s="13"/>
      <c r="AP16" s="13"/>
      <c r="AQ16" s="13"/>
      <c r="AR16" s="13"/>
      <c r="AS16" s="13"/>
      <c r="AT16" s="11"/>
      <c r="AU16" s="51"/>
      <c r="AV16" s="51"/>
      <c r="AW16" s="51"/>
      <c r="AX16" s="51"/>
      <c r="AY16" s="51"/>
      <c r="AZ16" s="51"/>
      <c r="BA16" s="51"/>
      <c r="BB16" s="51"/>
      <c r="BC16" s="51"/>
      <c r="BD16" s="51"/>
      <c r="BE16" s="51"/>
      <c r="BF16" s="51"/>
      <c r="BG16" s="51"/>
      <c r="BH16" s="51"/>
      <c r="BI16" s="51"/>
      <c r="BJ16" s="51"/>
      <c r="BK16" s="51"/>
      <c r="BL16" s="51"/>
      <c r="BM16" s="51"/>
      <c r="BN16" s="51"/>
      <c r="BO16" s="11"/>
      <c r="BP16" s="13"/>
      <c r="BQ16" s="13"/>
      <c r="BR16" s="13"/>
      <c r="BS16" s="13"/>
      <c r="BT16" s="13"/>
      <c r="BU16" s="13"/>
      <c r="BV16" s="13"/>
      <c r="BW16" s="13"/>
      <c r="BX16" s="13"/>
      <c r="BY16" s="13"/>
      <c r="BZ16" s="13"/>
      <c r="CA16" s="13"/>
      <c r="CB16" s="13"/>
      <c r="CC16" s="13"/>
      <c r="CD16" s="13"/>
      <c r="CE16" s="13"/>
      <c r="CF16" s="13"/>
      <c r="CG16" s="13"/>
      <c r="CH16" s="13"/>
      <c r="CI16" s="13"/>
      <c r="CJ16" s="11"/>
      <c r="CK16" s="13"/>
      <c r="CL16" s="13"/>
      <c r="CM16" s="13"/>
      <c r="CN16" s="13"/>
      <c r="CO16" s="13"/>
      <c r="CP16" s="13"/>
      <c r="CQ16" s="13"/>
      <c r="CR16" s="13"/>
      <c r="CS16" s="13"/>
      <c r="CT16" s="13"/>
      <c r="CU16" s="13"/>
      <c r="CV16" s="13"/>
      <c r="CW16" s="13"/>
      <c r="CX16" s="13"/>
      <c r="CY16" s="13"/>
      <c r="CZ16" s="13"/>
      <c r="DA16" s="13"/>
      <c r="DB16" s="13"/>
      <c r="DC16" s="13"/>
      <c r="DD16" s="13"/>
      <c r="DE16" s="11"/>
      <c r="DF16" s="13"/>
      <c r="DG16" s="13"/>
      <c r="DH16" s="13"/>
      <c r="DI16" s="13"/>
      <c r="DJ16" s="13"/>
      <c r="DK16" s="13"/>
      <c r="DL16" s="13"/>
      <c r="DM16" s="13"/>
      <c r="DN16" s="13"/>
      <c r="DO16" s="13"/>
      <c r="DP16" s="13"/>
      <c r="DQ16" s="13"/>
      <c r="DR16" s="91" t="s">
        <v>3664</v>
      </c>
      <c r="DS16" s="91" t="s">
        <v>3664</v>
      </c>
      <c r="DT16" s="91" t="s">
        <v>3664</v>
      </c>
      <c r="DU16" s="13"/>
      <c r="DV16" s="13"/>
      <c r="DW16" s="13"/>
      <c r="DX16" s="13"/>
      <c r="DY16" s="13"/>
    </row>
    <row r="17" spans="1:129" s="6" customFormat="1" ht="36" customHeight="1" x14ac:dyDescent="0.3">
      <c r="A17" s="96"/>
      <c r="B17" s="167"/>
      <c r="D17" s="98"/>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row>
    <row r="18" spans="1:129" ht="57.6" x14ac:dyDescent="0.3">
      <c r="A18" s="576" t="s">
        <v>40</v>
      </c>
      <c r="B18" s="104" t="s">
        <v>4065</v>
      </c>
      <c r="D18" s="88"/>
      <c r="E18" s="11" t="s">
        <v>4059</v>
      </c>
      <c r="F18" s="11" t="s">
        <v>4057</v>
      </c>
      <c r="G18" s="11" t="s">
        <v>4053</v>
      </c>
      <c r="H18" s="11" t="s">
        <v>4049</v>
      </c>
      <c r="I18" s="11" t="s">
        <v>4046</v>
      </c>
      <c r="J18" s="11" t="s">
        <v>4042</v>
      </c>
      <c r="K18" s="11" t="s">
        <v>4038</v>
      </c>
      <c r="L18" s="11" t="s">
        <v>4035</v>
      </c>
      <c r="M18" s="11" t="s">
        <v>4029</v>
      </c>
      <c r="N18" s="12" t="s">
        <v>3718</v>
      </c>
      <c r="O18" s="11" t="s">
        <v>4027</v>
      </c>
      <c r="P18" s="11" t="s">
        <v>4024</v>
      </c>
      <c r="Q18" s="11" t="s">
        <v>4020</v>
      </c>
      <c r="R18" s="11" t="s">
        <v>4016</v>
      </c>
      <c r="S18" s="11" t="s">
        <v>4013</v>
      </c>
      <c r="T18" s="11" t="s">
        <v>4010</v>
      </c>
      <c r="U18" s="11" t="s">
        <v>4007</v>
      </c>
      <c r="V18" s="11" t="s">
        <v>4005</v>
      </c>
      <c r="W18" s="12" t="s">
        <v>3718</v>
      </c>
      <c r="X18" s="11" t="s">
        <v>3715</v>
      </c>
      <c r="Y18" s="15"/>
      <c r="Z18" s="90"/>
      <c r="AA18" s="90"/>
      <c r="AB18" s="90"/>
      <c r="AC18" s="90"/>
      <c r="AD18" s="90"/>
      <c r="AE18" s="90"/>
      <c r="AF18" s="90"/>
      <c r="AG18" s="90"/>
      <c r="AH18" s="90"/>
      <c r="AI18" s="90"/>
      <c r="AJ18" s="90"/>
      <c r="AK18" s="90"/>
      <c r="AL18" s="90"/>
      <c r="AM18" s="90"/>
      <c r="AN18" s="90"/>
      <c r="AO18" s="90"/>
      <c r="AP18" s="90"/>
      <c r="AQ18" s="90"/>
      <c r="AR18" s="90"/>
      <c r="AS18" s="90"/>
      <c r="AT18" s="11"/>
      <c r="AU18" s="90"/>
      <c r="AV18" s="90"/>
      <c r="AW18" s="90"/>
      <c r="AX18" s="90"/>
      <c r="AY18" s="90"/>
      <c r="AZ18" s="90"/>
      <c r="BA18" s="90"/>
      <c r="BB18" s="90"/>
      <c r="BC18" s="90"/>
      <c r="BD18" s="90"/>
      <c r="BE18" s="90"/>
      <c r="BF18" s="90"/>
      <c r="BG18" s="90"/>
      <c r="BH18" s="90"/>
      <c r="BI18" s="90"/>
      <c r="BJ18" s="90"/>
      <c r="BK18" s="90"/>
      <c r="BL18" s="90"/>
      <c r="BM18" s="90"/>
      <c r="BN18" s="90"/>
      <c r="BO18" s="11"/>
      <c r="BP18" s="90"/>
      <c r="BQ18" s="90"/>
      <c r="BR18" s="90"/>
      <c r="BS18" s="90"/>
      <c r="BT18" s="90"/>
      <c r="BU18" s="90"/>
      <c r="BV18" s="90"/>
      <c r="BW18" s="90"/>
      <c r="BX18" s="90"/>
      <c r="BY18" s="90"/>
      <c r="BZ18" s="90"/>
      <c r="CA18" s="90"/>
      <c r="CB18" s="90"/>
      <c r="CC18" s="90"/>
      <c r="CD18" s="90"/>
      <c r="CE18" s="90"/>
      <c r="CF18" s="90"/>
      <c r="CG18" s="90"/>
      <c r="CH18" s="90"/>
      <c r="CI18" s="90"/>
      <c r="CJ18" s="11"/>
      <c r="CK18" s="90"/>
      <c r="CL18" s="90"/>
      <c r="CM18" s="90"/>
      <c r="CN18" s="90"/>
      <c r="CO18" s="90"/>
      <c r="CP18" s="90"/>
      <c r="CQ18" s="90"/>
      <c r="CR18" s="90"/>
      <c r="CS18" s="90"/>
      <c r="CT18" s="90"/>
      <c r="CU18" s="90"/>
      <c r="CV18" s="90"/>
      <c r="CW18" s="90"/>
      <c r="CX18" s="90"/>
      <c r="CY18" s="90"/>
      <c r="CZ18" s="90"/>
      <c r="DA18" s="90"/>
      <c r="DB18" s="90"/>
      <c r="DC18" s="90"/>
      <c r="DD18" s="90"/>
      <c r="DE18" s="11"/>
      <c r="DF18" s="90"/>
      <c r="DG18" s="90"/>
      <c r="DH18" s="90"/>
      <c r="DI18" s="90"/>
      <c r="DJ18" s="90"/>
      <c r="DK18" s="90"/>
      <c r="DL18" s="90"/>
      <c r="DM18" s="90"/>
      <c r="DN18" s="90"/>
      <c r="DO18" s="90"/>
      <c r="DP18" s="90"/>
      <c r="DQ18" s="90"/>
      <c r="DR18" s="91" t="s">
        <v>3664</v>
      </c>
      <c r="DS18" s="91" t="s">
        <v>3664</v>
      </c>
      <c r="DT18" s="91" t="s">
        <v>3664</v>
      </c>
      <c r="DU18" s="90"/>
      <c r="DV18" s="90"/>
      <c r="DW18" s="90"/>
      <c r="DX18" s="90"/>
      <c r="DY18" s="90"/>
    </row>
    <row r="19" spans="1:129" ht="72" x14ac:dyDescent="0.3">
      <c r="A19" s="576"/>
      <c r="B19" s="104" t="s">
        <v>4064</v>
      </c>
      <c r="D19" s="88"/>
      <c r="E19" s="90"/>
      <c r="F19" s="90"/>
      <c r="G19" s="90"/>
      <c r="H19" s="90"/>
      <c r="I19" s="90"/>
      <c r="J19" s="90"/>
      <c r="K19" s="90"/>
      <c r="L19" s="90"/>
      <c r="M19" s="90"/>
      <c r="N19" s="90"/>
      <c r="O19" s="90"/>
      <c r="P19" s="90"/>
      <c r="Q19" s="90"/>
      <c r="R19" s="90"/>
      <c r="S19" s="90"/>
      <c r="T19" s="90"/>
      <c r="U19" s="90"/>
      <c r="V19" s="90"/>
      <c r="W19" s="90"/>
      <c r="X19" s="90"/>
      <c r="Y19" s="11"/>
      <c r="Z19" s="11" t="s">
        <v>3986</v>
      </c>
      <c r="AA19" s="11" t="s">
        <v>3986</v>
      </c>
      <c r="AB19" s="11" t="s">
        <v>3986</v>
      </c>
      <c r="AC19" s="11" t="s">
        <v>3986</v>
      </c>
      <c r="AD19" s="11" t="s">
        <v>3978</v>
      </c>
      <c r="AE19" s="11" t="s">
        <v>3978</v>
      </c>
      <c r="AF19" s="11" t="s">
        <v>3963</v>
      </c>
      <c r="AG19" s="11" t="s">
        <v>3963</v>
      </c>
      <c r="AH19" s="12" t="s">
        <v>3718</v>
      </c>
      <c r="AI19" s="11" t="s">
        <v>3963</v>
      </c>
      <c r="AJ19" s="11" t="s">
        <v>3956</v>
      </c>
      <c r="AK19" s="11" t="s">
        <v>3948</v>
      </c>
      <c r="AL19" s="11" t="s">
        <v>3944</v>
      </c>
      <c r="AM19" s="11" t="s">
        <v>3938</v>
      </c>
      <c r="AN19" s="11" t="s">
        <v>3929</v>
      </c>
      <c r="AO19" s="11" t="s">
        <v>3929</v>
      </c>
      <c r="AP19" s="11" t="s">
        <v>4216</v>
      </c>
      <c r="AQ19" s="11" t="s">
        <v>4216</v>
      </c>
      <c r="AR19" s="12" t="s">
        <v>3718</v>
      </c>
      <c r="AS19" s="11" t="s">
        <v>3715</v>
      </c>
      <c r="AT19" s="11"/>
      <c r="AU19" s="90"/>
      <c r="AV19" s="90"/>
      <c r="AW19" s="90"/>
      <c r="AX19" s="90"/>
      <c r="AY19" s="90"/>
      <c r="AZ19" s="90"/>
      <c r="BA19" s="90"/>
      <c r="BB19" s="90"/>
      <c r="BC19" s="90"/>
      <c r="BD19" s="90"/>
      <c r="BE19" s="90"/>
      <c r="BF19" s="90"/>
      <c r="BG19" s="90"/>
      <c r="BH19" s="90"/>
      <c r="BI19" s="90"/>
      <c r="BJ19" s="90"/>
      <c r="BK19" s="90"/>
      <c r="BL19" s="90"/>
      <c r="BM19" s="90"/>
      <c r="BN19" s="90"/>
      <c r="BO19" s="11"/>
      <c r="BP19" s="90"/>
      <c r="BQ19" s="90"/>
      <c r="BR19" s="90"/>
      <c r="BS19" s="90"/>
      <c r="BT19" s="90"/>
      <c r="BU19" s="90"/>
      <c r="BV19" s="90"/>
      <c r="BW19" s="90"/>
      <c r="BX19" s="90"/>
      <c r="BY19" s="90"/>
      <c r="BZ19" s="90"/>
      <c r="CA19" s="90"/>
      <c r="CB19" s="90"/>
      <c r="CC19" s="90"/>
      <c r="CD19" s="90"/>
      <c r="CE19" s="90"/>
      <c r="CF19" s="90"/>
      <c r="CG19" s="90"/>
      <c r="CH19" s="90"/>
      <c r="CI19" s="90"/>
      <c r="CJ19" s="11"/>
      <c r="CK19" s="90"/>
      <c r="CL19" s="90"/>
      <c r="CM19" s="90"/>
      <c r="CN19" s="90"/>
      <c r="CO19" s="90"/>
      <c r="CP19" s="90"/>
      <c r="CQ19" s="90"/>
      <c r="CR19" s="90"/>
      <c r="CS19" s="90"/>
      <c r="CT19" s="90"/>
      <c r="CU19" s="90"/>
      <c r="CV19" s="90"/>
      <c r="CW19" s="90"/>
      <c r="CX19" s="90"/>
      <c r="CY19" s="90"/>
      <c r="CZ19" s="90"/>
      <c r="DA19" s="90"/>
      <c r="DB19" s="90"/>
      <c r="DC19" s="90"/>
      <c r="DD19" s="90"/>
      <c r="DE19" s="11"/>
      <c r="DF19" s="90"/>
      <c r="DG19" s="90"/>
      <c r="DH19" s="90"/>
      <c r="DI19" s="90"/>
      <c r="DJ19" s="90"/>
      <c r="DK19" s="90"/>
      <c r="DL19" s="90"/>
      <c r="DM19" s="90"/>
      <c r="DN19" s="90"/>
      <c r="DO19" s="90"/>
      <c r="DP19" s="90"/>
      <c r="DQ19" s="90"/>
      <c r="DR19" s="91" t="s">
        <v>3664</v>
      </c>
      <c r="DS19" s="91" t="s">
        <v>3664</v>
      </c>
      <c r="DT19" s="91" t="s">
        <v>3664</v>
      </c>
      <c r="DU19" s="90"/>
      <c r="DV19" s="90"/>
      <c r="DW19" s="90"/>
      <c r="DX19" s="90"/>
      <c r="DY19" s="90"/>
    </row>
    <row r="20" spans="1:129" ht="43.2" x14ac:dyDescent="0.3">
      <c r="A20" s="576"/>
      <c r="B20" s="104" t="s">
        <v>43</v>
      </c>
      <c r="D20" s="88"/>
      <c r="E20" s="11" t="s">
        <v>4059</v>
      </c>
      <c r="F20" s="11" t="s">
        <v>4056</v>
      </c>
      <c r="G20" s="11" t="s">
        <v>4052</v>
      </c>
      <c r="H20" s="11" t="s">
        <v>4048</v>
      </c>
      <c r="I20" s="11" t="s">
        <v>4045</v>
      </c>
      <c r="J20" s="11" t="s">
        <v>4041</v>
      </c>
      <c r="K20" s="11" t="s">
        <v>4023</v>
      </c>
      <c r="L20" s="11" t="s">
        <v>4023</v>
      </c>
      <c r="M20" s="11" t="s">
        <v>4023</v>
      </c>
      <c r="N20" s="12" t="s">
        <v>3718</v>
      </c>
      <c r="O20" s="11" t="s">
        <v>4023</v>
      </c>
      <c r="P20" s="11" t="s">
        <v>4023</v>
      </c>
      <c r="Q20" s="11" t="s">
        <v>4019</v>
      </c>
      <c r="R20" s="11" t="s">
        <v>4015</v>
      </c>
      <c r="S20" s="11" t="s">
        <v>4009</v>
      </c>
      <c r="T20" s="11" t="s">
        <v>4009</v>
      </c>
      <c r="U20" s="11" t="s">
        <v>3995</v>
      </c>
      <c r="V20" s="11" t="s">
        <v>3995</v>
      </c>
      <c r="W20" s="12" t="s">
        <v>3718</v>
      </c>
      <c r="X20" s="11" t="s">
        <v>3715</v>
      </c>
      <c r="Y20" s="11"/>
      <c r="Z20" s="11" t="s">
        <v>3995</v>
      </c>
      <c r="AA20" s="11" t="s">
        <v>3995</v>
      </c>
      <c r="AB20" s="11" t="s">
        <v>3991</v>
      </c>
      <c r="AC20" s="11" t="s">
        <v>4210</v>
      </c>
      <c r="AD20" s="11" t="s">
        <v>4210</v>
      </c>
      <c r="AE20" s="11" t="s">
        <v>4209</v>
      </c>
      <c r="AF20" s="11" t="s">
        <v>4209</v>
      </c>
      <c r="AG20" s="11" t="s">
        <v>4209</v>
      </c>
      <c r="AH20" s="12" t="s">
        <v>3718</v>
      </c>
      <c r="AI20" s="11" t="s">
        <v>4208</v>
      </c>
      <c r="AJ20" s="11" t="s">
        <v>4208</v>
      </c>
      <c r="AK20" s="11" t="s">
        <v>4208</v>
      </c>
      <c r="AL20" s="11" t="s">
        <v>4208</v>
      </c>
      <c r="AM20" s="11" t="s">
        <v>4208</v>
      </c>
      <c r="AN20" s="11" t="s">
        <v>4208</v>
      </c>
      <c r="AO20" s="11" t="s">
        <v>4208</v>
      </c>
      <c r="AP20" s="11" t="s">
        <v>3924</v>
      </c>
      <c r="AQ20" s="11" t="s">
        <v>3910</v>
      </c>
      <c r="AR20" s="12" t="s">
        <v>3718</v>
      </c>
      <c r="AS20" s="11" t="s">
        <v>3715</v>
      </c>
      <c r="AT20" s="11"/>
      <c r="AU20" s="11" t="s">
        <v>3910</v>
      </c>
      <c r="AV20" s="11" t="s">
        <v>3905</v>
      </c>
      <c r="AW20" s="11" t="s">
        <v>3901</v>
      </c>
      <c r="AX20" s="11" t="s">
        <v>3888</v>
      </c>
      <c r="AY20" s="11" t="s">
        <v>3888</v>
      </c>
      <c r="AZ20" s="11" t="s">
        <v>3881</v>
      </c>
      <c r="BA20" s="11" t="s">
        <v>3881</v>
      </c>
      <c r="BB20" s="11" t="s">
        <v>3870</v>
      </c>
      <c r="BC20" s="12" t="s">
        <v>3718</v>
      </c>
      <c r="BD20" s="11" t="s">
        <v>3870</v>
      </c>
      <c r="BE20" s="11" t="s">
        <v>3870</v>
      </c>
      <c r="BF20" s="11" t="s">
        <v>3858</v>
      </c>
      <c r="BG20" s="11" t="s">
        <v>3858</v>
      </c>
      <c r="BH20" s="11" t="s">
        <v>3858</v>
      </c>
      <c r="BI20" s="11" t="s">
        <v>3848</v>
      </c>
      <c r="BJ20" s="11" t="s">
        <v>3848</v>
      </c>
      <c r="BK20" s="11" t="s">
        <v>3848</v>
      </c>
      <c r="BL20" s="11" t="s">
        <v>3848</v>
      </c>
      <c r="BM20" s="12" t="s">
        <v>3718</v>
      </c>
      <c r="BN20" s="11" t="s">
        <v>3715</v>
      </c>
      <c r="BO20" s="11"/>
      <c r="BP20" s="11" t="s">
        <v>3838</v>
      </c>
      <c r="BQ20" s="11" t="s">
        <v>3838</v>
      </c>
      <c r="BR20" s="11" t="s">
        <v>3835</v>
      </c>
      <c r="BS20" s="11" t="s">
        <v>3832</v>
      </c>
      <c r="BT20" s="11" t="s">
        <v>3830</v>
      </c>
      <c r="BU20" s="11" t="s">
        <v>3825</v>
      </c>
      <c r="BV20" s="11" t="s">
        <v>3823</v>
      </c>
      <c r="BW20" s="11" t="s">
        <v>3820</v>
      </c>
      <c r="BX20" s="11" t="s">
        <v>3813</v>
      </c>
      <c r="BY20" s="12" t="s">
        <v>3718</v>
      </c>
      <c r="BZ20" s="11" t="s">
        <v>3810</v>
      </c>
      <c r="CA20" s="11" t="s">
        <v>3807</v>
      </c>
      <c r="CB20" s="11" t="s">
        <v>3797</v>
      </c>
      <c r="CC20" s="11" t="s">
        <v>3797</v>
      </c>
      <c r="CD20" s="11" t="s">
        <v>3797</v>
      </c>
      <c r="CE20" s="11" t="s">
        <v>3793</v>
      </c>
      <c r="CF20" s="11" t="s">
        <v>3790</v>
      </c>
      <c r="CG20" s="11" t="s">
        <v>3739</v>
      </c>
      <c r="CH20" s="12" t="s">
        <v>3718</v>
      </c>
      <c r="CI20" s="11" t="s">
        <v>3715</v>
      </c>
      <c r="CJ20" s="11"/>
      <c r="CK20" s="90"/>
      <c r="CL20" s="90"/>
      <c r="CM20" s="90"/>
      <c r="CN20" s="90"/>
      <c r="CO20" s="90"/>
      <c r="CP20" s="90"/>
      <c r="CQ20" s="90"/>
      <c r="CR20" s="90"/>
      <c r="CS20" s="90"/>
      <c r="CT20" s="90"/>
      <c r="CU20" s="90"/>
      <c r="CV20" s="90"/>
      <c r="CW20" s="90"/>
      <c r="CX20" s="90"/>
      <c r="CY20" s="90"/>
      <c r="CZ20" s="90"/>
      <c r="DA20" s="90"/>
      <c r="DB20" s="90"/>
      <c r="DC20" s="90"/>
      <c r="DD20" s="90"/>
      <c r="DE20" s="11"/>
      <c r="DF20" s="11" t="s">
        <v>3739</v>
      </c>
      <c r="DG20" s="11" t="s">
        <v>3739</v>
      </c>
      <c r="DH20" s="11" t="s">
        <v>3728</v>
      </c>
      <c r="DI20" s="11" t="s">
        <v>3728</v>
      </c>
      <c r="DJ20" s="12" t="s">
        <v>3718</v>
      </c>
      <c r="DK20" s="11" t="s">
        <v>3728</v>
      </c>
      <c r="DL20" s="11" t="s">
        <v>3728</v>
      </c>
      <c r="DM20" s="11" t="s">
        <v>3725</v>
      </c>
      <c r="DN20" s="11" t="s">
        <v>3725</v>
      </c>
      <c r="DO20" s="11" t="s">
        <v>3721</v>
      </c>
      <c r="DP20" s="12" t="s">
        <v>3718</v>
      </c>
      <c r="DQ20" s="11" t="s">
        <v>3715</v>
      </c>
      <c r="DR20" s="91" t="s">
        <v>3664</v>
      </c>
      <c r="DS20" s="91" t="s">
        <v>3664</v>
      </c>
      <c r="DT20" s="91" t="s">
        <v>3664</v>
      </c>
      <c r="DU20" s="13" t="s">
        <v>4088</v>
      </c>
      <c r="DV20" s="13" t="s">
        <v>4088</v>
      </c>
      <c r="DW20" s="13" t="s">
        <v>4088</v>
      </c>
      <c r="DX20" s="13" t="s">
        <v>4088</v>
      </c>
      <c r="DY20" s="13" t="s">
        <v>4088</v>
      </c>
    </row>
    <row r="21" spans="1:129" ht="36" customHeight="1" x14ac:dyDescent="0.3">
      <c r="A21" s="369"/>
      <c r="B21" s="103" t="s">
        <v>17</v>
      </c>
      <c r="D21" s="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3"/>
      <c r="AI21" s="13"/>
      <c r="AJ21" s="13"/>
      <c r="AK21" s="13"/>
      <c r="AL21" s="13"/>
      <c r="AM21" s="13"/>
      <c r="AN21" s="13"/>
      <c r="AO21" s="13"/>
      <c r="AP21" s="13"/>
      <c r="AQ21" s="13"/>
      <c r="AR21" s="13"/>
      <c r="AS21" s="13"/>
      <c r="AT21" s="11"/>
      <c r="AU21" s="51"/>
      <c r="AV21" s="51"/>
      <c r="AW21" s="51"/>
      <c r="AX21" s="51"/>
      <c r="AY21" s="51"/>
      <c r="AZ21" s="51"/>
      <c r="BA21" s="51"/>
      <c r="BB21" s="51"/>
      <c r="BC21" s="51"/>
      <c r="BD21" s="51"/>
      <c r="BE21" s="51"/>
      <c r="BF21" s="51"/>
      <c r="BG21" s="51"/>
      <c r="BH21" s="51"/>
      <c r="BI21" s="51"/>
      <c r="BJ21" s="51"/>
      <c r="BK21" s="51"/>
      <c r="BL21" s="51"/>
      <c r="BM21" s="51"/>
      <c r="BN21" s="51"/>
      <c r="BO21" s="11"/>
      <c r="BP21" s="13"/>
      <c r="BQ21" s="13"/>
      <c r="BR21" s="13"/>
      <c r="BS21" s="13"/>
      <c r="BT21" s="13"/>
      <c r="BU21" s="13"/>
      <c r="BV21" s="13"/>
      <c r="BW21" s="13"/>
      <c r="BX21" s="13"/>
      <c r="BY21" s="13"/>
      <c r="BZ21" s="13"/>
      <c r="CA21" s="13"/>
      <c r="CB21" s="13"/>
      <c r="CC21" s="13"/>
      <c r="CD21" s="13"/>
      <c r="CE21" s="13"/>
      <c r="CF21" s="13"/>
      <c r="CG21" s="13"/>
      <c r="CH21" s="13"/>
      <c r="CI21" s="13"/>
      <c r="CJ21" s="11"/>
      <c r="CK21" s="13"/>
      <c r="CL21" s="13"/>
      <c r="CM21" s="13"/>
      <c r="CN21" s="13"/>
      <c r="CO21" s="13"/>
      <c r="CP21" s="13"/>
      <c r="CQ21" s="13"/>
      <c r="CR21" s="13"/>
      <c r="CS21" s="13"/>
      <c r="CT21" s="13"/>
      <c r="CU21" s="13"/>
      <c r="CV21" s="13"/>
      <c r="CW21" s="13"/>
      <c r="CX21" s="13"/>
      <c r="CY21" s="13"/>
      <c r="CZ21" s="13"/>
      <c r="DA21" s="13"/>
      <c r="DB21" s="13"/>
      <c r="DC21" s="13"/>
      <c r="DD21" s="13"/>
      <c r="DE21" s="11"/>
      <c r="DF21" s="90"/>
      <c r="DG21" s="90"/>
      <c r="DH21" s="90"/>
      <c r="DI21" s="90"/>
      <c r="DJ21" s="90"/>
      <c r="DK21" s="90"/>
      <c r="DL21" s="90"/>
      <c r="DM21" s="90"/>
      <c r="DN21" s="90"/>
      <c r="DO21" s="90"/>
      <c r="DP21" s="90"/>
      <c r="DQ21" s="90"/>
      <c r="DR21" s="91" t="s">
        <v>3664</v>
      </c>
      <c r="DS21" s="91" t="s">
        <v>3664</v>
      </c>
      <c r="DT21" s="91" t="s">
        <v>3664</v>
      </c>
      <c r="DU21" s="90"/>
      <c r="DV21" s="90"/>
      <c r="DW21" s="90"/>
      <c r="DX21" s="90"/>
      <c r="DY21" s="90"/>
    </row>
    <row r="22" spans="1:129" ht="36" customHeight="1" x14ac:dyDescent="0.3">
      <c r="A22" s="369"/>
      <c r="B22" s="142" t="s">
        <v>15</v>
      </c>
      <c r="D22" s="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3"/>
      <c r="AI22" s="13"/>
      <c r="AJ22" s="13"/>
      <c r="AK22" s="13"/>
      <c r="AL22" s="13"/>
      <c r="AM22" s="13"/>
      <c r="AN22" s="13"/>
      <c r="AO22" s="13"/>
      <c r="AP22" s="13"/>
      <c r="AQ22" s="13"/>
      <c r="AR22" s="13"/>
      <c r="AS22" s="13"/>
      <c r="AT22" s="11"/>
      <c r="AU22" s="51"/>
      <c r="AV22" s="51"/>
      <c r="AW22" s="51"/>
      <c r="AX22" s="51"/>
      <c r="AY22" s="51"/>
      <c r="AZ22" s="51"/>
      <c r="BA22" s="51"/>
      <c r="BB22" s="51"/>
      <c r="BC22" s="51"/>
      <c r="BD22" s="51"/>
      <c r="BE22" s="51"/>
      <c r="BF22" s="51"/>
      <c r="BG22" s="51"/>
      <c r="BH22" s="51"/>
      <c r="BI22" s="51"/>
      <c r="BJ22" s="51"/>
      <c r="BK22" s="51"/>
      <c r="BL22" s="51"/>
      <c r="BM22" s="51"/>
      <c r="BN22" s="51"/>
      <c r="BO22" s="11"/>
      <c r="BP22" s="13"/>
      <c r="BQ22" s="13"/>
      <c r="BR22" s="13"/>
      <c r="BS22" s="13"/>
      <c r="BT22" s="13"/>
      <c r="BU22" s="13"/>
      <c r="BV22" s="13"/>
      <c r="BW22" s="13"/>
      <c r="BX22" s="13"/>
      <c r="BY22" s="13"/>
      <c r="BZ22" s="13"/>
      <c r="CA22" s="13"/>
      <c r="CB22" s="13"/>
      <c r="CC22" s="13"/>
      <c r="CD22" s="13"/>
      <c r="CE22" s="13"/>
      <c r="CF22" s="13"/>
      <c r="CG22" s="13"/>
      <c r="CH22" s="13"/>
      <c r="CI22" s="13"/>
      <c r="CJ22" s="11"/>
      <c r="CK22" s="13"/>
      <c r="CL22" s="13"/>
      <c r="CM22" s="13"/>
      <c r="CN22" s="13"/>
      <c r="CO22" s="13"/>
      <c r="CP22" s="13"/>
      <c r="CQ22" s="13"/>
      <c r="CR22" s="13"/>
      <c r="CS22" s="13"/>
      <c r="CT22" s="13"/>
      <c r="CU22" s="13"/>
      <c r="CV22" s="13"/>
      <c r="CW22" s="13"/>
      <c r="CX22" s="13"/>
      <c r="CY22" s="13"/>
      <c r="CZ22" s="13"/>
      <c r="DA22" s="13"/>
      <c r="DB22" s="13"/>
      <c r="DC22" s="13"/>
      <c r="DD22" s="13"/>
      <c r="DE22" s="11"/>
      <c r="DF22" s="13"/>
      <c r="DG22" s="13"/>
      <c r="DH22" s="13"/>
      <c r="DI22" s="13"/>
      <c r="DJ22" s="13"/>
      <c r="DK22" s="13"/>
      <c r="DL22" s="13"/>
      <c r="DM22" s="13"/>
      <c r="DN22" s="13"/>
      <c r="DO22" s="13"/>
      <c r="DP22" s="13"/>
      <c r="DQ22" s="13"/>
      <c r="DR22" s="91" t="s">
        <v>3664</v>
      </c>
      <c r="DS22" s="91" t="s">
        <v>3664</v>
      </c>
      <c r="DT22" s="91" t="s">
        <v>3664</v>
      </c>
      <c r="DU22" s="13"/>
      <c r="DV22" s="13"/>
      <c r="DW22" s="13"/>
      <c r="DX22" s="13"/>
      <c r="DY22" s="13"/>
    </row>
    <row r="23" spans="1:129" s="6" customFormat="1" ht="36" customHeight="1" x14ac:dyDescent="0.3">
      <c r="A23" s="96"/>
      <c r="B23" s="167"/>
      <c r="D23" s="98"/>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row>
    <row r="24" spans="1:129" ht="57.6" x14ac:dyDescent="0.3">
      <c r="A24" s="573" t="s">
        <v>45</v>
      </c>
      <c r="B24" s="107" t="s">
        <v>46</v>
      </c>
      <c r="D24" s="88"/>
      <c r="E24" s="90"/>
      <c r="F24" s="90"/>
      <c r="G24" s="90"/>
      <c r="H24" s="90"/>
      <c r="I24" s="90"/>
      <c r="J24" s="90"/>
      <c r="K24" s="90"/>
      <c r="L24" s="90"/>
      <c r="M24" s="90"/>
      <c r="N24" s="90"/>
      <c r="O24" s="90"/>
      <c r="P24" s="90"/>
      <c r="Q24" s="90"/>
      <c r="R24" s="90"/>
      <c r="S24" s="90"/>
      <c r="T24" s="90"/>
      <c r="U24" s="90"/>
      <c r="V24" s="90"/>
      <c r="W24" s="90"/>
      <c r="X24" s="90"/>
      <c r="Y24" s="11"/>
      <c r="Z24" s="165" t="s">
        <v>555</v>
      </c>
      <c r="AA24" s="165" t="s">
        <v>3994</v>
      </c>
      <c r="AB24" s="165" t="s">
        <v>3990</v>
      </c>
      <c r="AC24" s="165" t="s">
        <v>3985</v>
      </c>
      <c r="AD24" s="165" t="s">
        <v>3980</v>
      </c>
      <c r="AE24" s="11" t="s">
        <v>3977</v>
      </c>
      <c r="AF24" s="11" t="s">
        <v>3973</v>
      </c>
      <c r="AG24" s="11" t="s">
        <v>4211</v>
      </c>
      <c r="AH24" s="12" t="s">
        <v>3718</v>
      </c>
      <c r="AI24" s="11" t="s">
        <v>3962</v>
      </c>
      <c r="AJ24" s="11" t="s">
        <v>3955</v>
      </c>
      <c r="AK24" s="11" t="s">
        <v>3947</v>
      </c>
      <c r="AL24" s="11" t="s">
        <v>3943</v>
      </c>
      <c r="AM24" s="11" t="s">
        <v>3937</v>
      </c>
      <c r="AN24" s="11" t="s">
        <v>3931</v>
      </c>
      <c r="AO24" s="11" t="s">
        <v>3927</v>
      </c>
      <c r="AP24" s="11" t="s">
        <v>3923</v>
      </c>
      <c r="AQ24" s="11" t="s">
        <v>3918</v>
      </c>
      <c r="AR24" s="12" t="s">
        <v>3718</v>
      </c>
      <c r="AS24" s="11" t="s">
        <v>3715</v>
      </c>
      <c r="AT24" s="11"/>
      <c r="AU24" s="90"/>
      <c r="AV24" s="90"/>
      <c r="AW24" s="90"/>
      <c r="AX24" s="90"/>
      <c r="AY24" s="90"/>
      <c r="AZ24" s="90"/>
      <c r="BA24" s="90"/>
      <c r="BB24" s="90"/>
      <c r="BC24" s="90"/>
      <c r="BD24" s="90"/>
      <c r="BE24" s="90"/>
      <c r="BF24" s="90"/>
      <c r="BG24" s="90"/>
      <c r="BH24" s="90"/>
      <c r="BI24" s="90"/>
      <c r="BJ24" s="90"/>
      <c r="BK24" s="90"/>
      <c r="BL24" s="90"/>
      <c r="BM24" s="90"/>
      <c r="BN24" s="90"/>
      <c r="BO24" s="11"/>
      <c r="BP24" s="90"/>
      <c r="BQ24" s="90"/>
      <c r="BR24" s="90"/>
      <c r="BS24" s="90"/>
      <c r="BT24" s="90"/>
      <c r="BU24" s="90"/>
      <c r="BV24" s="90"/>
      <c r="BW24" s="90"/>
      <c r="BX24" s="90"/>
      <c r="BY24" s="90"/>
      <c r="BZ24" s="90"/>
      <c r="CA24" s="90"/>
      <c r="CB24" s="90"/>
      <c r="CC24" s="90"/>
      <c r="CD24" s="90"/>
      <c r="CE24" s="90"/>
      <c r="CF24" s="90"/>
      <c r="CG24" s="90"/>
      <c r="CH24" s="90"/>
      <c r="CI24" s="90"/>
      <c r="CJ24" s="11"/>
      <c r="CK24" s="90"/>
      <c r="CL24" s="90"/>
      <c r="CM24" s="90"/>
      <c r="CN24" s="90"/>
      <c r="CO24" s="90"/>
      <c r="CP24" s="90"/>
      <c r="CQ24" s="90"/>
      <c r="CR24" s="90"/>
      <c r="CS24" s="90"/>
      <c r="CT24" s="90"/>
      <c r="CU24" s="90"/>
      <c r="CV24" s="90"/>
      <c r="CW24" s="90"/>
      <c r="CX24" s="90"/>
      <c r="CY24" s="90"/>
      <c r="CZ24" s="90"/>
      <c r="DA24" s="90"/>
      <c r="DB24" s="90"/>
      <c r="DC24" s="90"/>
      <c r="DD24" s="90"/>
      <c r="DE24" s="11"/>
      <c r="DF24" s="90"/>
      <c r="DG24" s="90"/>
      <c r="DH24" s="90"/>
      <c r="DI24" s="90"/>
      <c r="DJ24" s="90"/>
      <c r="DK24" s="90"/>
      <c r="DL24" s="90"/>
      <c r="DM24" s="90"/>
      <c r="DN24" s="90"/>
      <c r="DO24" s="90"/>
      <c r="DP24" s="90"/>
      <c r="DQ24" s="90"/>
      <c r="DR24" s="91" t="s">
        <v>3664</v>
      </c>
      <c r="DS24" s="91" t="s">
        <v>3664</v>
      </c>
      <c r="DT24" s="91" t="s">
        <v>3664</v>
      </c>
      <c r="DU24" s="90"/>
      <c r="DV24" s="90"/>
      <c r="DW24" s="90"/>
      <c r="DX24" s="90"/>
      <c r="DY24" s="90"/>
    </row>
    <row r="25" spans="1:129" ht="43.2" x14ac:dyDescent="0.3">
      <c r="A25" s="573"/>
      <c r="B25" s="107" t="s">
        <v>3625</v>
      </c>
      <c r="D25" s="88"/>
      <c r="E25" s="90"/>
      <c r="F25" s="90"/>
      <c r="G25" s="90"/>
      <c r="H25" s="90"/>
      <c r="I25" s="90"/>
      <c r="J25" s="90"/>
      <c r="K25" s="90"/>
      <c r="L25" s="90"/>
      <c r="M25" s="90"/>
      <c r="N25" s="90"/>
      <c r="O25" s="90"/>
      <c r="P25" s="90"/>
      <c r="Q25" s="90"/>
      <c r="R25" s="90"/>
      <c r="S25" s="90"/>
      <c r="T25" s="90"/>
      <c r="U25" s="90"/>
      <c r="V25" s="90"/>
      <c r="W25" s="90"/>
      <c r="X25" s="90"/>
      <c r="Y25" s="11"/>
      <c r="Z25" s="11" t="s">
        <v>3998</v>
      </c>
      <c r="AA25" s="11" t="s">
        <v>1276</v>
      </c>
      <c r="AB25" s="11" t="s">
        <v>3989</v>
      </c>
      <c r="AC25" s="11" t="s">
        <v>3984</v>
      </c>
      <c r="AD25" s="11" t="s">
        <v>3976</v>
      </c>
      <c r="AE25" s="11" t="s">
        <v>3976</v>
      </c>
      <c r="AF25" s="11" t="s">
        <v>3967</v>
      </c>
      <c r="AG25" s="11" t="s">
        <v>3967</v>
      </c>
      <c r="AH25" s="12" t="s">
        <v>3718</v>
      </c>
      <c r="AI25" s="11" t="s">
        <v>3954</v>
      </c>
      <c r="AJ25" s="11" t="s">
        <v>3954</v>
      </c>
      <c r="AK25" s="11" t="s">
        <v>3942</v>
      </c>
      <c r="AL25" s="11" t="s">
        <v>3942</v>
      </c>
      <c r="AM25" s="11" t="s">
        <v>3936</v>
      </c>
      <c r="AN25" s="11" t="s">
        <v>3930</v>
      </c>
      <c r="AO25" s="11" t="s">
        <v>3922</v>
      </c>
      <c r="AP25" s="11" t="s">
        <v>3922</v>
      </c>
      <c r="AQ25" s="11" t="s">
        <v>3917</v>
      </c>
      <c r="AR25" s="12" t="s">
        <v>3718</v>
      </c>
      <c r="AS25" s="11" t="s">
        <v>3715</v>
      </c>
      <c r="AT25" s="11"/>
      <c r="AU25" s="11" t="s">
        <v>592</v>
      </c>
      <c r="AV25" s="11" t="s">
        <v>592</v>
      </c>
      <c r="AW25" s="11" t="s">
        <v>3900</v>
      </c>
      <c r="AX25" s="11" t="s">
        <v>3892</v>
      </c>
      <c r="AY25" s="11" t="s">
        <v>3887</v>
      </c>
      <c r="AZ25" s="11" t="s">
        <v>3884</v>
      </c>
      <c r="BA25" s="11" t="s">
        <v>3880</v>
      </c>
      <c r="BB25" s="11" t="s">
        <v>3874</v>
      </c>
      <c r="BC25" s="12" t="s">
        <v>3718</v>
      </c>
      <c r="BD25" s="11" t="s">
        <v>3874</v>
      </c>
      <c r="BE25" s="11" t="s">
        <v>3869</v>
      </c>
      <c r="BF25" s="11" t="s">
        <v>3866</v>
      </c>
      <c r="BG25" s="11" t="s">
        <v>3847</v>
      </c>
      <c r="BH25" s="11" t="s">
        <v>3847</v>
      </c>
      <c r="BI25" s="11" t="s">
        <v>3847</v>
      </c>
      <c r="BJ25" s="11" t="s">
        <v>3847</v>
      </c>
      <c r="BK25" s="11" t="s">
        <v>3847</v>
      </c>
      <c r="BL25" s="11" t="s">
        <v>3847</v>
      </c>
      <c r="BM25" s="12" t="s">
        <v>3718</v>
      </c>
      <c r="BN25" s="11" t="s">
        <v>3715</v>
      </c>
      <c r="BO25" s="11"/>
      <c r="BP25" s="11" t="s">
        <v>3812</v>
      </c>
      <c r="BQ25" s="11" t="s">
        <v>3812</v>
      </c>
      <c r="BR25" s="11" t="s">
        <v>3812</v>
      </c>
      <c r="BS25" s="11" t="s">
        <v>3812</v>
      </c>
      <c r="BT25" s="11" t="s">
        <v>3812</v>
      </c>
      <c r="BU25" s="11" t="s">
        <v>3812</v>
      </c>
      <c r="BV25" s="11" t="s">
        <v>3812</v>
      </c>
      <c r="BW25" s="11" t="s">
        <v>3812</v>
      </c>
      <c r="BX25" s="11" t="s">
        <v>3812</v>
      </c>
      <c r="BY25" s="12" t="s">
        <v>3718</v>
      </c>
      <c r="BZ25" s="11" t="s">
        <v>3806</v>
      </c>
      <c r="CA25" s="11" t="s">
        <v>3806</v>
      </c>
      <c r="CB25" s="11" t="s">
        <v>3803</v>
      </c>
      <c r="CC25" s="11" t="s">
        <v>3801</v>
      </c>
      <c r="CD25" s="11" t="s">
        <v>3796</v>
      </c>
      <c r="CE25" s="11" t="s">
        <v>3789</v>
      </c>
      <c r="CF25" s="11" t="s">
        <v>3789</v>
      </c>
      <c r="CG25" s="11" t="s">
        <v>3786</v>
      </c>
      <c r="CH25" s="12" t="s">
        <v>3718</v>
      </c>
      <c r="CI25" s="11" t="s">
        <v>3715</v>
      </c>
      <c r="CJ25" s="11"/>
      <c r="CK25" s="11" t="s">
        <v>3777</v>
      </c>
      <c r="CL25" s="11" t="s">
        <v>3777</v>
      </c>
      <c r="CM25" s="11" t="s">
        <v>3775</v>
      </c>
      <c r="CN25" s="11" t="s">
        <v>3774</v>
      </c>
      <c r="CO25" s="11" t="s">
        <v>3772</v>
      </c>
      <c r="CP25" s="11" t="s">
        <v>4212</v>
      </c>
      <c r="CQ25" s="11" t="s">
        <v>4212</v>
      </c>
      <c r="CR25" s="11" t="s">
        <v>4213</v>
      </c>
      <c r="CS25" s="12" t="s">
        <v>3718</v>
      </c>
      <c r="CT25" s="11" t="s">
        <v>3762</v>
      </c>
      <c r="CU25" s="11" t="s">
        <v>3761</v>
      </c>
      <c r="CV25" s="11" t="s">
        <v>3759</v>
      </c>
      <c r="CW25" s="11" t="s">
        <v>3757</v>
      </c>
      <c r="CX25" s="11" t="s">
        <v>3756</v>
      </c>
      <c r="CY25" s="11" t="s">
        <v>3753</v>
      </c>
      <c r="CZ25" s="11" t="s">
        <v>3751</v>
      </c>
      <c r="DA25" s="11" t="s">
        <v>3750</v>
      </c>
      <c r="DB25" s="11" t="s">
        <v>3746</v>
      </c>
      <c r="DC25" s="12" t="s">
        <v>3718</v>
      </c>
      <c r="DD25" s="11" t="s">
        <v>3715</v>
      </c>
      <c r="DE25" s="11"/>
      <c r="DF25" s="90"/>
      <c r="DG25" s="90"/>
      <c r="DH25" s="90"/>
      <c r="DI25" s="90"/>
      <c r="DJ25" s="90"/>
      <c r="DK25" s="90"/>
      <c r="DL25" s="90"/>
      <c r="DM25" s="90"/>
      <c r="DN25" s="90"/>
      <c r="DO25" s="90"/>
      <c r="DP25" s="90"/>
      <c r="DQ25" s="90"/>
      <c r="DR25" s="91" t="s">
        <v>3664</v>
      </c>
      <c r="DS25" s="91" t="s">
        <v>3664</v>
      </c>
      <c r="DT25" s="91" t="s">
        <v>3664</v>
      </c>
      <c r="DU25" s="90"/>
      <c r="DV25" s="90"/>
      <c r="DW25" s="90"/>
      <c r="DX25" s="90"/>
      <c r="DY25" s="90"/>
    </row>
    <row r="26" spans="1:129" ht="36" customHeight="1" x14ac:dyDescent="0.3">
      <c r="A26" s="370"/>
      <c r="B26" s="106" t="s">
        <v>17</v>
      </c>
      <c r="D26" s="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3"/>
      <c r="AI26" s="13"/>
      <c r="AJ26" s="13"/>
      <c r="AK26" s="13"/>
      <c r="AL26" s="13"/>
      <c r="AM26" s="13"/>
      <c r="AN26" s="13"/>
      <c r="AO26" s="13"/>
      <c r="AP26" s="13"/>
      <c r="AQ26" s="13"/>
      <c r="AR26" s="13"/>
      <c r="AS26" s="13"/>
      <c r="AT26" s="11"/>
      <c r="AU26" s="51"/>
      <c r="AV26" s="51"/>
      <c r="AW26" s="51"/>
      <c r="AX26" s="51"/>
      <c r="AY26" s="51"/>
      <c r="AZ26" s="51"/>
      <c r="BA26" s="51"/>
      <c r="BB26" s="51"/>
      <c r="BC26" s="51"/>
      <c r="BD26" s="51"/>
      <c r="BE26" s="51"/>
      <c r="BF26" s="51"/>
      <c r="BG26" s="51"/>
      <c r="BH26" s="51"/>
      <c r="BI26" s="51"/>
      <c r="BJ26" s="51"/>
      <c r="BK26" s="51"/>
      <c r="BL26" s="51"/>
      <c r="BM26" s="51"/>
      <c r="BN26" s="51"/>
      <c r="BO26" s="11"/>
      <c r="BP26" s="13"/>
      <c r="BQ26" s="13"/>
      <c r="BR26" s="13"/>
      <c r="BS26" s="13"/>
      <c r="BT26" s="13"/>
      <c r="BU26" s="13"/>
      <c r="BV26" s="13"/>
      <c r="BW26" s="13"/>
      <c r="BX26" s="13"/>
      <c r="BY26" s="13"/>
      <c r="BZ26" s="13"/>
      <c r="CA26" s="13"/>
      <c r="CB26" s="13"/>
      <c r="CC26" s="13"/>
      <c r="CD26" s="13"/>
      <c r="CE26" s="13"/>
      <c r="CF26" s="13"/>
      <c r="CG26" s="13"/>
      <c r="CH26" s="13"/>
      <c r="CI26" s="13"/>
      <c r="CJ26" s="11"/>
      <c r="CK26" s="13"/>
      <c r="CL26" s="13"/>
      <c r="CM26" s="13"/>
      <c r="CN26" s="13"/>
      <c r="CO26" s="13"/>
      <c r="CP26" s="13"/>
      <c r="CQ26" s="13"/>
      <c r="CR26" s="13"/>
      <c r="CS26" s="13"/>
      <c r="CT26" s="13"/>
      <c r="CU26" s="13"/>
      <c r="CV26" s="13"/>
      <c r="CW26" s="13"/>
      <c r="CX26" s="13"/>
      <c r="CY26" s="13"/>
      <c r="CZ26" s="13"/>
      <c r="DA26" s="13"/>
      <c r="DB26" s="13"/>
      <c r="DC26" s="13"/>
      <c r="DD26" s="13"/>
      <c r="DE26" s="11"/>
      <c r="DF26" s="90"/>
      <c r="DG26" s="90"/>
      <c r="DH26" s="90"/>
      <c r="DI26" s="90"/>
      <c r="DJ26" s="90"/>
      <c r="DK26" s="90"/>
      <c r="DL26" s="90"/>
      <c r="DM26" s="90"/>
      <c r="DN26" s="90"/>
      <c r="DO26" s="90"/>
      <c r="DP26" s="90"/>
      <c r="DQ26" s="90"/>
      <c r="DR26" s="91" t="s">
        <v>3664</v>
      </c>
      <c r="DS26" s="91" t="s">
        <v>3664</v>
      </c>
      <c r="DT26" s="91" t="s">
        <v>3664</v>
      </c>
      <c r="DU26" s="90"/>
      <c r="DV26" s="90"/>
      <c r="DW26" s="90"/>
      <c r="DX26" s="90"/>
      <c r="DY26" s="90"/>
    </row>
    <row r="27" spans="1:129" ht="36" customHeight="1" x14ac:dyDescent="0.3">
      <c r="A27" s="370"/>
      <c r="B27" s="143" t="s">
        <v>15</v>
      </c>
      <c r="D27" s="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3"/>
      <c r="AI27" s="13"/>
      <c r="AJ27" s="13"/>
      <c r="AK27" s="13"/>
      <c r="AL27" s="13"/>
      <c r="AM27" s="13"/>
      <c r="AN27" s="13"/>
      <c r="AO27" s="13"/>
      <c r="AP27" s="13"/>
      <c r="AQ27" s="13"/>
      <c r="AR27" s="13"/>
      <c r="AS27" s="13"/>
      <c r="AT27" s="11"/>
      <c r="AU27" s="51"/>
      <c r="AV27" s="51"/>
      <c r="AW27" s="51"/>
      <c r="AX27" s="51"/>
      <c r="AY27" s="51"/>
      <c r="AZ27" s="51"/>
      <c r="BA27" s="51"/>
      <c r="BB27" s="51"/>
      <c r="BC27" s="51"/>
      <c r="BD27" s="51"/>
      <c r="BE27" s="51"/>
      <c r="BF27" s="51"/>
      <c r="BG27" s="51"/>
      <c r="BH27" s="51"/>
      <c r="BI27" s="51"/>
      <c r="BJ27" s="51"/>
      <c r="BK27" s="51"/>
      <c r="BL27" s="51"/>
      <c r="BM27" s="51"/>
      <c r="BN27" s="51"/>
      <c r="BO27" s="11"/>
      <c r="BP27" s="13"/>
      <c r="BQ27" s="13"/>
      <c r="BR27" s="13"/>
      <c r="BS27" s="13"/>
      <c r="BT27" s="13"/>
      <c r="BU27" s="13"/>
      <c r="BV27" s="13"/>
      <c r="BW27" s="13"/>
      <c r="BX27" s="13"/>
      <c r="BY27" s="13"/>
      <c r="BZ27" s="13"/>
      <c r="CA27" s="13"/>
      <c r="CB27" s="13"/>
      <c r="CC27" s="13"/>
      <c r="CD27" s="13"/>
      <c r="CE27" s="13"/>
      <c r="CF27" s="13"/>
      <c r="CG27" s="13"/>
      <c r="CH27" s="13"/>
      <c r="CI27" s="13"/>
      <c r="CJ27" s="11"/>
      <c r="CK27" s="13"/>
      <c r="CL27" s="13"/>
      <c r="CM27" s="13"/>
      <c r="CN27" s="13"/>
      <c r="CO27" s="13"/>
      <c r="CP27" s="13"/>
      <c r="CQ27" s="13"/>
      <c r="CR27" s="13"/>
      <c r="CS27" s="13"/>
      <c r="CT27" s="13"/>
      <c r="CU27" s="13"/>
      <c r="CV27" s="13"/>
      <c r="CW27" s="13"/>
      <c r="CX27" s="13"/>
      <c r="CY27" s="13"/>
      <c r="CZ27" s="13"/>
      <c r="DA27" s="13"/>
      <c r="DB27" s="13"/>
      <c r="DC27" s="13"/>
      <c r="DD27" s="13"/>
      <c r="DE27" s="11"/>
      <c r="DF27" s="13"/>
      <c r="DG27" s="13"/>
      <c r="DH27" s="13"/>
      <c r="DI27" s="13"/>
      <c r="DJ27" s="13"/>
      <c r="DK27" s="13"/>
      <c r="DL27" s="13"/>
      <c r="DM27" s="13"/>
      <c r="DN27" s="13"/>
      <c r="DO27" s="13"/>
      <c r="DP27" s="13"/>
      <c r="DQ27" s="13"/>
      <c r="DR27" s="91" t="s">
        <v>3664</v>
      </c>
      <c r="DS27" s="91" t="s">
        <v>3664</v>
      </c>
      <c r="DT27" s="91" t="s">
        <v>3664</v>
      </c>
      <c r="DU27" s="13"/>
      <c r="DV27" s="13"/>
      <c r="DW27" s="13"/>
      <c r="DX27" s="13"/>
      <c r="DY27" s="13"/>
    </row>
    <row r="28" spans="1:129" s="6" customFormat="1" ht="36" customHeight="1" x14ac:dyDescent="0.3">
      <c r="A28" s="96"/>
      <c r="B28" s="167"/>
      <c r="D28" s="9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row>
    <row r="29" spans="1:129" ht="28.8" x14ac:dyDescent="0.3">
      <c r="A29" s="572" t="s">
        <v>50</v>
      </c>
      <c r="B29" s="109" t="s">
        <v>51</v>
      </c>
      <c r="D29" s="88"/>
      <c r="E29" s="90"/>
      <c r="F29" s="90"/>
      <c r="G29" s="90"/>
      <c r="H29" s="90"/>
      <c r="I29" s="90"/>
      <c r="J29" s="90"/>
      <c r="K29" s="90"/>
      <c r="L29" s="90"/>
      <c r="M29" s="90"/>
      <c r="N29" s="90"/>
      <c r="O29" s="90"/>
      <c r="P29" s="90"/>
      <c r="Q29" s="90"/>
      <c r="R29" s="90"/>
      <c r="S29" s="90"/>
      <c r="T29" s="90"/>
      <c r="U29" s="90"/>
      <c r="V29" s="90"/>
      <c r="W29" s="90"/>
      <c r="X29" s="90"/>
      <c r="Y29" s="11"/>
      <c r="Z29" s="90"/>
      <c r="AA29" s="90"/>
      <c r="AB29" s="90"/>
      <c r="AC29" s="90"/>
      <c r="AD29" s="90"/>
      <c r="AE29" s="90"/>
      <c r="AF29" s="90"/>
      <c r="AG29" s="90"/>
      <c r="AH29" s="90"/>
      <c r="AI29" s="90"/>
      <c r="AJ29" s="90"/>
      <c r="AK29" s="90"/>
      <c r="AL29" s="90"/>
      <c r="AM29" s="90"/>
      <c r="AN29" s="90"/>
      <c r="AO29" s="90"/>
      <c r="AP29" s="90"/>
      <c r="AQ29" s="90"/>
      <c r="AR29" s="90"/>
      <c r="AS29" s="90"/>
      <c r="AT29" s="11"/>
      <c r="AU29" s="90"/>
      <c r="AV29" s="90"/>
      <c r="AW29" s="90"/>
      <c r="AX29" s="90"/>
      <c r="AY29" s="90"/>
      <c r="AZ29" s="90"/>
      <c r="BA29" s="90"/>
      <c r="BB29" s="90"/>
      <c r="BC29" s="90"/>
      <c r="BD29" s="90"/>
      <c r="BE29" s="90"/>
      <c r="BF29" s="90"/>
      <c r="BG29" s="90"/>
      <c r="BH29" s="90"/>
      <c r="BI29" s="90"/>
      <c r="BJ29" s="90"/>
      <c r="BK29" s="90"/>
      <c r="BL29" s="90"/>
      <c r="BM29" s="90"/>
      <c r="BN29" s="90"/>
      <c r="BO29" s="11"/>
      <c r="BP29" s="165" t="s">
        <v>708</v>
      </c>
      <c r="BQ29" s="165" t="s">
        <v>708</v>
      </c>
      <c r="BR29" s="165" t="s">
        <v>708</v>
      </c>
      <c r="BS29" s="165" t="s">
        <v>708</v>
      </c>
      <c r="BT29" s="165" t="s">
        <v>708</v>
      </c>
      <c r="BU29" s="165" t="s">
        <v>3819</v>
      </c>
      <c r="BV29" s="165" t="s">
        <v>3819</v>
      </c>
      <c r="BW29" s="165" t="s">
        <v>3819</v>
      </c>
      <c r="BX29" s="165" t="s">
        <v>3800</v>
      </c>
      <c r="BY29" s="12" t="s">
        <v>3718</v>
      </c>
      <c r="BZ29" s="165" t="s">
        <v>3800</v>
      </c>
      <c r="CA29" s="165" t="s">
        <v>3800</v>
      </c>
      <c r="CB29" s="165" t="s">
        <v>3800</v>
      </c>
      <c r="CC29" s="165" t="s">
        <v>3800</v>
      </c>
      <c r="CD29" s="165" t="s">
        <v>723</v>
      </c>
      <c r="CE29" s="165" t="s">
        <v>723</v>
      </c>
      <c r="CF29" s="165" t="s">
        <v>723</v>
      </c>
      <c r="CG29" s="165" t="s">
        <v>727</v>
      </c>
      <c r="CH29" s="12" t="s">
        <v>3718</v>
      </c>
      <c r="CI29" s="165" t="s">
        <v>3715</v>
      </c>
      <c r="CJ29" s="11"/>
      <c r="CK29" s="165" t="s">
        <v>730</v>
      </c>
      <c r="CL29" s="165" t="s">
        <v>730</v>
      </c>
      <c r="CM29" s="165" t="s">
        <v>730</v>
      </c>
      <c r="CN29" s="165" t="s">
        <v>730</v>
      </c>
      <c r="CO29" s="165" t="s">
        <v>3764</v>
      </c>
      <c r="CP29" s="165" t="s">
        <v>3764</v>
      </c>
      <c r="CQ29" s="165" t="s">
        <v>3764</v>
      </c>
      <c r="CR29" s="165" t="s">
        <v>3764</v>
      </c>
      <c r="CS29" s="12" t="s">
        <v>3718</v>
      </c>
      <c r="CT29" s="165" t="s">
        <v>733</v>
      </c>
      <c r="CU29" s="165" t="s">
        <v>733</v>
      </c>
      <c r="CV29" s="165" t="s">
        <v>733</v>
      </c>
      <c r="CW29" s="165" t="s">
        <v>735</v>
      </c>
      <c r="CX29" s="165" t="s">
        <v>735</v>
      </c>
      <c r="CY29" s="165" t="s">
        <v>735</v>
      </c>
      <c r="CZ29" s="165" t="s">
        <v>735</v>
      </c>
      <c r="DA29" s="165" t="s">
        <v>3745</v>
      </c>
      <c r="DB29" s="165" t="s">
        <v>3745</v>
      </c>
      <c r="DC29" s="12" t="s">
        <v>3718</v>
      </c>
      <c r="DD29" s="165" t="s">
        <v>3715</v>
      </c>
      <c r="DE29" s="11"/>
      <c r="DF29" s="165" t="s">
        <v>3734</v>
      </c>
      <c r="DG29" s="165" t="s">
        <v>3734</v>
      </c>
      <c r="DH29" s="165" t="s">
        <v>3734</v>
      </c>
      <c r="DI29" s="165" t="s">
        <v>3734</v>
      </c>
      <c r="DJ29" s="12" t="s">
        <v>3718</v>
      </c>
      <c r="DK29" s="165" t="s">
        <v>3579</v>
      </c>
      <c r="DL29" s="165" t="s">
        <v>3579</v>
      </c>
      <c r="DM29" s="165" t="s">
        <v>3579</v>
      </c>
      <c r="DN29" s="165" t="s">
        <v>3579</v>
      </c>
      <c r="DO29" s="165" t="s">
        <v>3720</v>
      </c>
      <c r="DP29" s="12" t="s">
        <v>3718</v>
      </c>
      <c r="DQ29" s="165" t="s">
        <v>3715</v>
      </c>
      <c r="DR29" s="91" t="s">
        <v>3664</v>
      </c>
      <c r="DS29" s="91" t="s">
        <v>3664</v>
      </c>
      <c r="DT29" s="91" t="s">
        <v>3664</v>
      </c>
      <c r="DU29" s="13" t="s">
        <v>4088</v>
      </c>
      <c r="DV29" s="13" t="s">
        <v>4088</v>
      </c>
      <c r="DW29" s="13" t="s">
        <v>4088</v>
      </c>
      <c r="DX29" s="13" t="s">
        <v>4088</v>
      </c>
      <c r="DY29" s="13" t="s">
        <v>4088</v>
      </c>
    </row>
    <row r="30" spans="1:129" ht="28.8" x14ac:dyDescent="0.3">
      <c r="A30" s="572"/>
      <c r="B30" s="109" t="s">
        <v>3404</v>
      </c>
      <c r="D30" s="88"/>
      <c r="E30" s="90"/>
      <c r="F30" s="90"/>
      <c r="G30" s="90"/>
      <c r="H30" s="90"/>
      <c r="I30" s="90"/>
      <c r="J30" s="90"/>
      <c r="K30" s="90"/>
      <c r="L30" s="90"/>
      <c r="M30" s="90"/>
      <c r="N30" s="90"/>
      <c r="O30" s="90"/>
      <c r="P30" s="90"/>
      <c r="Q30" s="90"/>
      <c r="R30" s="90"/>
      <c r="S30" s="90"/>
      <c r="T30" s="90"/>
      <c r="U30" s="90"/>
      <c r="V30" s="90"/>
      <c r="W30" s="90"/>
      <c r="X30" s="90"/>
      <c r="Y30" s="11"/>
      <c r="Z30" s="90"/>
      <c r="AA30" s="90"/>
      <c r="AB30" s="90"/>
      <c r="AC30" s="90"/>
      <c r="AD30" s="90"/>
      <c r="AE30" s="90"/>
      <c r="AF30" s="90"/>
      <c r="AG30" s="90"/>
      <c r="AH30" s="90"/>
      <c r="AI30" s="90"/>
      <c r="AJ30" s="90"/>
      <c r="AK30" s="90"/>
      <c r="AL30" s="90"/>
      <c r="AM30" s="90"/>
      <c r="AN30" s="90"/>
      <c r="AO30" s="90"/>
      <c r="AP30" s="90"/>
      <c r="AQ30" s="90"/>
      <c r="AR30" s="90"/>
      <c r="AS30" s="90"/>
      <c r="AT30" s="11"/>
      <c r="AU30" s="165" t="s">
        <v>3899</v>
      </c>
      <c r="AV30" s="165" t="s">
        <v>3899</v>
      </c>
      <c r="AW30" s="165" t="s">
        <v>3899</v>
      </c>
      <c r="AX30" s="165" t="s">
        <v>3883</v>
      </c>
      <c r="AY30" s="165" t="s">
        <v>3883</v>
      </c>
      <c r="AZ30" s="165" t="s">
        <v>3883</v>
      </c>
      <c r="BA30" s="165" t="s">
        <v>760</v>
      </c>
      <c r="BB30" s="165" t="s">
        <v>760</v>
      </c>
      <c r="BC30" s="12" t="s">
        <v>3718</v>
      </c>
      <c r="BD30" s="165" t="s">
        <v>760</v>
      </c>
      <c r="BE30" s="165" t="s">
        <v>760</v>
      </c>
      <c r="BF30" s="165" t="s">
        <v>763</v>
      </c>
      <c r="BG30" s="165" t="s">
        <v>763</v>
      </c>
      <c r="BH30" s="165" t="s">
        <v>763</v>
      </c>
      <c r="BI30" s="165" t="s">
        <v>765</v>
      </c>
      <c r="BJ30" s="165" t="s">
        <v>765</v>
      </c>
      <c r="BK30" s="165" t="s">
        <v>765</v>
      </c>
      <c r="BL30" s="165" t="s">
        <v>765</v>
      </c>
      <c r="BM30" s="12" t="s">
        <v>3718</v>
      </c>
      <c r="BN30" s="165" t="s">
        <v>3715</v>
      </c>
      <c r="BO30" s="11"/>
      <c r="BP30" s="165" t="s">
        <v>3829</v>
      </c>
      <c r="BQ30" s="165" t="s">
        <v>3829</v>
      </c>
      <c r="BR30" s="165" t="s">
        <v>3829</v>
      </c>
      <c r="BS30" s="165" t="s">
        <v>3829</v>
      </c>
      <c r="BT30" s="165" t="s">
        <v>3829</v>
      </c>
      <c r="BU30" s="165" t="s">
        <v>3818</v>
      </c>
      <c r="BV30" s="165" t="s">
        <v>3818</v>
      </c>
      <c r="BW30" s="165" t="s">
        <v>3818</v>
      </c>
      <c r="BX30" s="165" t="s">
        <v>3805</v>
      </c>
      <c r="BY30" s="12" t="s">
        <v>3718</v>
      </c>
      <c r="BZ30" s="165" t="s">
        <v>3805</v>
      </c>
      <c r="CA30" s="165" t="s">
        <v>3805</v>
      </c>
      <c r="CB30" s="165" t="s">
        <v>3792</v>
      </c>
      <c r="CC30" s="165" t="s">
        <v>3792</v>
      </c>
      <c r="CD30" s="165" t="s">
        <v>3792</v>
      </c>
      <c r="CE30" s="165" t="s">
        <v>3792</v>
      </c>
      <c r="CF30" s="165" t="s">
        <v>3785</v>
      </c>
      <c r="CG30" s="165" t="s">
        <v>3785</v>
      </c>
      <c r="CH30" s="12" t="s">
        <v>3718</v>
      </c>
      <c r="CI30" s="165" t="s">
        <v>3715</v>
      </c>
      <c r="CJ30" s="11"/>
      <c r="CK30" s="90"/>
      <c r="CL30" s="90"/>
      <c r="CM30" s="90"/>
      <c r="CN30" s="90"/>
      <c r="CO30" s="90"/>
      <c r="CP30" s="90"/>
      <c r="CQ30" s="90"/>
      <c r="CR30" s="90"/>
      <c r="CS30" s="90"/>
      <c r="CT30" s="90"/>
      <c r="CU30" s="90"/>
      <c r="CV30" s="90"/>
      <c r="CW30" s="90"/>
      <c r="CX30" s="90"/>
      <c r="CY30" s="90"/>
      <c r="CZ30" s="90"/>
      <c r="DA30" s="90"/>
      <c r="DB30" s="90"/>
      <c r="DC30" s="90"/>
      <c r="DD30" s="90"/>
      <c r="DE30" s="11"/>
      <c r="DF30" s="165" t="s">
        <v>3737</v>
      </c>
      <c r="DG30" s="165" t="s">
        <v>3737</v>
      </c>
      <c r="DH30" s="165" t="s">
        <v>3737</v>
      </c>
      <c r="DI30" s="165" t="s">
        <v>3733</v>
      </c>
      <c r="DJ30" s="12" t="s">
        <v>3718</v>
      </c>
      <c r="DK30" s="165" t="s">
        <v>781</v>
      </c>
      <c r="DL30" s="165" t="s">
        <v>781</v>
      </c>
      <c r="DM30" s="165" t="s">
        <v>783</v>
      </c>
      <c r="DN30" s="165" t="s">
        <v>783</v>
      </c>
      <c r="DO30" s="165" t="s">
        <v>785</v>
      </c>
      <c r="DP30" s="12" t="s">
        <v>3718</v>
      </c>
      <c r="DQ30" s="165" t="s">
        <v>3715</v>
      </c>
      <c r="DR30" s="91" t="s">
        <v>3664</v>
      </c>
      <c r="DS30" s="91" t="s">
        <v>3664</v>
      </c>
      <c r="DT30" s="91" t="s">
        <v>3664</v>
      </c>
      <c r="DU30" s="13" t="s">
        <v>4088</v>
      </c>
      <c r="DV30" s="13" t="s">
        <v>4088</v>
      </c>
      <c r="DW30" s="13" t="s">
        <v>4088</v>
      </c>
      <c r="DX30" s="13" t="s">
        <v>4088</v>
      </c>
      <c r="DY30" s="13" t="s">
        <v>4088</v>
      </c>
    </row>
    <row r="31" spans="1:129" ht="36" x14ac:dyDescent="0.3">
      <c r="A31" s="572"/>
      <c r="B31" s="109" t="s">
        <v>55</v>
      </c>
      <c r="D31" s="88"/>
      <c r="E31" s="90"/>
      <c r="F31" s="90"/>
      <c r="G31" s="90"/>
      <c r="H31" s="90"/>
      <c r="I31" s="90"/>
      <c r="J31" s="90"/>
      <c r="K31" s="90"/>
      <c r="L31" s="90"/>
      <c r="M31" s="90"/>
      <c r="N31" s="90"/>
      <c r="O31" s="90"/>
      <c r="P31" s="90"/>
      <c r="Q31" s="90"/>
      <c r="R31" s="90"/>
      <c r="S31" s="90"/>
      <c r="T31" s="90"/>
      <c r="U31" s="90"/>
      <c r="V31" s="90"/>
      <c r="W31" s="90"/>
      <c r="X31" s="90"/>
      <c r="Y31" s="11"/>
      <c r="Z31" s="90"/>
      <c r="AA31" s="90"/>
      <c r="AB31" s="90"/>
      <c r="AC31" s="90"/>
      <c r="AD31" s="90"/>
      <c r="AE31" s="90"/>
      <c r="AF31" s="90"/>
      <c r="AG31" s="90"/>
      <c r="AH31" s="90"/>
      <c r="AI31" s="90"/>
      <c r="AJ31" s="90"/>
      <c r="AK31" s="90"/>
      <c r="AL31" s="90"/>
      <c r="AM31" s="90"/>
      <c r="AN31" s="90"/>
      <c r="AO31" s="90"/>
      <c r="AP31" s="90"/>
      <c r="AQ31" s="90"/>
      <c r="AR31" s="90"/>
      <c r="AS31" s="90"/>
      <c r="AT31" s="11"/>
      <c r="AU31" s="165" t="s">
        <v>3909</v>
      </c>
      <c r="AV31" s="165" t="s">
        <v>3904</v>
      </c>
      <c r="AW31" s="165" t="s">
        <v>3898</v>
      </c>
      <c r="AX31" s="165" t="s">
        <v>3891</v>
      </c>
      <c r="AY31" s="165" t="s">
        <v>3886</v>
      </c>
      <c r="AZ31" s="165" t="s">
        <v>800</v>
      </c>
      <c r="BA31" s="165" t="s">
        <v>3876</v>
      </c>
      <c r="BB31" s="165" t="s">
        <v>3876</v>
      </c>
      <c r="BC31" s="12" t="s">
        <v>3718</v>
      </c>
      <c r="BD31" s="165" t="s">
        <v>802</v>
      </c>
      <c r="BE31" s="165" t="s">
        <v>802</v>
      </c>
      <c r="BF31" s="165" t="s">
        <v>3865</v>
      </c>
      <c r="BG31" s="165" t="s">
        <v>805</v>
      </c>
      <c r="BH31" s="165" t="s">
        <v>805</v>
      </c>
      <c r="BI31" s="165" t="s">
        <v>3856</v>
      </c>
      <c r="BJ31" s="165" t="s">
        <v>808</v>
      </c>
      <c r="BK31" s="165" t="s">
        <v>3846</v>
      </c>
      <c r="BL31" s="165" t="s">
        <v>3846</v>
      </c>
      <c r="BM31" s="12" t="s">
        <v>3718</v>
      </c>
      <c r="BN31" s="165" t="s">
        <v>3715</v>
      </c>
      <c r="BO31" s="11"/>
      <c r="BP31" s="165" t="s">
        <v>3837</v>
      </c>
      <c r="BQ31" s="165" t="s">
        <v>3837</v>
      </c>
      <c r="BR31" s="165" t="s">
        <v>3834</v>
      </c>
      <c r="BS31" s="165" t="s">
        <v>3828</v>
      </c>
      <c r="BT31" s="165" t="s">
        <v>3828</v>
      </c>
      <c r="BU31" s="165" t="s">
        <v>3822</v>
      </c>
      <c r="BV31" s="165" t="s">
        <v>3822</v>
      </c>
      <c r="BW31" s="165" t="s">
        <v>3817</v>
      </c>
      <c r="BX31" s="165" t="s">
        <v>3809</v>
      </c>
      <c r="BY31" s="12" t="s">
        <v>3718</v>
      </c>
      <c r="BZ31" s="165" t="s">
        <v>3809</v>
      </c>
      <c r="CA31" s="165" t="s">
        <v>3804</v>
      </c>
      <c r="CB31" s="165" t="s">
        <v>3795</v>
      </c>
      <c r="CC31" s="165" t="s">
        <v>3795</v>
      </c>
      <c r="CD31" s="165" t="s">
        <v>3795</v>
      </c>
      <c r="CE31" s="165" t="s">
        <v>3788</v>
      </c>
      <c r="CF31" s="165" t="s">
        <v>3788</v>
      </c>
      <c r="CG31" s="165" t="s">
        <v>3784</v>
      </c>
      <c r="CH31" s="12" t="s">
        <v>3718</v>
      </c>
      <c r="CI31" s="165" t="s">
        <v>3715</v>
      </c>
      <c r="CJ31" s="11"/>
      <c r="CK31" s="90"/>
      <c r="CL31" s="90"/>
      <c r="CM31" s="90"/>
      <c r="CN31" s="90"/>
      <c r="CO31" s="90"/>
      <c r="CP31" s="90"/>
      <c r="CQ31" s="90"/>
      <c r="CR31" s="90"/>
      <c r="CS31" s="90"/>
      <c r="CT31" s="90"/>
      <c r="CU31" s="90"/>
      <c r="CV31" s="90"/>
      <c r="CW31" s="90"/>
      <c r="CX31" s="90"/>
      <c r="CY31" s="90"/>
      <c r="CZ31" s="90"/>
      <c r="DA31" s="90"/>
      <c r="DB31" s="90"/>
      <c r="DC31" s="90"/>
      <c r="DD31" s="90"/>
      <c r="DE31" s="11"/>
      <c r="DF31" s="90"/>
      <c r="DG31" s="90"/>
      <c r="DH31" s="90"/>
      <c r="DI31" s="90"/>
      <c r="DJ31" s="90"/>
      <c r="DK31" s="90"/>
      <c r="DL31" s="90"/>
      <c r="DM31" s="90"/>
      <c r="DN31" s="90"/>
      <c r="DO31" s="90"/>
      <c r="DP31" s="90"/>
      <c r="DQ31" s="90"/>
      <c r="DR31" s="91" t="s">
        <v>3664</v>
      </c>
      <c r="DS31" s="91" t="s">
        <v>3664</v>
      </c>
      <c r="DT31" s="91" t="s">
        <v>3664</v>
      </c>
      <c r="DU31" s="90"/>
      <c r="DV31" s="90"/>
      <c r="DW31" s="90"/>
      <c r="DX31" s="90"/>
      <c r="DY31" s="90"/>
    </row>
    <row r="32" spans="1:129" ht="36" customHeight="1" x14ac:dyDescent="0.3">
      <c r="A32" s="371"/>
      <c r="B32" s="108" t="s">
        <v>17</v>
      </c>
      <c r="D32" s="8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3"/>
      <c r="AI32" s="13"/>
      <c r="AJ32" s="204" t="s">
        <v>4087</v>
      </c>
      <c r="AK32" s="204" t="s">
        <v>4086</v>
      </c>
      <c r="AL32" s="204" t="s">
        <v>4085</v>
      </c>
      <c r="AM32" s="204" t="s">
        <v>4084</v>
      </c>
      <c r="AN32" s="204" t="s">
        <v>4083</v>
      </c>
      <c r="AO32" s="204" t="s">
        <v>4082</v>
      </c>
      <c r="AP32" s="204" t="s">
        <v>4081</v>
      </c>
      <c r="AQ32" s="204" t="s">
        <v>4080</v>
      </c>
      <c r="AR32" s="204" t="s">
        <v>4079</v>
      </c>
      <c r="AS32" s="204" t="s">
        <v>3579</v>
      </c>
      <c r="AT32" s="11"/>
      <c r="AU32" s="51"/>
      <c r="AV32" s="51"/>
      <c r="AW32" s="51"/>
      <c r="AX32" s="51"/>
      <c r="AY32" s="51"/>
      <c r="AZ32" s="51"/>
      <c r="BA32" s="51"/>
      <c r="BB32" s="51"/>
      <c r="BC32" s="51"/>
      <c r="BD32" s="51"/>
      <c r="BE32" s="51"/>
      <c r="BF32" s="51"/>
      <c r="BG32" s="51"/>
      <c r="BH32" s="51"/>
      <c r="BI32" s="51"/>
      <c r="BJ32" s="51"/>
      <c r="BK32" s="51"/>
      <c r="BL32" s="51"/>
      <c r="BM32" s="51"/>
      <c r="BN32" s="51"/>
      <c r="BO32" s="11"/>
      <c r="BP32" s="13"/>
      <c r="BQ32" s="13"/>
      <c r="BR32" s="13"/>
      <c r="BS32" s="13"/>
      <c r="BT32" s="13"/>
      <c r="BU32" s="13"/>
      <c r="BV32" s="13"/>
      <c r="BW32" s="204" t="s">
        <v>4078</v>
      </c>
      <c r="BX32" s="204" t="s">
        <v>4077</v>
      </c>
      <c r="BY32" s="13"/>
      <c r="BZ32" s="13"/>
      <c r="CA32" s="13"/>
      <c r="CB32" s="13"/>
      <c r="CC32" s="13"/>
      <c r="CD32" s="13"/>
      <c r="CE32" s="13"/>
      <c r="CF32" s="13"/>
      <c r="CG32" s="13"/>
      <c r="CH32" s="13"/>
      <c r="CI32" s="13"/>
      <c r="CJ32" s="11"/>
      <c r="CK32" s="13"/>
      <c r="CL32" s="13"/>
      <c r="CM32" s="13"/>
      <c r="CN32" s="13"/>
      <c r="CO32" s="13"/>
      <c r="CP32" s="13"/>
      <c r="CQ32" s="13"/>
      <c r="CR32" s="13"/>
      <c r="CS32" s="204" t="s">
        <v>4076</v>
      </c>
      <c r="CT32" s="204" t="s">
        <v>4075</v>
      </c>
      <c r="CU32" s="204" t="s">
        <v>4074</v>
      </c>
      <c r="CV32" s="204" t="s">
        <v>4073</v>
      </c>
      <c r="CW32" s="13"/>
      <c r="CX32" s="13"/>
      <c r="CY32" s="13"/>
      <c r="CZ32" s="13"/>
      <c r="DA32" s="13"/>
      <c r="DB32" s="13"/>
      <c r="DC32" s="13"/>
      <c r="DD32" s="13"/>
      <c r="DE32" s="11"/>
      <c r="DF32" s="90"/>
      <c r="DG32" s="90"/>
      <c r="DH32" s="90"/>
      <c r="DI32" s="90"/>
      <c r="DJ32" s="90"/>
      <c r="DK32" s="90"/>
      <c r="DL32" s="90"/>
      <c r="DM32" s="90"/>
      <c r="DN32" s="90"/>
      <c r="DO32" s="90"/>
      <c r="DP32" s="90"/>
      <c r="DQ32" s="90"/>
      <c r="DR32" s="91" t="s">
        <v>3664</v>
      </c>
      <c r="DS32" s="91" t="s">
        <v>3664</v>
      </c>
      <c r="DT32" s="91" t="s">
        <v>3664</v>
      </c>
      <c r="DU32" s="90"/>
      <c r="DV32" s="90"/>
      <c r="DW32" s="90"/>
      <c r="DX32" s="90"/>
      <c r="DY32" s="90"/>
    </row>
    <row r="33" spans="1:129" ht="36" customHeight="1" x14ac:dyDescent="0.3">
      <c r="A33" s="371"/>
      <c r="B33" s="144" t="s">
        <v>15</v>
      </c>
      <c r="D33" s="88"/>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3"/>
      <c r="AI33" s="13"/>
      <c r="AJ33" s="157" t="s">
        <v>3914</v>
      </c>
      <c r="AK33" s="157" t="s">
        <v>3914</v>
      </c>
      <c r="AL33" s="157" t="s">
        <v>3914</v>
      </c>
      <c r="AM33" s="157" t="s">
        <v>3914</v>
      </c>
      <c r="AN33" s="157" t="s">
        <v>3914</v>
      </c>
      <c r="AO33" s="157" t="s">
        <v>3914</v>
      </c>
      <c r="AP33" s="157" t="s">
        <v>3914</v>
      </c>
      <c r="AQ33" s="157" t="s">
        <v>3914</v>
      </c>
      <c r="AR33" s="157" t="s">
        <v>3914</v>
      </c>
      <c r="AS33" s="157" t="s">
        <v>3914</v>
      </c>
      <c r="AT33" s="11"/>
      <c r="AU33" s="157" t="s">
        <v>3843</v>
      </c>
      <c r="AV33" s="157" t="s">
        <v>3843</v>
      </c>
      <c r="AW33" s="157" t="s">
        <v>3843</v>
      </c>
      <c r="AX33" s="157" t="s">
        <v>3843</v>
      </c>
      <c r="AY33" s="157" t="s">
        <v>3843</v>
      </c>
      <c r="AZ33" s="157" t="s">
        <v>3843</v>
      </c>
      <c r="BA33" s="157" t="s">
        <v>3843</v>
      </c>
      <c r="BB33" s="157" t="s">
        <v>3843</v>
      </c>
      <c r="BC33" s="157" t="s">
        <v>3843</v>
      </c>
      <c r="BD33" s="157" t="s">
        <v>3843</v>
      </c>
      <c r="BE33" s="157" t="s">
        <v>3843</v>
      </c>
      <c r="BF33" s="157" t="s">
        <v>3843</v>
      </c>
      <c r="BG33" s="157" t="s">
        <v>3843</v>
      </c>
      <c r="BH33" s="157" t="s">
        <v>3843</v>
      </c>
      <c r="BI33" s="157" t="s">
        <v>3843</v>
      </c>
      <c r="BJ33" s="157" t="s">
        <v>3843</v>
      </c>
      <c r="BK33" s="157" t="s">
        <v>3843</v>
      </c>
      <c r="BL33" s="157" t="s">
        <v>3843</v>
      </c>
      <c r="BM33" s="157" t="s">
        <v>3843</v>
      </c>
      <c r="BN33" s="157" t="s">
        <v>3843</v>
      </c>
      <c r="BO33" s="11"/>
      <c r="BP33" s="157" t="s">
        <v>3781</v>
      </c>
      <c r="BQ33" s="157" t="s">
        <v>3781</v>
      </c>
      <c r="BR33" s="157" t="s">
        <v>3781</v>
      </c>
      <c r="BS33" s="157" t="s">
        <v>3781</v>
      </c>
      <c r="BT33" s="157" t="s">
        <v>3781</v>
      </c>
      <c r="BU33" s="157" t="s">
        <v>3781</v>
      </c>
      <c r="BV33" s="157" t="s">
        <v>3781</v>
      </c>
      <c r="BW33" s="157" t="s">
        <v>3781</v>
      </c>
      <c r="BX33" s="157" t="s">
        <v>3781</v>
      </c>
      <c r="BY33" s="157" t="s">
        <v>3781</v>
      </c>
      <c r="BZ33" s="157" t="s">
        <v>3781</v>
      </c>
      <c r="CA33" s="157" t="s">
        <v>3781</v>
      </c>
      <c r="CB33" s="157" t="s">
        <v>3781</v>
      </c>
      <c r="CC33" s="157" t="s">
        <v>3781</v>
      </c>
      <c r="CD33" s="157" t="s">
        <v>3781</v>
      </c>
      <c r="CE33" s="157" t="s">
        <v>3781</v>
      </c>
      <c r="CF33" s="157" t="s">
        <v>3781</v>
      </c>
      <c r="CG33" s="157" t="s">
        <v>3781</v>
      </c>
      <c r="CH33" s="157" t="s">
        <v>3781</v>
      </c>
      <c r="CI33" s="157" t="s">
        <v>3781</v>
      </c>
      <c r="CJ33" s="11"/>
      <c r="CK33" s="157" t="s">
        <v>3702</v>
      </c>
      <c r="CL33" s="157" t="s">
        <v>3702</v>
      </c>
      <c r="CM33" s="157" t="s">
        <v>3702</v>
      </c>
      <c r="CN33" s="157" t="s">
        <v>3702</v>
      </c>
      <c r="CO33" s="157" t="s">
        <v>3702</v>
      </c>
      <c r="CP33" s="157" t="s">
        <v>3702</v>
      </c>
      <c r="CQ33" s="157" t="s">
        <v>3702</v>
      </c>
      <c r="CR33" s="157" t="s">
        <v>3702</v>
      </c>
      <c r="CS33" s="157" t="s">
        <v>3702</v>
      </c>
      <c r="CT33" s="157" t="s">
        <v>3702</v>
      </c>
      <c r="CU33" s="157" t="s">
        <v>3702</v>
      </c>
      <c r="CV33" s="157" t="s">
        <v>3702</v>
      </c>
      <c r="CW33" s="157" t="s">
        <v>3702</v>
      </c>
      <c r="CX33" s="157" t="s">
        <v>3702</v>
      </c>
      <c r="CY33" s="157" t="s">
        <v>3702</v>
      </c>
      <c r="CZ33" s="157" t="s">
        <v>3702</v>
      </c>
      <c r="DA33" s="157" t="s">
        <v>3702</v>
      </c>
      <c r="DB33" s="157" t="s">
        <v>3702</v>
      </c>
      <c r="DC33" s="157" t="s">
        <v>3702</v>
      </c>
      <c r="DD33" s="157" t="s">
        <v>3702</v>
      </c>
      <c r="DE33" s="11"/>
      <c r="DF33" s="157" t="s">
        <v>3702</v>
      </c>
      <c r="DG33" s="157" t="s">
        <v>3702</v>
      </c>
      <c r="DH33" s="157" t="s">
        <v>3702</v>
      </c>
      <c r="DI33" s="157" t="s">
        <v>3702</v>
      </c>
      <c r="DJ33" s="157" t="s">
        <v>3702</v>
      </c>
      <c r="DK33" s="157" t="s">
        <v>3702</v>
      </c>
      <c r="DL33" s="157" t="s">
        <v>3702</v>
      </c>
      <c r="DM33" s="157" t="s">
        <v>3702</v>
      </c>
      <c r="DN33" s="157" t="s">
        <v>3702</v>
      </c>
      <c r="DO33" s="157" t="s">
        <v>3702</v>
      </c>
      <c r="DP33" s="157" t="s">
        <v>3702</v>
      </c>
      <c r="DQ33" s="157" t="s">
        <v>3702</v>
      </c>
      <c r="DR33" s="157" t="s">
        <v>3702</v>
      </c>
      <c r="DS33" s="157" t="s">
        <v>3702</v>
      </c>
      <c r="DT33" s="157" t="s">
        <v>3702</v>
      </c>
      <c r="DU33" s="157" t="s">
        <v>3702</v>
      </c>
      <c r="DV33" s="157" t="s">
        <v>3702</v>
      </c>
      <c r="DW33" s="157" t="s">
        <v>3702</v>
      </c>
      <c r="DX33" s="157" t="s">
        <v>3702</v>
      </c>
      <c r="DY33" s="157" t="s">
        <v>3702</v>
      </c>
    </row>
    <row r="38" spans="1:129" ht="42" customHeight="1" x14ac:dyDescent="0.3"/>
    <row r="39" spans="1:129" ht="42" customHeight="1" x14ac:dyDescent="0.3"/>
    <row r="40" spans="1:129" ht="42" customHeight="1" x14ac:dyDescent="0.3"/>
    <row r="41" spans="1:129" ht="42" customHeight="1" x14ac:dyDescent="0.3"/>
    <row r="42" spans="1:129" ht="42" customHeight="1" x14ac:dyDescent="0.3"/>
    <row r="43" spans="1:129" ht="42" customHeight="1" x14ac:dyDescent="0.3"/>
    <row r="44" spans="1:129" ht="42" customHeight="1" x14ac:dyDescent="0.3"/>
    <row r="45" spans="1:129" ht="42" customHeight="1" x14ac:dyDescent="0.3"/>
    <row r="46" spans="1:129" ht="42" customHeight="1" x14ac:dyDescent="0.3"/>
    <row r="47" spans="1:129" ht="42" customHeight="1" x14ac:dyDescent="0.3"/>
    <row r="48" spans="1:129" ht="42" customHeight="1" x14ac:dyDescent="0.3"/>
    <row r="49" ht="42" customHeight="1" x14ac:dyDescent="0.3"/>
    <row r="50" ht="42" customHeight="1" x14ac:dyDescent="0.3"/>
  </sheetData>
  <mergeCells count="6">
    <mergeCell ref="A29:A31"/>
    <mergeCell ref="A1:B1"/>
    <mergeCell ref="A3:A8"/>
    <mergeCell ref="A11:A14"/>
    <mergeCell ref="A18:A20"/>
    <mergeCell ref="A24:A25"/>
  </mergeCells>
  <pageMargins left="0.25" right="0.25" top="0.75" bottom="0.75" header="0.3" footer="0.3"/>
  <pageSetup paperSize="9" scale="39" fitToWidth="0" orientation="landscape"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L127"/>
  <sheetViews>
    <sheetView topLeftCell="B1" zoomScaleNormal="100" workbookViewId="0">
      <selection activeCell="B20" sqref="B20"/>
    </sheetView>
  </sheetViews>
  <sheetFormatPr baseColWidth="10" defaultRowHeight="14.4" x14ac:dyDescent="0.3"/>
  <cols>
    <col min="1" max="1" width="1.44140625" customWidth="1"/>
    <col min="2" max="2" width="76.6640625" customWidth="1"/>
    <col min="3" max="12" width="31.109375" customWidth="1"/>
  </cols>
  <sheetData>
    <row r="1" spans="2:12" ht="21" x14ac:dyDescent="0.4">
      <c r="B1" s="295" t="s">
        <v>4160</v>
      </c>
      <c r="E1" s="10" t="s">
        <v>4215</v>
      </c>
    </row>
    <row r="2" spans="2:12" x14ac:dyDescent="0.3">
      <c r="B2" s="1" t="s">
        <v>4214</v>
      </c>
    </row>
    <row r="3" spans="2:12" ht="15" thickBot="1" x14ac:dyDescent="0.35">
      <c r="B3" s="1"/>
    </row>
    <row r="4" spans="2:12" ht="15" thickTop="1" x14ac:dyDescent="0.3">
      <c r="B4" s="326" t="s">
        <v>894</v>
      </c>
      <c r="C4" s="327"/>
      <c r="D4" s="327"/>
      <c r="E4" s="328"/>
    </row>
    <row r="5" spans="2:12" ht="16.2" x14ac:dyDescent="0.3">
      <c r="B5" s="329"/>
      <c r="C5" s="272" t="s">
        <v>895</v>
      </c>
      <c r="D5" s="272" t="s">
        <v>3136</v>
      </c>
      <c r="E5" s="330" t="s">
        <v>3137</v>
      </c>
    </row>
    <row r="6" spans="2:12" x14ac:dyDescent="0.3">
      <c r="B6" s="331" t="s">
        <v>896</v>
      </c>
      <c r="C6" s="272"/>
      <c r="D6" s="272"/>
      <c r="E6" s="330"/>
    </row>
    <row r="7" spans="2:12" x14ac:dyDescent="0.3">
      <c r="B7" s="332" t="s">
        <v>897</v>
      </c>
      <c r="C7" s="272" t="s">
        <v>898</v>
      </c>
      <c r="D7" s="272" t="s">
        <v>3177</v>
      </c>
      <c r="E7" s="330" t="s">
        <v>899</v>
      </c>
    </row>
    <row r="8" spans="2:12" x14ac:dyDescent="0.3">
      <c r="B8" s="333" t="s">
        <v>900</v>
      </c>
      <c r="C8" s="272"/>
      <c r="D8" s="272"/>
      <c r="E8" s="330"/>
    </row>
    <row r="9" spans="2:12" ht="16.2" x14ac:dyDescent="0.3">
      <c r="B9" s="333" t="s">
        <v>901</v>
      </c>
      <c r="C9" s="272"/>
      <c r="D9" s="272"/>
      <c r="E9" s="330"/>
    </row>
    <row r="10" spans="2:12" ht="15" thickBot="1" x14ac:dyDescent="0.35">
      <c r="B10" s="334" t="s">
        <v>3178</v>
      </c>
      <c r="C10" s="335"/>
      <c r="D10" s="335"/>
      <c r="E10" s="336"/>
    </row>
    <row r="11" spans="2:12" ht="15.6" thickTop="1" thickBot="1" x14ac:dyDescent="0.35">
      <c r="B11" s="1"/>
    </row>
    <row r="12" spans="2:12" ht="16.2" thickTop="1" x14ac:dyDescent="0.3">
      <c r="B12" s="327"/>
      <c r="C12" s="337" t="s">
        <v>902</v>
      </c>
      <c r="D12" s="327"/>
      <c r="E12" s="337" t="s">
        <v>903</v>
      </c>
      <c r="F12" s="327"/>
      <c r="G12" s="337" t="s">
        <v>904</v>
      </c>
      <c r="H12" s="327"/>
      <c r="I12" s="337" t="s">
        <v>905</v>
      </c>
      <c r="J12" s="327"/>
      <c r="K12" s="337" t="s">
        <v>906</v>
      </c>
      <c r="L12" s="327"/>
    </row>
    <row r="13" spans="2:12" ht="19.8" x14ac:dyDescent="0.35">
      <c r="B13" s="338" t="s">
        <v>907</v>
      </c>
      <c r="C13" s="272"/>
      <c r="D13" s="272"/>
      <c r="E13" s="272"/>
      <c r="F13" s="272"/>
      <c r="G13" s="272"/>
      <c r="H13" s="272"/>
      <c r="I13" s="272"/>
      <c r="J13" s="272"/>
      <c r="K13" s="272"/>
      <c r="L13" s="272"/>
    </row>
    <row r="14" spans="2:12" ht="17.399999999999999" x14ac:dyDescent="0.3">
      <c r="B14" s="339" t="s">
        <v>908</v>
      </c>
      <c r="C14" s="272"/>
      <c r="D14" s="272"/>
      <c r="E14" s="272"/>
      <c r="F14" s="272"/>
      <c r="G14" s="272"/>
      <c r="H14" s="272"/>
      <c r="I14" s="272"/>
      <c r="J14" s="272"/>
      <c r="K14" s="272"/>
      <c r="L14" s="272"/>
    </row>
    <row r="15" spans="2:12" x14ac:dyDescent="0.3">
      <c r="B15" s="340"/>
      <c r="C15" s="341" t="s">
        <v>3140</v>
      </c>
      <c r="D15" s="272" t="s">
        <v>909</v>
      </c>
      <c r="E15" s="342" t="s">
        <v>3138</v>
      </c>
      <c r="F15" s="272" t="s">
        <v>910</v>
      </c>
      <c r="G15" s="341" t="s">
        <v>3169</v>
      </c>
      <c r="H15" s="272" t="s">
        <v>911</v>
      </c>
      <c r="I15" s="272"/>
      <c r="J15" s="272"/>
      <c r="K15" s="343" t="s">
        <v>3169</v>
      </c>
      <c r="L15" s="340" t="s">
        <v>4158</v>
      </c>
    </row>
    <row r="16" spans="2:12" x14ac:dyDescent="0.3">
      <c r="B16" s="272"/>
      <c r="C16" s="341" t="s">
        <v>912</v>
      </c>
      <c r="D16" s="272" t="s">
        <v>913</v>
      </c>
      <c r="E16" s="272"/>
      <c r="F16" s="272"/>
      <c r="G16" s="343" t="s">
        <v>914</v>
      </c>
      <c r="H16" s="340" t="s">
        <v>4158</v>
      </c>
      <c r="I16" s="272"/>
      <c r="J16" s="272"/>
      <c r="K16" s="341" t="s">
        <v>915</v>
      </c>
      <c r="L16" s="340"/>
    </row>
    <row r="17" spans="2:12" ht="15" thickBot="1" x14ac:dyDescent="0.35">
      <c r="B17" s="344"/>
      <c r="C17" s="345" t="s">
        <v>916</v>
      </c>
      <c r="D17" s="335" t="s">
        <v>4158</v>
      </c>
      <c r="E17" s="335"/>
      <c r="F17" s="335"/>
      <c r="G17" s="346" t="s">
        <v>917</v>
      </c>
      <c r="H17" s="335"/>
      <c r="I17" s="335"/>
      <c r="J17" s="335"/>
      <c r="K17" s="346" t="s">
        <v>917</v>
      </c>
      <c r="L17" s="344"/>
    </row>
    <row r="18" spans="2:12" ht="15" thickTop="1" x14ac:dyDescent="0.3">
      <c r="C18">
        <v>8</v>
      </c>
      <c r="E18">
        <v>0</v>
      </c>
      <c r="G18">
        <v>8</v>
      </c>
      <c r="I18">
        <v>0</v>
      </c>
      <c r="K18">
        <v>8</v>
      </c>
    </row>
    <row r="19" spans="2:12" ht="15" thickBot="1" x14ac:dyDescent="0.35"/>
    <row r="20" spans="2:12" ht="16.2" thickTop="1" x14ac:dyDescent="0.3">
      <c r="B20" s="327"/>
      <c r="C20" s="337" t="s">
        <v>902</v>
      </c>
      <c r="D20" s="327"/>
      <c r="E20" s="337" t="s">
        <v>903</v>
      </c>
      <c r="F20" s="327"/>
      <c r="G20" s="337" t="s">
        <v>904</v>
      </c>
      <c r="H20" s="327"/>
      <c r="I20" s="337" t="s">
        <v>905</v>
      </c>
      <c r="J20" s="327"/>
      <c r="K20" s="337" t="s">
        <v>906</v>
      </c>
      <c r="L20" s="327"/>
    </row>
    <row r="21" spans="2:12" ht="19.8" x14ac:dyDescent="0.35">
      <c r="B21" s="338" t="s">
        <v>918</v>
      </c>
      <c r="C21" s="272"/>
      <c r="D21" s="272"/>
      <c r="E21" s="272"/>
      <c r="F21" s="272"/>
      <c r="G21" s="272"/>
      <c r="H21" s="272"/>
      <c r="I21" s="272"/>
      <c r="J21" s="272"/>
      <c r="K21" s="272"/>
      <c r="L21" s="272"/>
    </row>
    <row r="22" spans="2:12" x14ac:dyDescent="0.3">
      <c r="B22" s="272"/>
      <c r="C22" s="272"/>
      <c r="D22" s="272"/>
      <c r="E22" s="272"/>
      <c r="F22" s="272"/>
      <c r="G22" s="272"/>
      <c r="H22" s="272"/>
      <c r="I22" s="272"/>
      <c r="J22" s="272"/>
      <c r="K22" s="272"/>
      <c r="L22" s="272"/>
    </row>
    <row r="23" spans="2:12" ht="17.399999999999999" x14ac:dyDescent="0.3">
      <c r="B23" s="339" t="s">
        <v>919</v>
      </c>
      <c r="C23" s="272" t="s">
        <v>920</v>
      </c>
      <c r="D23" s="272"/>
      <c r="E23" s="272"/>
      <c r="F23" s="272"/>
      <c r="G23" s="272"/>
      <c r="H23" s="272"/>
      <c r="I23" s="272"/>
      <c r="J23" s="272"/>
      <c r="K23" s="272"/>
      <c r="L23" s="272"/>
    </row>
    <row r="24" spans="2:12" x14ac:dyDescent="0.3">
      <c r="B24" s="340" t="s">
        <v>921</v>
      </c>
      <c r="C24" s="341" t="s">
        <v>922</v>
      </c>
      <c r="D24" s="272" t="s">
        <v>923</v>
      </c>
      <c r="E24" s="342" t="s">
        <v>3167</v>
      </c>
      <c r="F24" s="272" t="s">
        <v>910</v>
      </c>
      <c r="G24" s="341" t="s">
        <v>924</v>
      </c>
      <c r="H24" s="272"/>
      <c r="I24" s="272"/>
      <c r="J24" s="272"/>
      <c r="K24" s="342" t="s">
        <v>925</v>
      </c>
      <c r="L24" s="272" t="s">
        <v>926</v>
      </c>
    </row>
    <row r="25" spans="2:12" ht="16.2" x14ac:dyDescent="0.3">
      <c r="B25" s="272" t="s">
        <v>927</v>
      </c>
      <c r="C25" s="343" t="s">
        <v>928</v>
      </c>
      <c r="D25" s="340" t="s">
        <v>3179</v>
      </c>
      <c r="E25" s="342" t="s">
        <v>3167</v>
      </c>
      <c r="F25" s="272" t="s">
        <v>910</v>
      </c>
      <c r="G25" s="341" t="s">
        <v>924</v>
      </c>
      <c r="H25" s="272"/>
      <c r="I25" s="272"/>
      <c r="J25" s="272"/>
      <c r="K25" s="272"/>
      <c r="L25" s="272"/>
    </row>
    <row r="26" spans="2:12" x14ac:dyDescent="0.3">
      <c r="B26" s="272"/>
      <c r="C26" s="272"/>
      <c r="D26" s="272"/>
      <c r="E26" s="272"/>
      <c r="F26" s="272"/>
      <c r="G26" s="272"/>
      <c r="H26" s="272"/>
      <c r="I26" s="272"/>
      <c r="J26" s="272"/>
      <c r="K26" s="272"/>
      <c r="L26" s="272"/>
    </row>
    <row r="27" spans="2:12" x14ac:dyDescent="0.3">
      <c r="B27" s="340" t="s">
        <v>921</v>
      </c>
      <c r="C27" s="341" t="s">
        <v>929</v>
      </c>
      <c r="D27" s="272"/>
      <c r="E27" s="343" t="s">
        <v>930</v>
      </c>
      <c r="F27" s="272"/>
      <c r="G27" s="272"/>
      <c r="H27" s="272"/>
      <c r="I27" s="341" t="s">
        <v>931</v>
      </c>
      <c r="J27" s="272"/>
      <c r="K27" s="341" t="s">
        <v>3139</v>
      </c>
      <c r="L27" s="272"/>
    </row>
    <row r="28" spans="2:12" x14ac:dyDescent="0.3">
      <c r="B28" s="272" t="s">
        <v>927</v>
      </c>
      <c r="C28" s="341" t="s">
        <v>929</v>
      </c>
      <c r="D28" s="272"/>
      <c r="E28" s="341" t="s">
        <v>932</v>
      </c>
      <c r="F28" s="272"/>
      <c r="G28" s="272"/>
      <c r="H28" s="272"/>
      <c r="I28" s="272"/>
      <c r="J28" s="272"/>
      <c r="K28" s="341" t="s">
        <v>3139</v>
      </c>
      <c r="L28" s="272"/>
    </row>
    <row r="29" spans="2:12" ht="15" thickBot="1" x14ac:dyDescent="0.35">
      <c r="B29" s="347"/>
      <c r="C29" s="347"/>
      <c r="D29" s="347"/>
      <c r="E29" s="347"/>
      <c r="F29" s="347"/>
      <c r="G29" s="347"/>
      <c r="H29" s="347"/>
      <c r="I29" s="347"/>
      <c r="J29" s="347"/>
      <c r="K29" s="347"/>
      <c r="L29" s="347"/>
    </row>
    <row r="30" spans="2:12" x14ac:dyDescent="0.3">
      <c r="B30" s="272"/>
      <c r="C30" s="272"/>
      <c r="D30" s="272"/>
      <c r="E30" s="272"/>
      <c r="F30" s="272"/>
      <c r="G30" s="272"/>
      <c r="H30" s="272"/>
      <c r="I30" s="340"/>
      <c r="J30" s="272"/>
      <c r="K30" s="272"/>
      <c r="L30" s="272"/>
    </row>
    <row r="31" spans="2:12" ht="17.399999999999999" x14ac:dyDescent="0.3">
      <c r="B31" s="348" t="s">
        <v>933</v>
      </c>
      <c r="C31" s="272"/>
      <c r="D31" s="272"/>
      <c r="E31" s="272"/>
      <c r="F31" s="272"/>
      <c r="G31" s="272"/>
      <c r="H31" s="272"/>
      <c r="I31" s="340"/>
      <c r="J31" s="272"/>
      <c r="K31" s="272"/>
      <c r="L31" s="272"/>
    </row>
    <row r="32" spans="2:12" x14ac:dyDescent="0.3">
      <c r="B32" s="340" t="s">
        <v>921</v>
      </c>
      <c r="C32" s="341" t="s">
        <v>922</v>
      </c>
      <c r="D32" s="272" t="s">
        <v>923</v>
      </c>
      <c r="E32" s="342" t="s">
        <v>3167</v>
      </c>
      <c r="F32" s="272" t="s">
        <v>910</v>
      </c>
      <c r="G32" s="341" t="s">
        <v>924</v>
      </c>
      <c r="H32" s="272"/>
      <c r="J32" s="272"/>
      <c r="K32" s="342" t="s">
        <v>925</v>
      </c>
      <c r="L32" s="272" t="s">
        <v>926</v>
      </c>
    </row>
    <row r="33" spans="2:12" x14ac:dyDescent="0.3">
      <c r="B33" s="340" t="s">
        <v>927</v>
      </c>
      <c r="E33" s="342" t="s">
        <v>3167</v>
      </c>
      <c r="F33" s="272" t="s">
        <v>910</v>
      </c>
      <c r="G33" s="341" t="s">
        <v>924</v>
      </c>
      <c r="H33" s="272"/>
      <c r="J33" s="272"/>
      <c r="K33" s="6"/>
      <c r="L33" s="6"/>
    </row>
    <row r="34" spans="2:12" x14ac:dyDescent="0.3">
      <c r="B34" s="272"/>
      <c r="C34" s="272"/>
      <c r="D34" s="272"/>
      <c r="F34" s="272"/>
      <c r="G34" s="272"/>
      <c r="H34" s="272"/>
      <c r="J34" s="272"/>
      <c r="K34" s="340"/>
      <c r="L34" s="340"/>
    </row>
    <row r="35" spans="2:12" x14ac:dyDescent="0.3">
      <c r="B35" s="340" t="s">
        <v>921</v>
      </c>
      <c r="C35" s="341" t="s">
        <v>929</v>
      </c>
      <c r="E35" s="341" t="s">
        <v>934</v>
      </c>
      <c r="G35" s="341" t="s">
        <v>935</v>
      </c>
      <c r="H35" s="272"/>
      <c r="I35" s="341" t="s">
        <v>936</v>
      </c>
      <c r="J35" s="272"/>
      <c r="K35" s="341" t="s">
        <v>3139</v>
      </c>
      <c r="L35" s="340"/>
    </row>
    <row r="36" spans="2:12" x14ac:dyDescent="0.3">
      <c r="B36" s="272" t="s">
        <v>927</v>
      </c>
      <c r="C36" s="341" t="s">
        <v>929</v>
      </c>
      <c r="E36" s="343" t="s">
        <v>934</v>
      </c>
      <c r="F36" s="272" t="s">
        <v>4159</v>
      </c>
      <c r="G36" s="341" t="s">
        <v>937</v>
      </c>
      <c r="H36" s="340"/>
      <c r="I36" s="343" t="s">
        <v>936</v>
      </c>
      <c r="J36" s="272" t="s">
        <v>4159</v>
      </c>
      <c r="K36" s="341" t="s">
        <v>3139</v>
      </c>
      <c r="L36" s="340"/>
    </row>
    <row r="37" spans="2:12" x14ac:dyDescent="0.3">
      <c r="B37" s="272"/>
      <c r="C37" s="272"/>
      <c r="D37" s="272"/>
      <c r="E37" s="272"/>
      <c r="F37" s="340"/>
      <c r="G37" s="340"/>
      <c r="H37" s="340"/>
      <c r="I37" s="272"/>
      <c r="J37" s="272"/>
      <c r="K37" s="340"/>
      <c r="L37" s="340"/>
    </row>
    <row r="38" spans="2:12" x14ac:dyDescent="0.3">
      <c r="B38" s="340" t="s">
        <v>921</v>
      </c>
      <c r="C38" s="272"/>
      <c r="D38" s="272"/>
      <c r="E38" s="343" t="s">
        <v>938</v>
      </c>
      <c r="F38" s="272" t="s">
        <v>4159</v>
      </c>
      <c r="G38" s="340"/>
      <c r="H38" s="340"/>
      <c r="I38" s="343" t="s">
        <v>939</v>
      </c>
      <c r="J38" s="272" t="s">
        <v>4159</v>
      </c>
    </row>
    <row r="39" spans="2:12" ht="15" thickBot="1" x14ac:dyDescent="0.35">
      <c r="B39" s="335" t="s">
        <v>927</v>
      </c>
      <c r="C39" s="335"/>
      <c r="D39" s="335"/>
      <c r="E39" s="346" t="s">
        <v>938</v>
      </c>
      <c r="F39" s="335"/>
      <c r="G39" s="335"/>
      <c r="H39" s="335"/>
      <c r="I39" s="346" t="s">
        <v>940</v>
      </c>
      <c r="J39" s="335"/>
      <c r="K39" s="344"/>
      <c r="L39" s="344"/>
    </row>
    <row r="40" spans="2:12" ht="15" thickTop="1" x14ac:dyDescent="0.3">
      <c r="C40">
        <v>5</v>
      </c>
      <c r="E40">
        <v>7</v>
      </c>
      <c r="G40">
        <v>6</v>
      </c>
      <c r="I40">
        <v>7</v>
      </c>
      <c r="K40">
        <v>4</v>
      </c>
    </row>
    <row r="41" spans="2:12" ht="15" thickBot="1" x14ac:dyDescent="0.35">
      <c r="C41" s="1">
        <f>C18+C40</f>
        <v>13</v>
      </c>
      <c r="E41" s="1">
        <f>E18+E40</f>
        <v>7</v>
      </c>
      <c r="G41" s="1">
        <f>G18+G40</f>
        <v>14</v>
      </c>
      <c r="I41" s="1">
        <f>I18+I40</f>
        <v>7</v>
      </c>
      <c r="K41" s="1">
        <f>K18+K40</f>
        <v>12</v>
      </c>
    </row>
    <row r="42" spans="2:12" ht="16.2" thickTop="1" x14ac:dyDescent="0.3">
      <c r="B42" s="327"/>
      <c r="C42" s="337" t="s">
        <v>902</v>
      </c>
      <c r="D42" s="327"/>
      <c r="E42" s="337" t="s">
        <v>903</v>
      </c>
      <c r="F42" s="327"/>
      <c r="G42" s="337" t="s">
        <v>904</v>
      </c>
      <c r="H42" s="327"/>
      <c r="I42" s="337" t="s">
        <v>905</v>
      </c>
      <c r="J42" s="327"/>
      <c r="K42" s="337" t="s">
        <v>906</v>
      </c>
      <c r="L42" s="327"/>
    </row>
    <row r="43" spans="2:12" ht="19.8" x14ac:dyDescent="0.35">
      <c r="B43" s="338" t="s">
        <v>941</v>
      </c>
      <c r="C43" s="349"/>
      <c r="E43" s="272"/>
      <c r="F43" s="272"/>
      <c r="G43" s="272"/>
      <c r="H43" s="272"/>
      <c r="I43" s="272"/>
      <c r="J43" s="272"/>
      <c r="K43" s="272"/>
      <c r="L43" s="272"/>
    </row>
    <row r="44" spans="2:12" x14ac:dyDescent="0.3">
      <c r="B44" s="272"/>
      <c r="C44" s="272"/>
      <c r="D44" s="272"/>
      <c r="E44" s="272"/>
      <c r="F44" s="272"/>
      <c r="G44" s="272"/>
      <c r="H44" s="272"/>
      <c r="I44" s="272"/>
      <c r="J44" s="272"/>
      <c r="K44" s="272"/>
      <c r="L44" s="272"/>
    </row>
    <row r="45" spans="2:12" ht="17.399999999999999" x14ac:dyDescent="0.3">
      <c r="B45" s="339" t="s">
        <v>942</v>
      </c>
      <c r="D45" s="272"/>
      <c r="E45" s="272"/>
      <c r="F45" s="272"/>
      <c r="G45" s="272"/>
      <c r="H45" s="272"/>
      <c r="I45" s="272"/>
      <c r="J45" s="272"/>
      <c r="K45" s="272"/>
      <c r="L45" s="272"/>
    </row>
    <row r="46" spans="2:12" x14ac:dyDescent="0.3">
      <c r="B46" s="340" t="s">
        <v>921</v>
      </c>
      <c r="D46" s="272"/>
      <c r="E46" s="342" t="s">
        <v>943</v>
      </c>
      <c r="G46" s="272"/>
      <c r="H46" s="272"/>
      <c r="I46" s="272"/>
      <c r="J46" s="272"/>
      <c r="K46" s="342" t="s">
        <v>944</v>
      </c>
      <c r="L46" s="272" t="s">
        <v>926</v>
      </c>
    </row>
    <row r="47" spans="2:12" x14ac:dyDescent="0.3">
      <c r="B47" s="272" t="s">
        <v>927</v>
      </c>
      <c r="D47" s="272"/>
      <c r="E47" s="342" t="s">
        <v>943</v>
      </c>
      <c r="F47" s="272"/>
      <c r="G47" s="272"/>
      <c r="H47" s="272"/>
      <c r="I47" s="272"/>
      <c r="J47" s="272"/>
      <c r="K47" s="272"/>
      <c r="L47" s="272"/>
    </row>
    <row r="48" spans="2:12" x14ac:dyDescent="0.3">
      <c r="B48" s="272"/>
      <c r="C48" s="272"/>
      <c r="D48" s="272"/>
      <c r="E48" s="272"/>
      <c r="F48" s="272"/>
      <c r="G48" s="272"/>
      <c r="H48" s="272"/>
      <c r="I48" s="272"/>
      <c r="J48" s="272"/>
      <c r="K48" s="272"/>
      <c r="L48" s="272"/>
    </row>
    <row r="49" spans="2:12" x14ac:dyDescent="0.3">
      <c r="B49" s="340" t="s">
        <v>921</v>
      </c>
      <c r="C49" s="272"/>
      <c r="D49" s="272"/>
      <c r="E49" s="341" t="s">
        <v>945</v>
      </c>
      <c r="F49" s="272"/>
      <c r="H49" s="272"/>
      <c r="I49" s="341" t="s">
        <v>946</v>
      </c>
      <c r="K49" s="272"/>
      <c r="L49" s="272"/>
    </row>
    <row r="50" spans="2:12" x14ac:dyDescent="0.3">
      <c r="B50" s="272" t="s">
        <v>927</v>
      </c>
      <c r="C50" s="272"/>
      <c r="D50" s="272"/>
      <c r="E50" s="341" t="s">
        <v>945</v>
      </c>
      <c r="F50" s="272"/>
      <c r="H50" s="272"/>
      <c r="I50" s="341" t="s">
        <v>946</v>
      </c>
      <c r="J50" s="272"/>
      <c r="K50" s="272"/>
      <c r="L50" s="272"/>
    </row>
    <row r="51" spans="2:12" x14ac:dyDescent="0.3">
      <c r="B51" s="272"/>
      <c r="C51" s="272"/>
      <c r="D51" s="272"/>
      <c r="E51" s="272"/>
      <c r="F51" s="272"/>
      <c r="G51" s="272"/>
      <c r="H51" s="272"/>
      <c r="J51" s="272"/>
      <c r="K51" s="272"/>
      <c r="L51" s="272"/>
    </row>
    <row r="52" spans="2:12" x14ac:dyDescent="0.3">
      <c r="B52" s="340" t="s">
        <v>921</v>
      </c>
      <c r="C52" s="272"/>
      <c r="D52" s="272"/>
      <c r="E52" s="343" t="s">
        <v>947</v>
      </c>
      <c r="F52" s="272" t="s">
        <v>948</v>
      </c>
      <c r="H52" s="272"/>
      <c r="I52" s="343" t="s">
        <v>945</v>
      </c>
      <c r="J52" s="272" t="s">
        <v>948</v>
      </c>
      <c r="L52" s="340"/>
    </row>
    <row r="53" spans="2:12" x14ac:dyDescent="0.3">
      <c r="B53" s="272" t="s">
        <v>927</v>
      </c>
      <c r="C53" s="272"/>
      <c r="D53" s="272"/>
      <c r="E53" s="343" t="s">
        <v>947</v>
      </c>
      <c r="F53" s="272" t="s">
        <v>949</v>
      </c>
      <c r="H53" s="272"/>
      <c r="I53" s="343" t="s">
        <v>945</v>
      </c>
      <c r="J53" s="272" t="s">
        <v>949</v>
      </c>
      <c r="K53" s="343" t="s">
        <v>950</v>
      </c>
      <c r="L53" s="272" t="s">
        <v>948</v>
      </c>
    </row>
    <row r="54" spans="2:12" x14ac:dyDescent="0.3">
      <c r="B54" s="272"/>
      <c r="C54" s="272"/>
      <c r="D54" s="272"/>
      <c r="E54" s="272"/>
      <c r="F54" s="272"/>
      <c r="G54" s="272"/>
      <c r="H54" s="272"/>
      <c r="I54" s="272"/>
      <c r="J54" s="272"/>
      <c r="K54" s="272"/>
      <c r="L54" s="272"/>
    </row>
    <row r="55" spans="2:12" ht="17.399999999999999" x14ac:dyDescent="0.3">
      <c r="B55" s="348" t="s">
        <v>951</v>
      </c>
      <c r="D55" s="272"/>
      <c r="E55" s="272"/>
      <c r="F55" s="272"/>
      <c r="G55" s="272"/>
      <c r="H55" s="272"/>
      <c r="I55" s="272"/>
      <c r="J55" s="272"/>
      <c r="K55" s="272"/>
      <c r="L55" s="272"/>
    </row>
    <row r="56" spans="2:12" x14ac:dyDescent="0.3">
      <c r="B56" s="340" t="s">
        <v>921</v>
      </c>
      <c r="C56" s="272"/>
      <c r="D56" s="272"/>
      <c r="E56" s="342" t="s">
        <v>943</v>
      </c>
      <c r="F56" s="272"/>
      <c r="G56" s="272"/>
      <c r="H56" s="272"/>
      <c r="I56" s="272"/>
      <c r="J56" s="272"/>
      <c r="K56" s="272"/>
      <c r="L56" s="272"/>
    </row>
    <row r="57" spans="2:12" x14ac:dyDescent="0.3">
      <c r="B57" s="272" t="s">
        <v>927</v>
      </c>
      <c r="C57" s="272"/>
      <c r="D57" s="272"/>
      <c r="E57" s="342" t="s">
        <v>943</v>
      </c>
      <c r="F57" s="272"/>
      <c r="G57" s="272"/>
      <c r="H57" s="272"/>
      <c r="I57" s="272"/>
      <c r="J57" s="272"/>
      <c r="K57" s="272"/>
      <c r="L57" s="272"/>
    </row>
    <row r="58" spans="2:12" x14ac:dyDescent="0.3">
      <c r="B58" s="272"/>
      <c r="C58" s="272"/>
      <c r="D58" s="272"/>
      <c r="E58" s="272"/>
      <c r="F58" s="272"/>
      <c r="G58" s="272"/>
      <c r="H58" s="272"/>
      <c r="I58" s="272"/>
      <c r="J58" s="272"/>
      <c r="K58" s="272"/>
      <c r="L58" s="272"/>
    </row>
    <row r="59" spans="2:12" x14ac:dyDescent="0.3">
      <c r="B59" s="340" t="s">
        <v>921</v>
      </c>
      <c r="C59" s="272"/>
      <c r="D59" s="272"/>
      <c r="E59" s="341" t="s">
        <v>945</v>
      </c>
      <c r="F59" s="272"/>
      <c r="H59" s="272"/>
      <c r="I59" s="341" t="s">
        <v>946</v>
      </c>
      <c r="J59" s="272"/>
      <c r="K59" s="272"/>
      <c r="L59" s="272"/>
    </row>
    <row r="60" spans="2:12" x14ac:dyDescent="0.3">
      <c r="B60" s="272" t="s">
        <v>927</v>
      </c>
      <c r="C60" s="272"/>
      <c r="D60" s="272"/>
      <c r="E60" s="341" t="s">
        <v>945</v>
      </c>
      <c r="F60" s="272"/>
      <c r="H60" s="272"/>
      <c r="I60" s="341" t="s">
        <v>946</v>
      </c>
      <c r="J60" s="272"/>
      <c r="K60" s="272"/>
      <c r="L60" s="272"/>
    </row>
    <row r="61" spans="2:12" ht="15" thickBot="1" x14ac:dyDescent="0.35">
      <c r="B61" s="335" t="s">
        <v>927</v>
      </c>
      <c r="C61" s="335"/>
      <c r="D61" s="335"/>
      <c r="E61" s="335"/>
      <c r="F61" s="335"/>
      <c r="G61" s="335"/>
      <c r="H61" s="335"/>
      <c r="I61" s="335"/>
      <c r="J61" s="335"/>
      <c r="K61" s="362" t="s">
        <v>944</v>
      </c>
      <c r="L61" s="335" t="s">
        <v>926</v>
      </c>
    </row>
    <row r="62" spans="2:12" ht="15" thickTop="1" x14ac:dyDescent="0.3">
      <c r="C62">
        <v>0</v>
      </c>
      <c r="E62">
        <v>6</v>
      </c>
      <c r="G62">
        <v>0</v>
      </c>
      <c r="I62">
        <v>6</v>
      </c>
      <c r="K62">
        <v>0</v>
      </c>
    </row>
    <row r="64" spans="2:12" ht="15" thickBot="1" x14ac:dyDescent="0.35"/>
    <row r="65" spans="2:12" ht="15" thickTop="1" x14ac:dyDescent="0.3">
      <c r="B65" s="350" t="s">
        <v>952</v>
      </c>
      <c r="C65" s="350"/>
      <c r="D65" s="350"/>
      <c r="E65" s="350"/>
      <c r="F65" s="350"/>
      <c r="G65" s="350"/>
      <c r="H65" s="350"/>
      <c r="I65" s="350"/>
      <c r="J65" s="350"/>
      <c r="K65" s="350"/>
      <c r="L65" s="350"/>
    </row>
    <row r="66" spans="2:12" ht="15.6" x14ac:dyDescent="0.3">
      <c r="B66" s="351" t="s">
        <v>953</v>
      </c>
      <c r="C66" s="349" t="s">
        <v>902</v>
      </c>
      <c r="E66" s="349" t="s">
        <v>903</v>
      </c>
      <c r="G66" s="349" t="s">
        <v>904</v>
      </c>
      <c r="I66" s="349" t="s">
        <v>905</v>
      </c>
      <c r="K66" s="349" t="s">
        <v>906</v>
      </c>
    </row>
    <row r="67" spans="2:12" x14ac:dyDescent="0.3">
      <c r="B67" s="272"/>
      <c r="C67" s="272" t="s">
        <v>954</v>
      </c>
      <c r="D67" s="272" t="s">
        <v>955</v>
      </c>
      <c r="E67" s="272" t="s">
        <v>954</v>
      </c>
      <c r="F67" s="272" t="s">
        <v>955</v>
      </c>
      <c r="G67" s="272" t="s">
        <v>954</v>
      </c>
      <c r="H67" s="272" t="s">
        <v>955</v>
      </c>
      <c r="I67" s="272" t="s">
        <v>954</v>
      </c>
      <c r="J67" s="272" t="s">
        <v>955</v>
      </c>
      <c r="K67" s="272" t="s">
        <v>954</v>
      </c>
      <c r="L67" s="272" t="s">
        <v>955</v>
      </c>
    </row>
    <row r="68" spans="2:12" ht="16.2" x14ac:dyDescent="0.3">
      <c r="B68" s="272" t="s">
        <v>956</v>
      </c>
      <c r="C68" s="272"/>
      <c r="D68" s="272"/>
      <c r="E68" s="272"/>
      <c r="F68" s="272"/>
      <c r="G68" s="272"/>
      <c r="H68" s="272"/>
      <c r="I68" s="272"/>
      <c r="J68" s="272"/>
      <c r="K68" s="272"/>
      <c r="L68" s="272"/>
    </row>
    <row r="69" spans="2:12" ht="16.2" x14ac:dyDescent="0.3">
      <c r="B69" s="352" t="s">
        <v>957</v>
      </c>
      <c r="C69" s="353">
        <v>3</v>
      </c>
      <c r="D69" s="353">
        <v>3</v>
      </c>
      <c r="E69" s="353"/>
      <c r="F69" s="353"/>
      <c r="G69" s="353">
        <v>4</v>
      </c>
      <c r="H69" s="353">
        <v>4</v>
      </c>
      <c r="I69" s="353"/>
      <c r="J69" s="353"/>
      <c r="K69" s="353">
        <v>3</v>
      </c>
      <c r="L69" s="353">
        <v>3</v>
      </c>
    </row>
    <row r="70" spans="2:12" ht="16.2" x14ac:dyDescent="0.3">
      <c r="B70" s="352" t="s">
        <v>3141</v>
      </c>
      <c r="C70" s="353">
        <v>3</v>
      </c>
      <c r="D70" s="353">
        <v>3</v>
      </c>
      <c r="E70" s="353"/>
      <c r="F70" s="353"/>
      <c r="G70" s="353">
        <v>4</v>
      </c>
      <c r="H70" s="353">
        <v>4</v>
      </c>
      <c r="I70" s="353"/>
      <c r="J70" s="353"/>
      <c r="K70" s="353">
        <v>3</v>
      </c>
      <c r="L70" s="353">
        <v>3</v>
      </c>
    </row>
    <row r="71" spans="2:12" ht="16.2" x14ac:dyDescent="0.3">
      <c r="B71" s="272" t="s">
        <v>3142</v>
      </c>
      <c r="C71" s="353"/>
      <c r="D71" s="353"/>
      <c r="E71" s="353"/>
      <c r="F71" s="353"/>
      <c r="G71" s="353"/>
      <c r="H71" s="353"/>
      <c r="I71" s="353"/>
      <c r="J71" s="353"/>
      <c r="K71" s="353"/>
      <c r="L71" s="353"/>
    </row>
    <row r="72" spans="2:12" ht="16.2" x14ac:dyDescent="0.3">
      <c r="B72" s="352" t="s">
        <v>3143</v>
      </c>
      <c r="C72" s="353">
        <v>2</v>
      </c>
      <c r="D72" s="353">
        <v>2</v>
      </c>
      <c r="E72" s="353">
        <v>0</v>
      </c>
      <c r="F72" s="37"/>
      <c r="G72" s="37"/>
      <c r="H72" s="37"/>
      <c r="I72" s="37"/>
      <c r="J72" s="37"/>
      <c r="K72" s="353"/>
      <c r="L72" s="353"/>
    </row>
    <row r="73" spans="2:12" ht="16.2" x14ac:dyDescent="0.3">
      <c r="B73" s="352" t="s">
        <v>3144</v>
      </c>
      <c r="C73" s="353"/>
      <c r="D73" s="353"/>
      <c r="E73" s="353">
        <v>4</v>
      </c>
      <c r="F73" s="353">
        <v>4</v>
      </c>
      <c r="G73" s="353"/>
      <c r="H73" s="353"/>
      <c r="I73" s="353">
        <v>4</v>
      </c>
      <c r="J73" s="353">
        <v>4</v>
      </c>
      <c r="K73" s="353"/>
      <c r="L73" s="353"/>
    </row>
    <row r="74" spans="2:12" ht="16.2" x14ac:dyDescent="0.3">
      <c r="B74" s="272" t="s">
        <v>3145</v>
      </c>
      <c r="C74" s="353"/>
      <c r="D74" s="353"/>
      <c r="E74" s="353"/>
      <c r="F74" s="353"/>
      <c r="G74" s="353"/>
      <c r="H74" s="353"/>
      <c r="K74" s="353"/>
      <c r="L74" s="353"/>
    </row>
    <row r="75" spans="2:12" ht="16.2" x14ac:dyDescent="0.3">
      <c r="B75" s="352" t="s">
        <v>3146</v>
      </c>
      <c r="C75" s="353"/>
      <c r="D75" s="353"/>
      <c r="E75" s="353">
        <v>3</v>
      </c>
      <c r="F75" s="353">
        <v>3</v>
      </c>
      <c r="G75" s="353"/>
      <c r="H75" s="353"/>
      <c r="I75" s="353">
        <v>4</v>
      </c>
      <c r="J75" s="353">
        <v>4</v>
      </c>
      <c r="K75" s="353"/>
      <c r="L75" s="353">
        <v>3</v>
      </c>
    </row>
    <row r="76" spans="2:12" ht="16.8" thickBot="1" x14ac:dyDescent="0.35">
      <c r="B76" s="352" t="s">
        <v>3147</v>
      </c>
      <c r="C76" s="353"/>
      <c r="D76" s="353"/>
      <c r="E76" s="353"/>
      <c r="F76" s="354"/>
      <c r="G76" s="353"/>
      <c r="H76" s="353"/>
      <c r="I76" s="354"/>
      <c r="J76" s="354"/>
      <c r="K76" s="353"/>
      <c r="L76" s="353"/>
    </row>
    <row r="77" spans="2:12" x14ac:dyDescent="0.3">
      <c r="B77" s="355" t="s">
        <v>3148</v>
      </c>
      <c r="C77" s="356">
        <f>C69+C72+C75</f>
        <v>5</v>
      </c>
      <c r="D77" s="356">
        <f>D69+D72+D75</f>
        <v>5</v>
      </c>
      <c r="E77" s="356">
        <f t="shared" ref="E77:L77" si="0">E69+E72+E75</f>
        <v>3</v>
      </c>
      <c r="F77" s="356">
        <f t="shared" si="0"/>
        <v>3</v>
      </c>
      <c r="G77" s="356">
        <f t="shared" si="0"/>
        <v>4</v>
      </c>
      <c r="H77" s="356">
        <f t="shared" si="0"/>
        <v>4</v>
      </c>
      <c r="I77" s="356">
        <f t="shared" si="0"/>
        <v>4</v>
      </c>
      <c r="J77" s="356">
        <f t="shared" si="0"/>
        <v>4</v>
      </c>
      <c r="K77" s="356">
        <f t="shared" si="0"/>
        <v>3</v>
      </c>
      <c r="L77" s="356">
        <f t="shared" si="0"/>
        <v>6</v>
      </c>
    </row>
    <row r="78" spans="2:12" ht="15" thickBot="1" x14ac:dyDescent="0.35">
      <c r="B78" s="357" t="s">
        <v>958</v>
      </c>
      <c r="C78" s="358">
        <f>C70+C73+C76</f>
        <v>3</v>
      </c>
      <c r="D78" s="358">
        <f t="shared" ref="D78:L78" si="1">D70+D73+D76</f>
        <v>3</v>
      </c>
      <c r="E78" s="358">
        <f t="shared" si="1"/>
        <v>4</v>
      </c>
      <c r="F78" s="358">
        <f t="shared" si="1"/>
        <v>4</v>
      </c>
      <c r="G78" s="358">
        <f t="shared" si="1"/>
        <v>4</v>
      </c>
      <c r="H78" s="358">
        <f t="shared" si="1"/>
        <v>4</v>
      </c>
      <c r="I78" s="358">
        <f t="shared" si="1"/>
        <v>4</v>
      </c>
      <c r="J78" s="358">
        <f t="shared" si="1"/>
        <v>4</v>
      </c>
      <c r="K78" s="358">
        <f t="shared" si="1"/>
        <v>3</v>
      </c>
      <c r="L78" s="358">
        <f t="shared" si="1"/>
        <v>3</v>
      </c>
    </row>
    <row r="79" spans="2:12" ht="15.6" thickTop="1" thickBot="1" x14ac:dyDescent="0.35"/>
    <row r="80" spans="2:12" ht="15" thickTop="1" x14ac:dyDescent="0.3">
      <c r="B80" s="350" t="s">
        <v>959</v>
      </c>
      <c r="C80" s="350"/>
      <c r="D80" s="350"/>
      <c r="E80" s="350"/>
      <c r="F80" s="350"/>
      <c r="G80" s="350"/>
      <c r="H80" s="350"/>
      <c r="I80" s="350"/>
      <c r="J80" s="350"/>
      <c r="K80" s="350"/>
      <c r="L80" s="350"/>
    </row>
    <row r="81" spans="2:12" ht="15.6" x14ac:dyDescent="0.3">
      <c r="B81" s="351" t="s">
        <v>960</v>
      </c>
      <c r="C81" s="349" t="s">
        <v>902</v>
      </c>
      <c r="E81" s="349" t="s">
        <v>903</v>
      </c>
      <c r="G81" s="349" t="s">
        <v>904</v>
      </c>
      <c r="I81" s="349" t="s">
        <v>905</v>
      </c>
      <c r="K81" s="349" t="s">
        <v>906</v>
      </c>
    </row>
    <row r="82" spans="2:12" x14ac:dyDescent="0.3">
      <c r="B82" s="272"/>
      <c r="C82" s="272" t="s">
        <v>954</v>
      </c>
      <c r="D82" s="272" t="s">
        <v>955</v>
      </c>
      <c r="E82" s="272" t="s">
        <v>954</v>
      </c>
      <c r="F82" s="272" t="s">
        <v>955</v>
      </c>
      <c r="G82" s="272" t="s">
        <v>954</v>
      </c>
      <c r="H82" s="272" t="s">
        <v>955</v>
      </c>
      <c r="I82" s="272" t="s">
        <v>954</v>
      </c>
      <c r="J82" s="272" t="s">
        <v>955</v>
      </c>
      <c r="K82" s="272" t="s">
        <v>954</v>
      </c>
      <c r="L82" s="272" t="s">
        <v>955</v>
      </c>
    </row>
    <row r="83" spans="2:12" ht="16.2" x14ac:dyDescent="0.3">
      <c r="B83" s="272" t="s">
        <v>956</v>
      </c>
      <c r="C83" s="272"/>
      <c r="D83" s="272"/>
      <c r="E83" s="272"/>
      <c r="F83" s="272"/>
      <c r="G83" s="272"/>
      <c r="H83" s="272"/>
      <c r="I83" s="272"/>
      <c r="J83" s="272"/>
      <c r="K83" s="272"/>
      <c r="L83" s="272"/>
    </row>
    <row r="84" spans="2:12" ht="16.2" x14ac:dyDescent="0.3">
      <c r="B84" s="352" t="s">
        <v>957</v>
      </c>
      <c r="C84" s="353">
        <v>4</v>
      </c>
      <c r="D84" s="353">
        <v>4</v>
      </c>
      <c r="E84" s="353"/>
      <c r="F84" s="353"/>
      <c r="G84" s="353">
        <v>4</v>
      </c>
      <c r="H84" s="353">
        <v>4</v>
      </c>
      <c r="I84" s="353"/>
      <c r="J84" s="353"/>
      <c r="K84" s="353">
        <v>4</v>
      </c>
      <c r="L84" s="353">
        <v>4</v>
      </c>
    </row>
    <row r="85" spans="2:12" ht="16.2" x14ac:dyDescent="0.3">
      <c r="B85" s="352" t="s">
        <v>3141</v>
      </c>
      <c r="C85" s="353">
        <v>4</v>
      </c>
      <c r="D85" s="353">
        <v>4</v>
      </c>
      <c r="E85" s="353"/>
      <c r="F85" s="353"/>
      <c r="G85" s="353">
        <v>4</v>
      </c>
      <c r="H85" s="353">
        <v>4</v>
      </c>
      <c r="I85" s="353"/>
      <c r="J85" s="353"/>
      <c r="K85" s="353">
        <v>4</v>
      </c>
      <c r="L85" s="353">
        <v>4</v>
      </c>
    </row>
    <row r="86" spans="2:12" ht="16.2" x14ac:dyDescent="0.3">
      <c r="B86" s="272" t="s">
        <v>3142</v>
      </c>
      <c r="C86" s="353"/>
      <c r="D86" s="353"/>
      <c r="E86" s="353"/>
      <c r="F86" s="353"/>
      <c r="G86" s="353"/>
      <c r="H86" s="353"/>
      <c r="I86" s="353"/>
      <c r="J86" s="353"/>
      <c r="K86" s="353"/>
      <c r="L86" s="353"/>
    </row>
    <row r="87" spans="2:12" ht="16.2" x14ac:dyDescent="0.3">
      <c r="B87" s="352" t="s">
        <v>3143</v>
      </c>
      <c r="C87" s="353">
        <v>2</v>
      </c>
      <c r="D87" s="353">
        <v>2</v>
      </c>
      <c r="E87" s="353">
        <v>4</v>
      </c>
      <c r="F87" s="37"/>
      <c r="G87" s="37"/>
      <c r="H87" s="37"/>
      <c r="I87" s="37"/>
      <c r="J87" s="37"/>
      <c r="K87" s="353"/>
      <c r="L87" s="353"/>
    </row>
    <row r="88" spans="2:12" ht="16.2" x14ac:dyDescent="0.3">
      <c r="B88" s="352" t="s">
        <v>3144</v>
      </c>
      <c r="C88" s="353"/>
      <c r="D88" s="353"/>
      <c r="E88" s="353">
        <v>4</v>
      </c>
      <c r="F88" s="353">
        <v>4</v>
      </c>
      <c r="G88" s="353"/>
      <c r="H88" s="353"/>
      <c r="I88" s="353">
        <v>4</v>
      </c>
      <c r="J88" s="353">
        <v>4</v>
      </c>
      <c r="K88" s="353"/>
      <c r="L88" s="353"/>
    </row>
    <row r="89" spans="2:12" ht="16.2" x14ac:dyDescent="0.3">
      <c r="B89" s="272" t="s">
        <v>3145</v>
      </c>
      <c r="C89" s="353"/>
      <c r="D89" s="353"/>
      <c r="E89" s="353"/>
      <c r="F89" s="353"/>
      <c r="G89" s="353"/>
      <c r="H89" s="353"/>
      <c r="K89" s="353"/>
      <c r="L89" s="353"/>
    </row>
    <row r="90" spans="2:12" ht="16.2" x14ac:dyDescent="0.3">
      <c r="B90" s="352" t="s">
        <v>3146</v>
      </c>
      <c r="C90" s="353"/>
      <c r="D90" s="353"/>
      <c r="E90" s="359">
        <v>3</v>
      </c>
      <c r="F90" s="353">
        <v>3</v>
      </c>
      <c r="G90" s="353"/>
      <c r="H90" s="353"/>
      <c r="I90" s="353">
        <v>4</v>
      </c>
      <c r="J90" s="353">
        <v>4</v>
      </c>
      <c r="K90" s="353">
        <v>0</v>
      </c>
      <c r="L90" s="353">
        <v>2</v>
      </c>
    </row>
    <row r="91" spans="2:12" ht="16.8" thickBot="1" x14ac:dyDescent="0.35">
      <c r="B91" s="352" t="s">
        <v>3147</v>
      </c>
      <c r="C91" s="353"/>
      <c r="D91" s="353"/>
      <c r="E91" s="353"/>
      <c r="F91" s="354"/>
      <c r="G91" s="353"/>
      <c r="H91" s="353"/>
      <c r="I91" s="354"/>
      <c r="J91" s="354"/>
      <c r="K91" s="353"/>
      <c r="L91" s="353"/>
    </row>
    <row r="92" spans="2:12" x14ac:dyDescent="0.3">
      <c r="B92" s="355" t="s">
        <v>3148</v>
      </c>
      <c r="C92" s="356">
        <f>C84+C87+C90</f>
        <v>6</v>
      </c>
      <c r="D92" s="356">
        <f>D84+D87+D90</f>
        <v>6</v>
      </c>
      <c r="E92" s="360">
        <f t="shared" ref="E92:L92" si="2">E84+E87+E90</f>
        <v>7</v>
      </c>
      <c r="F92" s="356">
        <f t="shared" si="2"/>
        <v>3</v>
      </c>
      <c r="G92" s="356">
        <f t="shared" si="2"/>
        <v>4</v>
      </c>
      <c r="H92" s="356">
        <f t="shared" si="2"/>
        <v>4</v>
      </c>
      <c r="I92" s="356">
        <f t="shared" si="2"/>
        <v>4</v>
      </c>
      <c r="J92" s="356">
        <f t="shared" si="2"/>
        <v>4</v>
      </c>
      <c r="K92" s="356">
        <f t="shared" si="2"/>
        <v>4</v>
      </c>
      <c r="L92" s="356">
        <f t="shared" si="2"/>
        <v>6</v>
      </c>
    </row>
    <row r="93" spans="2:12" ht="15" thickBot="1" x14ac:dyDescent="0.35">
      <c r="B93" s="357" t="s">
        <v>958</v>
      </c>
      <c r="C93" s="358">
        <f>C85+C88+C91</f>
        <v>4</v>
      </c>
      <c r="D93" s="358">
        <f t="shared" ref="D93:L93" si="3">D85+D88+D91</f>
        <v>4</v>
      </c>
      <c r="E93" s="358">
        <f t="shared" si="3"/>
        <v>4</v>
      </c>
      <c r="F93" s="358">
        <f t="shared" si="3"/>
        <v>4</v>
      </c>
      <c r="G93" s="358">
        <f t="shared" si="3"/>
        <v>4</v>
      </c>
      <c r="H93" s="358">
        <f t="shared" si="3"/>
        <v>4</v>
      </c>
      <c r="I93" s="358">
        <f t="shared" si="3"/>
        <v>4</v>
      </c>
      <c r="J93" s="358">
        <f t="shared" si="3"/>
        <v>4</v>
      </c>
      <c r="K93" s="358">
        <f t="shared" si="3"/>
        <v>4</v>
      </c>
      <c r="L93" s="358">
        <f t="shared" si="3"/>
        <v>4</v>
      </c>
    </row>
    <row r="94" spans="2:12" ht="15" thickTop="1" x14ac:dyDescent="0.3"/>
    <row r="97" spans="2:12" ht="15" thickBot="1" x14ac:dyDescent="0.35"/>
    <row r="98" spans="2:12" ht="15" thickTop="1" x14ac:dyDescent="0.3">
      <c r="B98" s="361" t="s">
        <v>961</v>
      </c>
      <c r="C98" s="361"/>
      <c r="D98" s="361"/>
      <c r="E98" s="361"/>
      <c r="F98" s="361"/>
      <c r="G98" s="361"/>
      <c r="H98" s="361"/>
      <c r="I98" s="361"/>
      <c r="J98" s="361"/>
      <c r="K98" s="361"/>
      <c r="L98" s="361"/>
    </row>
    <row r="99" spans="2:12" ht="15.6" x14ac:dyDescent="0.3">
      <c r="B99" s="351" t="s">
        <v>953</v>
      </c>
      <c r="C99" s="349" t="s">
        <v>902</v>
      </c>
      <c r="E99" s="349" t="s">
        <v>903</v>
      </c>
      <c r="G99" s="349" t="s">
        <v>904</v>
      </c>
      <c r="I99" s="349" t="s">
        <v>905</v>
      </c>
      <c r="K99" s="349" t="s">
        <v>906</v>
      </c>
    </row>
    <row r="100" spans="2:12" x14ac:dyDescent="0.3">
      <c r="B100" s="272"/>
      <c r="C100" s="272" t="s">
        <v>954</v>
      </c>
      <c r="D100" s="272" t="s">
        <v>955</v>
      </c>
      <c r="E100" s="272" t="s">
        <v>954</v>
      </c>
      <c r="F100" s="272" t="s">
        <v>955</v>
      </c>
      <c r="G100" s="272" t="s">
        <v>954</v>
      </c>
      <c r="H100" s="272" t="s">
        <v>955</v>
      </c>
      <c r="I100" s="272" t="s">
        <v>954</v>
      </c>
      <c r="J100" s="272" t="s">
        <v>955</v>
      </c>
      <c r="K100" s="272" t="s">
        <v>954</v>
      </c>
      <c r="L100" s="272" t="s">
        <v>955</v>
      </c>
    </row>
    <row r="101" spans="2:12" ht="16.2" x14ac:dyDescent="0.3">
      <c r="B101" s="272" t="s">
        <v>956</v>
      </c>
      <c r="C101" s="272"/>
      <c r="D101" s="272"/>
      <c r="E101" s="272"/>
      <c r="F101" s="272"/>
      <c r="G101" s="272"/>
      <c r="H101" s="272"/>
      <c r="I101" s="272"/>
      <c r="J101" s="272"/>
      <c r="K101" s="272"/>
      <c r="L101" s="272"/>
    </row>
    <row r="102" spans="2:12" ht="16.2" x14ac:dyDescent="0.3">
      <c r="B102" s="352" t="s">
        <v>957</v>
      </c>
      <c r="C102" s="353">
        <v>7</v>
      </c>
      <c r="D102" s="353">
        <v>7</v>
      </c>
      <c r="E102" s="353"/>
      <c r="F102" s="353"/>
      <c r="G102" s="353">
        <v>6</v>
      </c>
      <c r="H102" s="353">
        <v>6</v>
      </c>
      <c r="I102" s="353"/>
      <c r="J102" s="353"/>
      <c r="K102" s="353">
        <v>6</v>
      </c>
      <c r="L102" s="353">
        <v>6</v>
      </c>
    </row>
    <row r="103" spans="2:12" ht="16.2" x14ac:dyDescent="0.3">
      <c r="B103" s="352" t="s">
        <v>3141</v>
      </c>
      <c r="C103" s="353">
        <v>7</v>
      </c>
      <c r="D103" s="353">
        <v>7</v>
      </c>
      <c r="E103" s="353"/>
      <c r="F103" s="353"/>
      <c r="G103" s="353">
        <v>6</v>
      </c>
      <c r="H103" s="353">
        <v>6</v>
      </c>
      <c r="I103" s="353"/>
      <c r="J103" s="353"/>
      <c r="K103" s="353">
        <v>6</v>
      </c>
      <c r="L103" s="353">
        <v>6</v>
      </c>
    </row>
    <row r="104" spans="2:12" ht="16.2" x14ac:dyDescent="0.3">
      <c r="B104" s="272" t="s">
        <v>3142</v>
      </c>
      <c r="C104" s="353"/>
      <c r="D104" s="353"/>
      <c r="E104" s="353"/>
      <c r="F104" s="353"/>
      <c r="G104" s="353"/>
      <c r="H104" s="353"/>
      <c r="I104" s="353"/>
      <c r="J104" s="353"/>
      <c r="K104" s="353"/>
      <c r="L104" s="353"/>
    </row>
    <row r="105" spans="2:12" ht="16.2" x14ac:dyDescent="0.3">
      <c r="B105" s="352" t="s">
        <v>3143</v>
      </c>
      <c r="C105" s="353">
        <v>4</v>
      </c>
      <c r="D105" s="353">
        <v>3</v>
      </c>
      <c r="E105" s="353">
        <v>2</v>
      </c>
      <c r="F105" s="37">
        <v>4</v>
      </c>
      <c r="G105" s="37">
        <v>4</v>
      </c>
      <c r="H105" s="37">
        <v>4</v>
      </c>
      <c r="I105" s="37">
        <v>4</v>
      </c>
      <c r="J105" s="37">
        <v>0</v>
      </c>
      <c r="K105" s="353">
        <v>3</v>
      </c>
      <c r="L105" s="353">
        <v>3</v>
      </c>
    </row>
    <row r="106" spans="2:12" ht="16.2" x14ac:dyDescent="0.3">
      <c r="B106" s="352" t="s">
        <v>3144</v>
      </c>
      <c r="C106" s="353">
        <v>4</v>
      </c>
      <c r="D106" s="353">
        <v>4</v>
      </c>
      <c r="E106" s="353">
        <v>2</v>
      </c>
      <c r="F106" s="353">
        <v>2</v>
      </c>
      <c r="G106" s="353">
        <v>4</v>
      </c>
      <c r="H106" s="353">
        <v>4</v>
      </c>
      <c r="I106" s="353">
        <v>2</v>
      </c>
      <c r="J106" s="353">
        <v>2</v>
      </c>
      <c r="K106" s="353">
        <v>3</v>
      </c>
      <c r="L106" s="353">
        <v>3</v>
      </c>
    </row>
    <row r="107" spans="2:12" ht="16.2" x14ac:dyDescent="0.3">
      <c r="B107" s="272" t="s">
        <v>3145</v>
      </c>
      <c r="C107" s="353"/>
      <c r="D107" s="353"/>
      <c r="E107" s="353"/>
      <c r="F107" s="353"/>
      <c r="G107" s="353"/>
      <c r="H107" s="353"/>
      <c r="K107" s="353"/>
      <c r="L107" s="353"/>
    </row>
    <row r="108" spans="2:12" ht="16.2" x14ac:dyDescent="0.3">
      <c r="B108" s="352" t="s">
        <v>3146</v>
      </c>
      <c r="C108" s="353"/>
      <c r="D108" s="353"/>
      <c r="E108" s="353">
        <v>5</v>
      </c>
      <c r="F108" s="353">
        <v>5</v>
      </c>
      <c r="G108" s="353"/>
      <c r="H108" s="353"/>
      <c r="I108" s="353">
        <v>5</v>
      </c>
      <c r="J108" s="353">
        <v>5</v>
      </c>
      <c r="K108" s="353"/>
      <c r="L108" s="353"/>
    </row>
    <row r="109" spans="2:12" ht="16.8" thickBot="1" x14ac:dyDescent="0.35">
      <c r="B109" s="352" t="s">
        <v>3147</v>
      </c>
      <c r="C109" s="353"/>
      <c r="D109" s="353"/>
      <c r="E109" s="353">
        <v>5</v>
      </c>
      <c r="F109" s="354">
        <v>5</v>
      </c>
      <c r="G109" s="353"/>
      <c r="H109" s="353"/>
      <c r="I109" s="354">
        <v>5</v>
      </c>
      <c r="J109" s="354">
        <v>5</v>
      </c>
      <c r="K109" s="353"/>
      <c r="L109" s="353"/>
    </row>
    <row r="110" spans="2:12" x14ac:dyDescent="0.3">
      <c r="B110" s="355" t="s">
        <v>3148</v>
      </c>
      <c r="C110" s="356">
        <f>C102+C105+C108</f>
        <v>11</v>
      </c>
      <c r="D110" s="356">
        <f>D102+D105+D108</f>
        <v>10</v>
      </c>
      <c r="E110" s="356">
        <f t="shared" ref="E110:L110" si="4">E102+E105+E108</f>
        <v>7</v>
      </c>
      <c r="F110" s="356">
        <f t="shared" si="4"/>
        <v>9</v>
      </c>
      <c r="G110" s="356">
        <f t="shared" si="4"/>
        <v>10</v>
      </c>
      <c r="H110" s="356">
        <f t="shared" si="4"/>
        <v>10</v>
      </c>
      <c r="I110" s="356">
        <f t="shared" si="4"/>
        <v>9</v>
      </c>
      <c r="J110" s="356">
        <f t="shared" si="4"/>
        <v>5</v>
      </c>
      <c r="K110" s="356">
        <f t="shared" si="4"/>
        <v>9</v>
      </c>
      <c r="L110" s="356">
        <f t="shared" si="4"/>
        <v>9</v>
      </c>
    </row>
    <row r="111" spans="2:12" ht="15" thickBot="1" x14ac:dyDescent="0.35">
      <c r="B111" s="357" t="s">
        <v>958</v>
      </c>
      <c r="C111" s="358">
        <f>C103+C106+C109</f>
        <v>11</v>
      </c>
      <c r="D111" s="358">
        <f t="shared" ref="D111:L111" si="5">D103+D106+D109</f>
        <v>11</v>
      </c>
      <c r="E111" s="358">
        <f t="shared" si="5"/>
        <v>7</v>
      </c>
      <c r="F111" s="358">
        <f t="shared" si="5"/>
        <v>7</v>
      </c>
      <c r="G111" s="358">
        <f t="shared" si="5"/>
        <v>10</v>
      </c>
      <c r="H111" s="358">
        <f t="shared" si="5"/>
        <v>10</v>
      </c>
      <c r="I111" s="358">
        <f t="shared" si="5"/>
        <v>7</v>
      </c>
      <c r="J111" s="358">
        <f t="shared" si="5"/>
        <v>7</v>
      </c>
      <c r="K111" s="358">
        <f t="shared" si="5"/>
        <v>9</v>
      </c>
      <c r="L111" s="358">
        <f t="shared" si="5"/>
        <v>9</v>
      </c>
    </row>
    <row r="112" spans="2:12" ht="15.6" thickTop="1" thickBot="1" x14ac:dyDescent="0.35"/>
    <row r="113" spans="2:12" ht="15" thickTop="1" x14ac:dyDescent="0.3">
      <c r="B113" s="361" t="s">
        <v>961</v>
      </c>
      <c r="C113" s="361"/>
      <c r="D113" s="361"/>
      <c r="E113" s="361"/>
      <c r="F113" s="361"/>
      <c r="G113" s="361"/>
      <c r="H113" s="361"/>
      <c r="I113" s="361"/>
      <c r="J113" s="361"/>
      <c r="K113" s="361"/>
      <c r="L113" s="361"/>
    </row>
    <row r="114" spans="2:12" ht="15.6" x14ac:dyDescent="0.3">
      <c r="B114" s="351" t="s">
        <v>960</v>
      </c>
      <c r="C114" s="349" t="s">
        <v>902</v>
      </c>
      <c r="E114" s="349" t="s">
        <v>903</v>
      </c>
      <c r="G114" s="349" t="s">
        <v>904</v>
      </c>
      <c r="I114" s="349" t="s">
        <v>905</v>
      </c>
      <c r="K114" s="349" t="s">
        <v>906</v>
      </c>
    </row>
    <row r="115" spans="2:12" x14ac:dyDescent="0.3">
      <c r="B115" s="272"/>
      <c r="C115" s="272" t="s">
        <v>954</v>
      </c>
      <c r="D115" s="272" t="s">
        <v>955</v>
      </c>
      <c r="E115" s="272" t="s">
        <v>954</v>
      </c>
      <c r="F115" s="272" t="s">
        <v>955</v>
      </c>
      <c r="G115" s="272" t="s">
        <v>954</v>
      </c>
      <c r="H115" s="272" t="s">
        <v>955</v>
      </c>
      <c r="I115" s="272" t="s">
        <v>954</v>
      </c>
      <c r="J115" s="272" t="s">
        <v>955</v>
      </c>
      <c r="K115" s="272" t="s">
        <v>954</v>
      </c>
      <c r="L115" s="272" t="s">
        <v>955</v>
      </c>
    </row>
    <row r="116" spans="2:12" ht="16.2" x14ac:dyDescent="0.3">
      <c r="B116" s="272" t="s">
        <v>956</v>
      </c>
      <c r="C116" s="272"/>
      <c r="D116" s="272"/>
      <c r="E116" s="272"/>
      <c r="F116" s="272"/>
      <c r="G116" s="272"/>
      <c r="H116" s="272"/>
      <c r="I116" s="272"/>
      <c r="J116" s="272"/>
      <c r="K116" s="272"/>
      <c r="L116" s="272"/>
    </row>
    <row r="117" spans="2:12" ht="16.2" x14ac:dyDescent="0.3">
      <c r="B117" s="352" t="s">
        <v>3149</v>
      </c>
      <c r="C117" s="353">
        <v>8</v>
      </c>
      <c r="D117" s="353">
        <v>8</v>
      </c>
      <c r="E117" s="353"/>
      <c r="F117" s="353"/>
      <c r="G117" s="353">
        <v>8</v>
      </c>
      <c r="H117" s="353">
        <v>8</v>
      </c>
      <c r="I117" s="353"/>
      <c r="J117" s="353"/>
      <c r="K117" s="353">
        <v>8</v>
      </c>
      <c r="L117" s="353">
        <v>8</v>
      </c>
    </row>
    <row r="118" spans="2:12" ht="16.2" x14ac:dyDescent="0.3">
      <c r="B118" s="352" t="s">
        <v>3141</v>
      </c>
      <c r="C118" s="353">
        <v>8</v>
      </c>
      <c r="D118" s="353">
        <v>8</v>
      </c>
      <c r="E118" s="353"/>
      <c r="F118" s="353"/>
      <c r="G118" s="353">
        <v>8</v>
      </c>
      <c r="H118" s="353">
        <v>8</v>
      </c>
      <c r="I118" s="353"/>
      <c r="J118" s="353"/>
      <c r="K118" s="353">
        <v>8</v>
      </c>
      <c r="L118" s="353">
        <v>8</v>
      </c>
    </row>
    <row r="119" spans="2:12" ht="16.2" x14ac:dyDescent="0.3">
      <c r="B119" s="272" t="s">
        <v>3142</v>
      </c>
      <c r="C119" s="353"/>
      <c r="D119" s="353"/>
      <c r="E119" s="353"/>
      <c r="F119" s="353"/>
      <c r="G119" s="353"/>
      <c r="H119" s="353"/>
      <c r="I119" s="353"/>
      <c r="J119" s="353"/>
      <c r="K119" s="353"/>
      <c r="L119" s="353"/>
    </row>
    <row r="120" spans="2:12" ht="16.2" x14ac:dyDescent="0.3">
      <c r="B120" s="352" t="s">
        <v>3143</v>
      </c>
      <c r="C120" s="353">
        <v>5</v>
      </c>
      <c r="D120" s="353">
        <v>4</v>
      </c>
      <c r="E120" s="353">
        <v>2</v>
      </c>
      <c r="F120" s="37">
        <v>5</v>
      </c>
      <c r="G120" s="37">
        <v>4</v>
      </c>
      <c r="H120" s="37">
        <v>4</v>
      </c>
      <c r="I120" s="37">
        <v>5</v>
      </c>
      <c r="J120" s="37">
        <v>0</v>
      </c>
      <c r="K120" s="353">
        <v>4</v>
      </c>
      <c r="L120" s="353">
        <v>4</v>
      </c>
    </row>
    <row r="121" spans="2:12" ht="16.2" x14ac:dyDescent="0.3">
      <c r="B121" s="352" t="s">
        <v>3144</v>
      </c>
      <c r="C121" s="353">
        <v>5</v>
      </c>
      <c r="D121" s="353">
        <v>5</v>
      </c>
      <c r="E121" s="353">
        <v>2</v>
      </c>
      <c r="F121" s="353">
        <v>2</v>
      </c>
      <c r="G121" s="353">
        <v>5</v>
      </c>
      <c r="H121" s="353">
        <v>5</v>
      </c>
      <c r="I121" s="353">
        <v>2</v>
      </c>
      <c r="J121" s="353">
        <v>2</v>
      </c>
      <c r="K121" s="353">
        <v>4</v>
      </c>
      <c r="L121" s="353">
        <v>4</v>
      </c>
    </row>
    <row r="122" spans="2:12" ht="16.2" x14ac:dyDescent="0.3">
      <c r="B122" s="272" t="s">
        <v>3145</v>
      </c>
      <c r="C122" s="353"/>
      <c r="D122" s="353"/>
      <c r="E122" s="353"/>
      <c r="F122" s="353"/>
      <c r="G122" s="353"/>
      <c r="H122" s="353"/>
      <c r="K122" s="353"/>
      <c r="L122" s="353"/>
    </row>
    <row r="123" spans="2:12" ht="16.2" x14ac:dyDescent="0.3">
      <c r="B123" s="352" t="s">
        <v>3146</v>
      </c>
      <c r="C123" s="353"/>
      <c r="D123" s="353"/>
      <c r="E123" s="353">
        <v>6</v>
      </c>
      <c r="F123" s="353">
        <v>6</v>
      </c>
      <c r="G123" s="353"/>
      <c r="H123" s="353"/>
      <c r="I123" s="353">
        <v>6</v>
      </c>
      <c r="J123" s="353">
        <v>6</v>
      </c>
      <c r="K123" s="353"/>
      <c r="L123" s="353"/>
    </row>
    <row r="124" spans="2:12" ht="16.8" thickBot="1" x14ac:dyDescent="0.35">
      <c r="B124" s="352" t="s">
        <v>3147</v>
      </c>
      <c r="C124" s="353"/>
      <c r="D124" s="353"/>
      <c r="E124" s="353">
        <v>6</v>
      </c>
      <c r="F124" s="354">
        <v>6</v>
      </c>
      <c r="G124" s="353"/>
      <c r="H124" s="353"/>
      <c r="I124" s="354">
        <v>6</v>
      </c>
      <c r="J124" s="354">
        <v>6</v>
      </c>
      <c r="K124" s="353"/>
      <c r="L124" s="353"/>
    </row>
    <row r="125" spans="2:12" x14ac:dyDescent="0.3">
      <c r="B125" s="355" t="s">
        <v>3148</v>
      </c>
      <c r="C125" s="356">
        <f>C117+C120+C123</f>
        <v>13</v>
      </c>
      <c r="D125" s="356">
        <f>D117+D120+D123</f>
        <v>12</v>
      </c>
      <c r="E125" s="356">
        <f t="shared" ref="E125:L125" si="6">E117+E120+E123</f>
        <v>8</v>
      </c>
      <c r="F125" s="356">
        <f t="shared" si="6"/>
        <v>11</v>
      </c>
      <c r="G125" s="356">
        <f t="shared" si="6"/>
        <v>12</v>
      </c>
      <c r="H125" s="356">
        <f t="shared" si="6"/>
        <v>12</v>
      </c>
      <c r="I125" s="356">
        <f t="shared" si="6"/>
        <v>11</v>
      </c>
      <c r="J125" s="356">
        <f t="shared" si="6"/>
        <v>6</v>
      </c>
      <c r="K125" s="356">
        <f t="shared" si="6"/>
        <v>12</v>
      </c>
      <c r="L125" s="356">
        <f t="shared" si="6"/>
        <v>12</v>
      </c>
    </row>
    <row r="126" spans="2:12" ht="15" thickBot="1" x14ac:dyDescent="0.35">
      <c r="B126" s="357" t="s">
        <v>958</v>
      </c>
      <c r="C126" s="358">
        <f>C118+C121+C124</f>
        <v>13</v>
      </c>
      <c r="D126" s="358">
        <f t="shared" ref="D126:L126" si="7">D118+D121+D124</f>
        <v>13</v>
      </c>
      <c r="E126" s="358">
        <f t="shared" si="7"/>
        <v>8</v>
      </c>
      <c r="F126" s="358">
        <f t="shared" si="7"/>
        <v>8</v>
      </c>
      <c r="G126" s="358">
        <f t="shared" si="7"/>
        <v>13</v>
      </c>
      <c r="H126" s="358">
        <f t="shared" si="7"/>
        <v>13</v>
      </c>
      <c r="I126" s="358">
        <f t="shared" si="7"/>
        <v>8</v>
      </c>
      <c r="J126" s="358">
        <f t="shared" si="7"/>
        <v>8</v>
      </c>
      <c r="K126" s="358">
        <f t="shared" si="7"/>
        <v>12</v>
      </c>
      <c r="L126" s="358">
        <f t="shared" si="7"/>
        <v>12</v>
      </c>
    </row>
    <row r="127" spans="2:12" ht="15" thickTop="1" x14ac:dyDescent="0.3"/>
  </sheetData>
  <customSheetViews>
    <customSheetView guid="{5885B6A6-F699-475F-8BF6-D9B6FBA542EF}" scale="55" showPageBreaks="1" fitToPage="1" printArea="1">
      <pageMargins left="0.7" right="0.7" top="0.78740157499999996" bottom="0.78740157499999996" header="0.3" footer="0.3"/>
      <pageSetup paperSize="8" scale="49" fitToHeight="0" orientation="landscape" horizontalDpi="1200" verticalDpi="1200" r:id="rId1"/>
    </customSheetView>
    <customSheetView guid="{FD3D14DB-0CC9-494B-8AFF-245608A26230}" scale="55">
      <pageMargins left="0.7" right="0.7" top="0.78740157499999996" bottom="0.78740157499999996" header="0.3" footer="0.3"/>
    </customSheetView>
    <customSheetView guid="{4F8D2EDB-9D6E-41B0-9760-18F5DFD12254}" showPageBreaks="1" fitToPage="1" printArea="1">
      <selection activeCell="E15" sqref="E15"/>
      <pageMargins left="0.7" right="0.7" top="0.78740157499999996" bottom="0.78740157499999996" header="0.3" footer="0.3"/>
      <pageSetup paperSize="8" scale="49" fitToHeight="0" orientation="landscape" horizontalDpi="1200" verticalDpi="1200" r:id="rId2"/>
    </customSheetView>
    <customSheetView guid="{2B59EAAB-AF71-403F-965A-96C2B73D4EDE}" showPageBreaks="1" fitToPage="1" printArea="1" topLeftCell="G1">
      <selection activeCell="K15" sqref="K15"/>
      <pageMargins left="0.7" right="0.7" top="0.78740157499999996" bottom="0.78740157499999996" header="0.3" footer="0.3"/>
      <pageSetup paperSize="8" scale="49" fitToHeight="0" orientation="landscape" horizontalDpi="1200" verticalDpi="1200" r:id="rId3"/>
    </customSheetView>
    <customSheetView guid="{84F674CB-B16F-4910-B639-15C5FD453132}" fitToPage="1" topLeftCell="E1">
      <selection activeCell="K15" sqref="K15"/>
      <pageMargins left="0.7" right="0.7" top="0.78740157499999996" bottom="0.78740157499999996" header="0.3" footer="0.3"/>
      <pageSetup paperSize="8" scale="49" fitToHeight="0" orientation="landscape" horizontalDpi="1200" verticalDpi="1200" r:id="rId4"/>
    </customSheetView>
  </customSheetViews>
  <pageMargins left="0.7" right="0.7" top="0.78740157499999996" bottom="0.78740157499999996" header="0.3" footer="0.3"/>
  <pageSetup paperSize="8" scale="50" fitToHeight="0" orientation="landscape" horizontalDpi="1200" verticalDpi="1200"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baseColWidth="10"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C37"/>
  <sheetViews>
    <sheetView zoomScaleNormal="100" workbookViewId="0">
      <selection activeCell="C6" sqref="C6"/>
    </sheetView>
  </sheetViews>
  <sheetFormatPr baseColWidth="10" defaultRowHeight="14.4" x14ac:dyDescent="0.3"/>
  <cols>
    <col min="1" max="1" width="1.88671875" customWidth="1"/>
    <col min="2" max="2" width="54.5546875" customWidth="1"/>
    <col min="3" max="3" width="155.109375" customWidth="1"/>
    <col min="4" max="4" width="2.33203125" customWidth="1"/>
  </cols>
  <sheetData>
    <row r="1" spans="2:3" ht="21" x14ac:dyDescent="0.4">
      <c r="B1" s="295" t="s">
        <v>2969</v>
      </c>
    </row>
    <row r="3" spans="2:3" ht="15.6" x14ac:dyDescent="0.3">
      <c r="B3" s="43" t="s">
        <v>0</v>
      </c>
      <c r="C3" s="43" t="s">
        <v>1</v>
      </c>
    </row>
    <row r="4" spans="2:3" ht="14.25" customHeight="1" x14ac:dyDescent="0.3"/>
    <row r="5" spans="2:3" ht="6.75" customHeight="1" x14ac:dyDescent="0.3"/>
    <row r="6" spans="2:3" ht="50.25" customHeight="1" x14ac:dyDescent="0.3">
      <c r="B6" s="373" t="s">
        <v>4187</v>
      </c>
      <c r="C6" s="314" t="s">
        <v>3152</v>
      </c>
    </row>
    <row r="7" spans="2:3" x14ac:dyDescent="0.3">
      <c r="C7" s="314"/>
    </row>
    <row r="8" spans="2:3" ht="22.95" customHeight="1" x14ac:dyDescent="0.3">
      <c r="B8" s="302" t="s">
        <v>4186</v>
      </c>
      <c r="C8" s="314" t="s">
        <v>2</v>
      </c>
    </row>
    <row r="9" spans="2:3" x14ac:dyDescent="0.3">
      <c r="C9" s="314"/>
    </row>
    <row r="10" spans="2:3" ht="63" customHeight="1" x14ac:dyDescent="0.3">
      <c r="B10" s="302" t="s">
        <v>3</v>
      </c>
      <c r="C10" s="314" t="s">
        <v>4151</v>
      </c>
    </row>
    <row r="11" spans="2:3" x14ac:dyDescent="0.3">
      <c r="C11" s="314"/>
    </row>
    <row r="12" spans="2:3" ht="79.5" customHeight="1" x14ac:dyDescent="0.3">
      <c r="B12" s="302" t="s">
        <v>4172</v>
      </c>
      <c r="C12" s="314" t="s">
        <v>4152</v>
      </c>
    </row>
    <row r="13" spans="2:3" x14ac:dyDescent="0.3">
      <c r="C13" s="314"/>
    </row>
    <row r="14" spans="2:3" ht="108.75" customHeight="1" x14ac:dyDescent="0.3">
      <c r="B14" s="302" t="s">
        <v>4</v>
      </c>
      <c r="C14" s="314" t="s">
        <v>2970</v>
      </c>
    </row>
    <row r="15" spans="2:3" x14ac:dyDescent="0.3">
      <c r="C15" s="314"/>
    </row>
    <row r="16" spans="2:3" ht="81.75" customHeight="1" x14ac:dyDescent="0.3">
      <c r="B16" s="373" t="s">
        <v>3150</v>
      </c>
      <c r="C16" s="314" t="s">
        <v>2971</v>
      </c>
    </row>
    <row r="17" spans="2:3" x14ac:dyDescent="0.3">
      <c r="C17" s="314"/>
    </row>
    <row r="18" spans="2:3" ht="62.25" customHeight="1" x14ac:dyDescent="0.3">
      <c r="B18" s="302" t="s">
        <v>5</v>
      </c>
      <c r="C18" s="314" t="s">
        <v>2972</v>
      </c>
    </row>
    <row r="19" spans="2:3" x14ac:dyDescent="0.3">
      <c r="C19" s="314"/>
    </row>
    <row r="20" spans="2:3" ht="31.5" customHeight="1" x14ac:dyDescent="0.3">
      <c r="B20" s="302" t="s">
        <v>4188</v>
      </c>
      <c r="C20" s="314" t="s">
        <v>3151</v>
      </c>
    </row>
    <row r="21" spans="2:3" x14ac:dyDescent="0.3">
      <c r="C21" s="314"/>
    </row>
    <row r="22" spans="2:3" ht="63.75" customHeight="1" x14ac:dyDescent="0.3">
      <c r="B22" s="302" t="s">
        <v>2976</v>
      </c>
      <c r="C22" s="314" t="s">
        <v>2973</v>
      </c>
    </row>
    <row r="23" spans="2:3" x14ac:dyDescent="0.3">
      <c r="C23" s="314"/>
    </row>
    <row r="24" spans="2:3" ht="153" customHeight="1" x14ac:dyDescent="0.3">
      <c r="B24" s="373" t="s">
        <v>4173</v>
      </c>
      <c r="C24" s="314" t="s">
        <v>2974</v>
      </c>
    </row>
    <row r="25" spans="2:3" ht="7.5" customHeight="1" x14ac:dyDescent="0.3">
      <c r="C25" s="315"/>
    </row>
    <row r="26" spans="2:3" ht="19.95" customHeight="1" x14ac:dyDescent="0.3">
      <c r="C26" s="316" t="s">
        <v>6</v>
      </c>
    </row>
    <row r="27" spans="2:3" ht="6" customHeight="1" x14ac:dyDescent="0.3">
      <c r="C27" s="315"/>
    </row>
    <row r="28" spans="2:3" ht="24" customHeight="1" x14ac:dyDescent="0.3">
      <c r="B28" s="318" t="s">
        <v>7</v>
      </c>
      <c r="C28" s="317" t="s">
        <v>6</v>
      </c>
    </row>
    <row r="29" spans="2:3" ht="6" customHeight="1" x14ac:dyDescent="0.3">
      <c r="B29" s="319"/>
      <c r="C29" s="317"/>
    </row>
    <row r="30" spans="2:3" ht="24" customHeight="1" x14ac:dyDescent="0.3">
      <c r="B30" s="318" t="s">
        <v>8</v>
      </c>
      <c r="C30" s="317" t="s">
        <v>6</v>
      </c>
    </row>
    <row r="31" spans="2:3" s="372" customFormat="1" ht="24" customHeight="1" x14ac:dyDescent="0.3">
      <c r="B31" s="318" t="s">
        <v>4174</v>
      </c>
      <c r="C31" s="317" t="s">
        <v>6</v>
      </c>
    </row>
    <row r="32" spans="2:3" ht="6" customHeight="1" x14ac:dyDescent="0.3">
      <c r="B32" s="319"/>
      <c r="C32" s="317"/>
    </row>
    <row r="33" spans="2:3" ht="24" customHeight="1" x14ac:dyDescent="0.3">
      <c r="B33" s="318" t="s">
        <v>9</v>
      </c>
      <c r="C33" s="317" t="s">
        <v>6</v>
      </c>
    </row>
    <row r="34" spans="2:3" ht="6" customHeight="1" x14ac:dyDescent="0.3">
      <c r="B34" s="319"/>
      <c r="C34" s="317"/>
    </row>
    <row r="35" spans="2:3" ht="24" customHeight="1" x14ac:dyDescent="0.3">
      <c r="B35" s="318" t="s">
        <v>10</v>
      </c>
      <c r="C35" s="317" t="s">
        <v>6</v>
      </c>
    </row>
    <row r="37" spans="2:3" ht="36.75" customHeight="1" x14ac:dyDescent="0.3">
      <c r="B37" s="302" t="s">
        <v>11</v>
      </c>
      <c r="C37" s="314" t="s">
        <v>2975</v>
      </c>
    </row>
  </sheetData>
  <customSheetViews>
    <customSheetView guid="{5885B6A6-F699-475F-8BF6-D9B6FBA542EF}" scale="81" showPageBreaks="1" fitToPage="1" printArea="1">
      <pageMargins left="0.7" right="0.7" top="0.78740157499999996" bottom="0.78740157499999996" header="0.3" footer="0.3"/>
      <pageSetup paperSize="8" scale="64" orientation="landscape" verticalDpi="1200" r:id="rId1"/>
    </customSheetView>
    <customSheetView guid="{FD3D14DB-0CC9-494B-8AFF-245608A26230}" scale="60">
      <pageMargins left="0.7" right="0.7" top="0.78740157499999996" bottom="0.78740157499999996" header="0.3" footer="0.3"/>
      <pageSetup paperSize="9" orientation="portrait" verticalDpi="0" r:id="rId2"/>
    </customSheetView>
    <customSheetView guid="{4F8D2EDB-9D6E-41B0-9760-18F5DFD12254}" showPageBreaks="1" fitToPage="1" printArea="1">
      <selection activeCell="B8" sqref="B8"/>
      <pageMargins left="0.7" right="0.7" top="0.78740157499999996" bottom="0.78740157499999996" header="0.3" footer="0.3"/>
      <pageSetup paperSize="8" scale="66" orientation="landscape" verticalDpi="1200" r:id="rId3"/>
    </customSheetView>
    <customSheetView guid="{2B59EAAB-AF71-403F-965A-96C2B73D4EDE}" showPageBreaks="1" fitToPage="1" printArea="1">
      <selection activeCell="C10" sqref="C10"/>
      <pageMargins left="0.7" right="0.7" top="0.78740157499999996" bottom="0.78740157499999996" header="0.3" footer="0.3"/>
      <pageSetup paperSize="8" scale="66" orientation="landscape" verticalDpi="1200" r:id="rId4"/>
    </customSheetView>
    <customSheetView guid="{84F674CB-B16F-4910-B639-15C5FD453132}" fitToPage="1" topLeftCell="A22">
      <selection activeCell="C28" sqref="C28"/>
      <pageMargins left="0.7" right="0.7" top="0.78740157499999996" bottom="0.78740157499999996" header="0.3" footer="0.3"/>
      <pageSetup paperSize="8" scale="66" orientation="landscape" verticalDpi="1200" r:id="rId5"/>
    </customSheetView>
  </customSheetViews>
  <pageMargins left="0.7" right="0.7" top="0.78740157499999996" bottom="0.78740157499999996" header="0.3" footer="0.3"/>
  <pageSetup paperSize="8" scale="66" orientation="landscape" verticalDpi="1200"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2"/>
  <sheetViews>
    <sheetView zoomScale="80" zoomScaleNormal="80" workbookViewId="0">
      <selection activeCell="I11" sqref="I11"/>
    </sheetView>
  </sheetViews>
  <sheetFormatPr baseColWidth="10" defaultColWidth="11.44140625" defaultRowHeight="15.6" x14ac:dyDescent="0.3"/>
  <cols>
    <col min="1" max="1" width="3.33203125" style="115" customWidth="1"/>
    <col min="2" max="2" width="54.33203125" style="113" customWidth="1"/>
    <col min="3" max="3" width="4" style="372" customWidth="1"/>
    <col min="4" max="4" width="23.88671875" style="372" customWidth="1"/>
    <col min="5" max="5" width="24.44140625" style="372" customWidth="1"/>
    <col min="6" max="7" width="23.88671875" style="372" customWidth="1"/>
    <col min="8" max="9" width="24.33203125" style="372" customWidth="1"/>
    <col min="10" max="10" width="2.44140625" style="372" customWidth="1"/>
    <col min="11" max="11" width="15" style="372" customWidth="1"/>
    <col min="12" max="12" width="13.33203125" style="372" customWidth="1"/>
    <col min="13" max="13" width="14.6640625" style="372" customWidth="1"/>
    <col min="14" max="14" width="13.109375" style="372" customWidth="1"/>
    <col min="15" max="256" width="11.44140625" style="372"/>
    <col min="257" max="257" width="3.33203125" style="372" customWidth="1"/>
    <col min="258" max="258" width="54.33203125" style="372" customWidth="1"/>
    <col min="259" max="259" width="4" style="372" customWidth="1"/>
    <col min="260" max="260" width="23.88671875" style="372" customWidth="1"/>
    <col min="261" max="261" width="24.44140625" style="372" customWidth="1"/>
    <col min="262" max="264" width="23.88671875" style="372" customWidth="1"/>
    <col min="265" max="265" width="16" style="372" customWidth="1"/>
    <col min="266" max="266" width="16.44140625" style="372" customWidth="1"/>
    <col min="267" max="267" width="15" style="372" customWidth="1"/>
    <col min="268" max="268" width="13.33203125" style="372" customWidth="1"/>
    <col min="269" max="269" width="14.6640625" style="372" customWidth="1"/>
    <col min="270" max="270" width="13.109375" style="372" customWidth="1"/>
    <col min="271" max="512" width="11.44140625" style="372"/>
    <col min="513" max="513" width="3.33203125" style="372" customWidth="1"/>
    <col min="514" max="514" width="54.33203125" style="372" customWidth="1"/>
    <col min="515" max="515" width="4" style="372" customWidth="1"/>
    <col min="516" max="516" width="23.88671875" style="372" customWidth="1"/>
    <col min="517" max="517" width="24.44140625" style="372" customWidth="1"/>
    <col min="518" max="520" width="23.88671875" style="372" customWidth="1"/>
    <col min="521" max="521" width="16" style="372" customWidth="1"/>
    <col min="522" max="522" width="16.44140625" style="372" customWidth="1"/>
    <col min="523" max="523" width="15" style="372" customWidth="1"/>
    <col min="524" max="524" width="13.33203125" style="372" customWidth="1"/>
    <col min="525" max="525" width="14.6640625" style="372" customWidth="1"/>
    <col min="526" max="526" width="13.109375" style="372" customWidth="1"/>
    <col min="527" max="768" width="11.44140625" style="372"/>
    <col min="769" max="769" width="3.33203125" style="372" customWidth="1"/>
    <col min="770" max="770" width="54.33203125" style="372" customWidth="1"/>
    <col min="771" max="771" width="4" style="372" customWidth="1"/>
    <col min="772" max="772" width="23.88671875" style="372" customWidth="1"/>
    <col min="773" max="773" width="24.44140625" style="372" customWidth="1"/>
    <col min="774" max="776" width="23.88671875" style="372" customWidth="1"/>
    <col min="777" max="777" width="16" style="372" customWidth="1"/>
    <col min="778" max="778" width="16.44140625" style="372" customWidth="1"/>
    <col min="779" max="779" width="15" style="372" customWidth="1"/>
    <col min="780" max="780" width="13.33203125" style="372" customWidth="1"/>
    <col min="781" max="781" width="14.6640625" style="372" customWidth="1"/>
    <col min="782" max="782" width="13.109375" style="372" customWidth="1"/>
    <col min="783" max="1024" width="11.44140625" style="372"/>
    <col min="1025" max="1025" width="3.33203125" style="372" customWidth="1"/>
    <col min="1026" max="1026" width="54.33203125" style="372" customWidth="1"/>
    <col min="1027" max="1027" width="4" style="372" customWidth="1"/>
    <col min="1028" max="1028" width="23.88671875" style="372" customWidth="1"/>
    <col min="1029" max="1029" width="24.44140625" style="372" customWidth="1"/>
    <col min="1030" max="1032" width="23.88671875" style="372" customWidth="1"/>
    <col min="1033" max="1033" width="16" style="372" customWidth="1"/>
    <col min="1034" max="1034" width="16.44140625" style="372" customWidth="1"/>
    <col min="1035" max="1035" width="15" style="372" customWidth="1"/>
    <col min="1036" max="1036" width="13.33203125" style="372" customWidth="1"/>
    <col min="1037" max="1037" width="14.6640625" style="372" customWidth="1"/>
    <col min="1038" max="1038" width="13.109375" style="372" customWidth="1"/>
    <col min="1039" max="1280" width="11.44140625" style="372"/>
    <col min="1281" max="1281" width="3.33203125" style="372" customWidth="1"/>
    <col min="1282" max="1282" width="54.33203125" style="372" customWidth="1"/>
    <col min="1283" max="1283" width="4" style="372" customWidth="1"/>
    <col min="1284" max="1284" width="23.88671875" style="372" customWidth="1"/>
    <col min="1285" max="1285" width="24.44140625" style="372" customWidth="1"/>
    <col min="1286" max="1288" width="23.88671875" style="372" customWidth="1"/>
    <col min="1289" max="1289" width="16" style="372" customWidth="1"/>
    <col min="1290" max="1290" width="16.44140625" style="372" customWidth="1"/>
    <col min="1291" max="1291" width="15" style="372" customWidth="1"/>
    <col min="1292" max="1292" width="13.33203125" style="372" customWidth="1"/>
    <col min="1293" max="1293" width="14.6640625" style="372" customWidth="1"/>
    <col min="1294" max="1294" width="13.109375" style="372" customWidth="1"/>
    <col min="1295" max="1536" width="11.44140625" style="372"/>
    <col min="1537" max="1537" width="3.33203125" style="372" customWidth="1"/>
    <col min="1538" max="1538" width="54.33203125" style="372" customWidth="1"/>
    <col min="1539" max="1539" width="4" style="372" customWidth="1"/>
    <col min="1540" max="1540" width="23.88671875" style="372" customWidth="1"/>
    <col min="1541" max="1541" width="24.44140625" style="372" customWidth="1"/>
    <col min="1542" max="1544" width="23.88671875" style="372" customWidth="1"/>
    <col min="1545" max="1545" width="16" style="372" customWidth="1"/>
    <col min="1546" max="1546" width="16.44140625" style="372" customWidth="1"/>
    <col min="1547" max="1547" width="15" style="372" customWidth="1"/>
    <col min="1548" max="1548" width="13.33203125" style="372" customWidth="1"/>
    <col min="1549" max="1549" width="14.6640625" style="372" customWidth="1"/>
    <col min="1550" max="1550" width="13.109375" style="372" customWidth="1"/>
    <col min="1551" max="1792" width="11.44140625" style="372"/>
    <col min="1793" max="1793" width="3.33203125" style="372" customWidth="1"/>
    <col min="1794" max="1794" width="54.33203125" style="372" customWidth="1"/>
    <col min="1795" max="1795" width="4" style="372" customWidth="1"/>
    <col min="1796" max="1796" width="23.88671875" style="372" customWidth="1"/>
    <col min="1797" max="1797" width="24.44140625" style="372" customWidth="1"/>
    <col min="1798" max="1800" width="23.88671875" style="372" customWidth="1"/>
    <col min="1801" max="1801" width="16" style="372" customWidth="1"/>
    <col min="1802" max="1802" width="16.44140625" style="372" customWidth="1"/>
    <col min="1803" max="1803" width="15" style="372" customWidth="1"/>
    <col min="1804" max="1804" width="13.33203125" style="372" customWidth="1"/>
    <col min="1805" max="1805" width="14.6640625" style="372" customWidth="1"/>
    <col min="1806" max="1806" width="13.109375" style="372" customWidth="1"/>
    <col min="1807" max="2048" width="11.44140625" style="372"/>
    <col min="2049" max="2049" width="3.33203125" style="372" customWidth="1"/>
    <col min="2050" max="2050" width="54.33203125" style="372" customWidth="1"/>
    <col min="2051" max="2051" width="4" style="372" customWidth="1"/>
    <col min="2052" max="2052" width="23.88671875" style="372" customWidth="1"/>
    <col min="2053" max="2053" width="24.44140625" style="372" customWidth="1"/>
    <col min="2054" max="2056" width="23.88671875" style="372" customWidth="1"/>
    <col min="2057" max="2057" width="16" style="372" customWidth="1"/>
    <col min="2058" max="2058" width="16.44140625" style="372" customWidth="1"/>
    <col min="2059" max="2059" width="15" style="372" customWidth="1"/>
    <col min="2060" max="2060" width="13.33203125" style="372" customWidth="1"/>
    <col min="2061" max="2061" width="14.6640625" style="372" customWidth="1"/>
    <col min="2062" max="2062" width="13.109375" style="372" customWidth="1"/>
    <col min="2063" max="2304" width="11.44140625" style="372"/>
    <col min="2305" max="2305" width="3.33203125" style="372" customWidth="1"/>
    <col min="2306" max="2306" width="54.33203125" style="372" customWidth="1"/>
    <col min="2307" max="2307" width="4" style="372" customWidth="1"/>
    <col min="2308" max="2308" width="23.88671875" style="372" customWidth="1"/>
    <col min="2309" max="2309" width="24.44140625" style="372" customWidth="1"/>
    <col min="2310" max="2312" width="23.88671875" style="372" customWidth="1"/>
    <col min="2313" max="2313" width="16" style="372" customWidth="1"/>
    <col min="2314" max="2314" width="16.44140625" style="372" customWidth="1"/>
    <col min="2315" max="2315" width="15" style="372" customWidth="1"/>
    <col min="2316" max="2316" width="13.33203125" style="372" customWidth="1"/>
    <col min="2317" max="2317" width="14.6640625" style="372" customWidth="1"/>
    <col min="2318" max="2318" width="13.109375" style="372" customWidth="1"/>
    <col min="2319" max="2560" width="11.44140625" style="372"/>
    <col min="2561" max="2561" width="3.33203125" style="372" customWidth="1"/>
    <col min="2562" max="2562" width="54.33203125" style="372" customWidth="1"/>
    <col min="2563" max="2563" width="4" style="372" customWidth="1"/>
    <col min="2564" max="2564" width="23.88671875" style="372" customWidth="1"/>
    <col min="2565" max="2565" width="24.44140625" style="372" customWidth="1"/>
    <col min="2566" max="2568" width="23.88671875" style="372" customWidth="1"/>
    <col min="2569" max="2569" width="16" style="372" customWidth="1"/>
    <col min="2570" max="2570" width="16.44140625" style="372" customWidth="1"/>
    <col min="2571" max="2571" width="15" style="372" customWidth="1"/>
    <col min="2572" max="2572" width="13.33203125" style="372" customWidth="1"/>
    <col min="2573" max="2573" width="14.6640625" style="372" customWidth="1"/>
    <col min="2574" max="2574" width="13.109375" style="372" customWidth="1"/>
    <col min="2575" max="2816" width="11.44140625" style="372"/>
    <col min="2817" max="2817" width="3.33203125" style="372" customWidth="1"/>
    <col min="2818" max="2818" width="54.33203125" style="372" customWidth="1"/>
    <col min="2819" max="2819" width="4" style="372" customWidth="1"/>
    <col min="2820" max="2820" width="23.88671875" style="372" customWidth="1"/>
    <col min="2821" max="2821" width="24.44140625" style="372" customWidth="1"/>
    <col min="2822" max="2824" width="23.88671875" style="372" customWidth="1"/>
    <col min="2825" max="2825" width="16" style="372" customWidth="1"/>
    <col min="2826" max="2826" width="16.44140625" style="372" customWidth="1"/>
    <col min="2827" max="2827" width="15" style="372" customWidth="1"/>
    <col min="2828" max="2828" width="13.33203125" style="372" customWidth="1"/>
    <col min="2829" max="2829" width="14.6640625" style="372" customWidth="1"/>
    <col min="2830" max="2830" width="13.109375" style="372" customWidth="1"/>
    <col min="2831" max="3072" width="11.44140625" style="372"/>
    <col min="3073" max="3073" width="3.33203125" style="372" customWidth="1"/>
    <col min="3074" max="3074" width="54.33203125" style="372" customWidth="1"/>
    <col min="3075" max="3075" width="4" style="372" customWidth="1"/>
    <col min="3076" max="3076" width="23.88671875" style="372" customWidth="1"/>
    <col min="3077" max="3077" width="24.44140625" style="372" customWidth="1"/>
    <col min="3078" max="3080" width="23.88671875" style="372" customWidth="1"/>
    <col min="3081" max="3081" width="16" style="372" customWidth="1"/>
    <col min="3082" max="3082" width="16.44140625" style="372" customWidth="1"/>
    <col min="3083" max="3083" width="15" style="372" customWidth="1"/>
    <col min="3084" max="3084" width="13.33203125" style="372" customWidth="1"/>
    <col min="3085" max="3085" width="14.6640625" style="372" customWidth="1"/>
    <col min="3086" max="3086" width="13.109375" style="372" customWidth="1"/>
    <col min="3087" max="3328" width="11.44140625" style="372"/>
    <col min="3329" max="3329" width="3.33203125" style="372" customWidth="1"/>
    <col min="3330" max="3330" width="54.33203125" style="372" customWidth="1"/>
    <col min="3331" max="3331" width="4" style="372" customWidth="1"/>
    <col min="3332" max="3332" width="23.88671875" style="372" customWidth="1"/>
    <col min="3333" max="3333" width="24.44140625" style="372" customWidth="1"/>
    <col min="3334" max="3336" width="23.88671875" style="372" customWidth="1"/>
    <col min="3337" max="3337" width="16" style="372" customWidth="1"/>
    <col min="3338" max="3338" width="16.44140625" style="372" customWidth="1"/>
    <col min="3339" max="3339" width="15" style="372" customWidth="1"/>
    <col min="3340" max="3340" width="13.33203125" style="372" customWidth="1"/>
    <col min="3341" max="3341" width="14.6640625" style="372" customWidth="1"/>
    <col min="3342" max="3342" width="13.109375" style="372" customWidth="1"/>
    <col min="3343" max="3584" width="11.44140625" style="372"/>
    <col min="3585" max="3585" width="3.33203125" style="372" customWidth="1"/>
    <col min="3586" max="3586" width="54.33203125" style="372" customWidth="1"/>
    <col min="3587" max="3587" width="4" style="372" customWidth="1"/>
    <col min="3588" max="3588" width="23.88671875" style="372" customWidth="1"/>
    <col min="3589" max="3589" width="24.44140625" style="372" customWidth="1"/>
    <col min="3590" max="3592" width="23.88671875" style="372" customWidth="1"/>
    <col min="3593" max="3593" width="16" style="372" customWidth="1"/>
    <col min="3594" max="3594" width="16.44140625" style="372" customWidth="1"/>
    <col min="3595" max="3595" width="15" style="372" customWidth="1"/>
    <col min="3596" max="3596" width="13.33203125" style="372" customWidth="1"/>
    <col min="3597" max="3597" width="14.6640625" style="372" customWidth="1"/>
    <col min="3598" max="3598" width="13.109375" style="372" customWidth="1"/>
    <col min="3599" max="3840" width="11.44140625" style="372"/>
    <col min="3841" max="3841" width="3.33203125" style="372" customWidth="1"/>
    <col min="3842" max="3842" width="54.33203125" style="372" customWidth="1"/>
    <col min="3843" max="3843" width="4" style="372" customWidth="1"/>
    <col min="3844" max="3844" width="23.88671875" style="372" customWidth="1"/>
    <col min="3845" max="3845" width="24.44140625" style="372" customWidth="1"/>
    <col min="3846" max="3848" width="23.88671875" style="372" customWidth="1"/>
    <col min="3849" max="3849" width="16" style="372" customWidth="1"/>
    <col min="3850" max="3850" width="16.44140625" style="372" customWidth="1"/>
    <col min="3851" max="3851" width="15" style="372" customWidth="1"/>
    <col min="3852" max="3852" width="13.33203125" style="372" customWidth="1"/>
    <col min="3853" max="3853" width="14.6640625" style="372" customWidth="1"/>
    <col min="3854" max="3854" width="13.109375" style="372" customWidth="1"/>
    <col min="3855" max="4096" width="11.44140625" style="372"/>
    <col min="4097" max="4097" width="3.33203125" style="372" customWidth="1"/>
    <col min="4098" max="4098" width="54.33203125" style="372" customWidth="1"/>
    <col min="4099" max="4099" width="4" style="372" customWidth="1"/>
    <col min="4100" max="4100" width="23.88671875" style="372" customWidth="1"/>
    <col min="4101" max="4101" width="24.44140625" style="372" customWidth="1"/>
    <col min="4102" max="4104" width="23.88671875" style="372" customWidth="1"/>
    <col min="4105" max="4105" width="16" style="372" customWidth="1"/>
    <col min="4106" max="4106" width="16.44140625" style="372" customWidth="1"/>
    <col min="4107" max="4107" width="15" style="372" customWidth="1"/>
    <col min="4108" max="4108" width="13.33203125" style="372" customWidth="1"/>
    <col min="4109" max="4109" width="14.6640625" style="372" customWidth="1"/>
    <col min="4110" max="4110" width="13.109375" style="372" customWidth="1"/>
    <col min="4111" max="4352" width="11.44140625" style="372"/>
    <col min="4353" max="4353" width="3.33203125" style="372" customWidth="1"/>
    <col min="4354" max="4354" width="54.33203125" style="372" customWidth="1"/>
    <col min="4355" max="4355" width="4" style="372" customWidth="1"/>
    <col min="4356" max="4356" width="23.88671875" style="372" customWidth="1"/>
    <col min="4357" max="4357" width="24.44140625" style="372" customWidth="1"/>
    <col min="4358" max="4360" width="23.88671875" style="372" customWidth="1"/>
    <col min="4361" max="4361" width="16" style="372" customWidth="1"/>
    <col min="4362" max="4362" width="16.44140625" style="372" customWidth="1"/>
    <col min="4363" max="4363" width="15" style="372" customWidth="1"/>
    <col min="4364" max="4364" width="13.33203125" style="372" customWidth="1"/>
    <col min="4365" max="4365" width="14.6640625" style="372" customWidth="1"/>
    <col min="4366" max="4366" width="13.109375" style="372" customWidth="1"/>
    <col min="4367" max="4608" width="11.44140625" style="372"/>
    <col min="4609" max="4609" width="3.33203125" style="372" customWidth="1"/>
    <col min="4610" max="4610" width="54.33203125" style="372" customWidth="1"/>
    <col min="4611" max="4611" width="4" style="372" customWidth="1"/>
    <col min="4612" max="4612" width="23.88671875" style="372" customWidth="1"/>
    <col min="4613" max="4613" width="24.44140625" style="372" customWidth="1"/>
    <col min="4614" max="4616" width="23.88671875" style="372" customWidth="1"/>
    <col min="4617" max="4617" width="16" style="372" customWidth="1"/>
    <col min="4618" max="4618" width="16.44140625" style="372" customWidth="1"/>
    <col min="4619" max="4619" width="15" style="372" customWidth="1"/>
    <col min="4620" max="4620" width="13.33203125" style="372" customWidth="1"/>
    <col min="4621" max="4621" width="14.6640625" style="372" customWidth="1"/>
    <col min="4622" max="4622" width="13.109375" style="372" customWidth="1"/>
    <col min="4623" max="4864" width="11.44140625" style="372"/>
    <col min="4865" max="4865" width="3.33203125" style="372" customWidth="1"/>
    <col min="4866" max="4866" width="54.33203125" style="372" customWidth="1"/>
    <col min="4867" max="4867" width="4" style="372" customWidth="1"/>
    <col min="4868" max="4868" width="23.88671875" style="372" customWidth="1"/>
    <col min="4869" max="4869" width="24.44140625" style="372" customWidth="1"/>
    <col min="4870" max="4872" width="23.88671875" style="372" customWidth="1"/>
    <col min="4873" max="4873" width="16" style="372" customWidth="1"/>
    <col min="4874" max="4874" width="16.44140625" style="372" customWidth="1"/>
    <col min="4875" max="4875" width="15" style="372" customWidth="1"/>
    <col min="4876" max="4876" width="13.33203125" style="372" customWidth="1"/>
    <col min="4877" max="4877" width="14.6640625" style="372" customWidth="1"/>
    <col min="4878" max="4878" width="13.109375" style="372" customWidth="1"/>
    <col min="4879" max="5120" width="11.44140625" style="372"/>
    <col min="5121" max="5121" width="3.33203125" style="372" customWidth="1"/>
    <col min="5122" max="5122" width="54.33203125" style="372" customWidth="1"/>
    <col min="5123" max="5123" width="4" style="372" customWidth="1"/>
    <col min="5124" max="5124" width="23.88671875" style="372" customWidth="1"/>
    <col min="5125" max="5125" width="24.44140625" style="372" customWidth="1"/>
    <col min="5126" max="5128" width="23.88671875" style="372" customWidth="1"/>
    <col min="5129" max="5129" width="16" style="372" customWidth="1"/>
    <col min="5130" max="5130" width="16.44140625" style="372" customWidth="1"/>
    <col min="5131" max="5131" width="15" style="372" customWidth="1"/>
    <col min="5132" max="5132" width="13.33203125" style="372" customWidth="1"/>
    <col min="5133" max="5133" width="14.6640625" style="372" customWidth="1"/>
    <col min="5134" max="5134" width="13.109375" style="372" customWidth="1"/>
    <col min="5135" max="5376" width="11.44140625" style="372"/>
    <col min="5377" max="5377" width="3.33203125" style="372" customWidth="1"/>
    <col min="5378" max="5378" width="54.33203125" style="372" customWidth="1"/>
    <col min="5379" max="5379" width="4" style="372" customWidth="1"/>
    <col min="5380" max="5380" width="23.88671875" style="372" customWidth="1"/>
    <col min="5381" max="5381" width="24.44140625" style="372" customWidth="1"/>
    <col min="5382" max="5384" width="23.88671875" style="372" customWidth="1"/>
    <col min="5385" max="5385" width="16" style="372" customWidth="1"/>
    <col min="5386" max="5386" width="16.44140625" style="372" customWidth="1"/>
    <col min="5387" max="5387" width="15" style="372" customWidth="1"/>
    <col min="5388" max="5388" width="13.33203125" style="372" customWidth="1"/>
    <col min="5389" max="5389" width="14.6640625" style="372" customWidth="1"/>
    <col min="5390" max="5390" width="13.109375" style="372" customWidth="1"/>
    <col min="5391" max="5632" width="11.44140625" style="372"/>
    <col min="5633" max="5633" width="3.33203125" style="372" customWidth="1"/>
    <col min="5634" max="5634" width="54.33203125" style="372" customWidth="1"/>
    <col min="5635" max="5635" width="4" style="372" customWidth="1"/>
    <col min="5636" max="5636" width="23.88671875" style="372" customWidth="1"/>
    <col min="5637" max="5637" width="24.44140625" style="372" customWidth="1"/>
    <col min="5638" max="5640" width="23.88671875" style="372" customWidth="1"/>
    <col min="5641" max="5641" width="16" style="372" customWidth="1"/>
    <col min="5642" max="5642" width="16.44140625" style="372" customWidth="1"/>
    <col min="5643" max="5643" width="15" style="372" customWidth="1"/>
    <col min="5644" max="5644" width="13.33203125" style="372" customWidth="1"/>
    <col min="5645" max="5645" width="14.6640625" style="372" customWidth="1"/>
    <col min="5646" max="5646" width="13.109375" style="372" customWidth="1"/>
    <col min="5647" max="5888" width="11.44140625" style="372"/>
    <col min="5889" max="5889" width="3.33203125" style="372" customWidth="1"/>
    <col min="5890" max="5890" width="54.33203125" style="372" customWidth="1"/>
    <col min="5891" max="5891" width="4" style="372" customWidth="1"/>
    <col min="5892" max="5892" width="23.88671875" style="372" customWidth="1"/>
    <col min="5893" max="5893" width="24.44140625" style="372" customWidth="1"/>
    <col min="5894" max="5896" width="23.88671875" style="372" customWidth="1"/>
    <col min="5897" max="5897" width="16" style="372" customWidth="1"/>
    <col min="5898" max="5898" width="16.44140625" style="372" customWidth="1"/>
    <col min="5899" max="5899" width="15" style="372" customWidth="1"/>
    <col min="5900" max="5900" width="13.33203125" style="372" customWidth="1"/>
    <col min="5901" max="5901" width="14.6640625" style="372" customWidth="1"/>
    <col min="5902" max="5902" width="13.109375" style="372" customWidth="1"/>
    <col min="5903" max="6144" width="11.44140625" style="372"/>
    <col min="6145" max="6145" width="3.33203125" style="372" customWidth="1"/>
    <col min="6146" max="6146" width="54.33203125" style="372" customWidth="1"/>
    <col min="6147" max="6147" width="4" style="372" customWidth="1"/>
    <col min="6148" max="6148" width="23.88671875" style="372" customWidth="1"/>
    <col min="6149" max="6149" width="24.44140625" style="372" customWidth="1"/>
    <col min="6150" max="6152" width="23.88671875" style="372" customWidth="1"/>
    <col min="6153" max="6153" width="16" style="372" customWidth="1"/>
    <col min="6154" max="6154" width="16.44140625" style="372" customWidth="1"/>
    <col min="6155" max="6155" width="15" style="372" customWidth="1"/>
    <col min="6156" max="6156" width="13.33203125" style="372" customWidth="1"/>
    <col min="6157" max="6157" width="14.6640625" style="372" customWidth="1"/>
    <col min="6158" max="6158" width="13.109375" style="372" customWidth="1"/>
    <col min="6159" max="6400" width="11.44140625" style="372"/>
    <col min="6401" max="6401" width="3.33203125" style="372" customWidth="1"/>
    <col min="6402" max="6402" width="54.33203125" style="372" customWidth="1"/>
    <col min="6403" max="6403" width="4" style="372" customWidth="1"/>
    <col min="6404" max="6404" width="23.88671875" style="372" customWidth="1"/>
    <col min="6405" max="6405" width="24.44140625" style="372" customWidth="1"/>
    <col min="6406" max="6408" width="23.88671875" style="372" customWidth="1"/>
    <col min="6409" max="6409" width="16" style="372" customWidth="1"/>
    <col min="6410" max="6410" width="16.44140625" style="372" customWidth="1"/>
    <col min="6411" max="6411" width="15" style="372" customWidth="1"/>
    <col min="6412" max="6412" width="13.33203125" style="372" customWidth="1"/>
    <col min="6413" max="6413" width="14.6640625" style="372" customWidth="1"/>
    <col min="6414" max="6414" width="13.109375" style="372" customWidth="1"/>
    <col min="6415" max="6656" width="11.44140625" style="372"/>
    <col min="6657" max="6657" width="3.33203125" style="372" customWidth="1"/>
    <col min="6658" max="6658" width="54.33203125" style="372" customWidth="1"/>
    <col min="6659" max="6659" width="4" style="372" customWidth="1"/>
    <col min="6660" max="6660" width="23.88671875" style="372" customWidth="1"/>
    <col min="6661" max="6661" width="24.44140625" style="372" customWidth="1"/>
    <col min="6662" max="6664" width="23.88671875" style="372" customWidth="1"/>
    <col min="6665" max="6665" width="16" style="372" customWidth="1"/>
    <col min="6666" max="6666" width="16.44140625" style="372" customWidth="1"/>
    <col min="6667" max="6667" width="15" style="372" customWidth="1"/>
    <col min="6668" max="6668" width="13.33203125" style="372" customWidth="1"/>
    <col min="6669" max="6669" width="14.6640625" style="372" customWidth="1"/>
    <col min="6670" max="6670" width="13.109375" style="372" customWidth="1"/>
    <col min="6671" max="6912" width="11.44140625" style="372"/>
    <col min="6913" max="6913" width="3.33203125" style="372" customWidth="1"/>
    <col min="6914" max="6914" width="54.33203125" style="372" customWidth="1"/>
    <col min="6915" max="6915" width="4" style="372" customWidth="1"/>
    <col min="6916" max="6916" width="23.88671875" style="372" customWidth="1"/>
    <col min="6917" max="6917" width="24.44140625" style="372" customWidth="1"/>
    <col min="6918" max="6920" width="23.88671875" style="372" customWidth="1"/>
    <col min="6921" max="6921" width="16" style="372" customWidth="1"/>
    <col min="6922" max="6922" width="16.44140625" style="372" customWidth="1"/>
    <col min="6923" max="6923" width="15" style="372" customWidth="1"/>
    <col min="6924" max="6924" width="13.33203125" style="372" customWidth="1"/>
    <col min="6925" max="6925" width="14.6640625" style="372" customWidth="1"/>
    <col min="6926" max="6926" width="13.109375" style="372" customWidth="1"/>
    <col min="6927" max="7168" width="11.44140625" style="372"/>
    <col min="7169" max="7169" width="3.33203125" style="372" customWidth="1"/>
    <col min="7170" max="7170" width="54.33203125" style="372" customWidth="1"/>
    <col min="7171" max="7171" width="4" style="372" customWidth="1"/>
    <col min="7172" max="7172" width="23.88671875" style="372" customWidth="1"/>
    <col min="7173" max="7173" width="24.44140625" style="372" customWidth="1"/>
    <col min="7174" max="7176" width="23.88671875" style="372" customWidth="1"/>
    <col min="7177" max="7177" width="16" style="372" customWidth="1"/>
    <col min="7178" max="7178" width="16.44140625" style="372" customWidth="1"/>
    <col min="7179" max="7179" width="15" style="372" customWidth="1"/>
    <col min="7180" max="7180" width="13.33203125" style="372" customWidth="1"/>
    <col min="7181" max="7181" width="14.6640625" style="372" customWidth="1"/>
    <col min="7182" max="7182" width="13.109375" style="372" customWidth="1"/>
    <col min="7183" max="7424" width="11.44140625" style="372"/>
    <col min="7425" max="7425" width="3.33203125" style="372" customWidth="1"/>
    <col min="7426" max="7426" width="54.33203125" style="372" customWidth="1"/>
    <col min="7427" max="7427" width="4" style="372" customWidth="1"/>
    <col min="7428" max="7428" width="23.88671875" style="372" customWidth="1"/>
    <col min="7429" max="7429" width="24.44140625" style="372" customWidth="1"/>
    <col min="7430" max="7432" width="23.88671875" style="372" customWidth="1"/>
    <col min="7433" max="7433" width="16" style="372" customWidth="1"/>
    <col min="7434" max="7434" width="16.44140625" style="372" customWidth="1"/>
    <col min="7435" max="7435" width="15" style="372" customWidth="1"/>
    <col min="7436" max="7436" width="13.33203125" style="372" customWidth="1"/>
    <col min="7437" max="7437" width="14.6640625" style="372" customWidth="1"/>
    <col min="7438" max="7438" width="13.109375" style="372" customWidth="1"/>
    <col min="7439" max="7680" width="11.44140625" style="372"/>
    <col min="7681" max="7681" width="3.33203125" style="372" customWidth="1"/>
    <col min="7682" max="7682" width="54.33203125" style="372" customWidth="1"/>
    <col min="7683" max="7683" width="4" style="372" customWidth="1"/>
    <col min="7684" max="7684" width="23.88671875" style="372" customWidth="1"/>
    <col min="7685" max="7685" width="24.44140625" style="372" customWidth="1"/>
    <col min="7686" max="7688" width="23.88671875" style="372" customWidth="1"/>
    <col min="7689" max="7689" width="16" style="372" customWidth="1"/>
    <col min="7690" max="7690" width="16.44140625" style="372" customWidth="1"/>
    <col min="7691" max="7691" width="15" style="372" customWidth="1"/>
    <col min="7692" max="7692" width="13.33203125" style="372" customWidth="1"/>
    <col min="7693" max="7693" width="14.6640625" style="372" customWidth="1"/>
    <col min="7694" max="7694" width="13.109375" style="372" customWidth="1"/>
    <col min="7695" max="7936" width="11.44140625" style="372"/>
    <col min="7937" max="7937" width="3.33203125" style="372" customWidth="1"/>
    <col min="7938" max="7938" width="54.33203125" style="372" customWidth="1"/>
    <col min="7939" max="7939" width="4" style="372" customWidth="1"/>
    <col min="7940" max="7940" width="23.88671875" style="372" customWidth="1"/>
    <col min="7941" max="7941" width="24.44140625" style="372" customWidth="1"/>
    <col min="7942" max="7944" width="23.88671875" style="372" customWidth="1"/>
    <col min="7945" max="7945" width="16" style="372" customWidth="1"/>
    <col min="7946" max="7946" width="16.44140625" style="372" customWidth="1"/>
    <col min="7947" max="7947" width="15" style="372" customWidth="1"/>
    <col min="7948" max="7948" width="13.33203125" style="372" customWidth="1"/>
    <col min="7949" max="7949" width="14.6640625" style="372" customWidth="1"/>
    <col min="7950" max="7950" width="13.109375" style="372" customWidth="1"/>
    <col min="7951" max="8192" width="11.44140625" style="372"/>
    <col min="8193" max="8193" width="3.33203125" style="372" customWidth="1"/>
    <col min="8194" max="8194" width="54.33203125" style="372" customWidth="1"/>
    <col min="8195" max="8195" width="4" style="372" customWidth="1"/>
    <col min="8196" max="8196" width="23.88671875" style="372" customWidth="1"/>
    <col min="8197" max="8197" width="24.44140625" style="372" customWidth="1"/>
    <col min="8198" max="8200" width="23.88671875" style="372" customWidth="1"/>
    <col min="8201" max="8201" width="16" style="372" customWidth="1"/>
    <col min="8202" max="8202" width="16.44140625" style="372" customWidth="1"/>
    <col min="8203" max="8203" width="15" style="372" customWidth="1"/>
    <col min="8204" max="8204" width="13.33203125" style="372" customWidth="1"/>
    <col min="8205" max="8205" width="14.6640625" style="372" customWidth="1"/>
    <col min="8206" max="8206" width="13.109375" style="372" customWidth="1"/>
    <col min="8207" max="8448" width="11.44140625" style="372"/>
    <col min="8449" max="8449" width="3.33203125" style="372" customWidth="1"/>
    <col min="8450" max="8450" width="54.33203125" style="372" customWidth="1"/>
    <col min="8451" max="8451" width="4" style="372" customWidth="1"/>
    <col min="8452" max="8452" width="23.88671875" style="372" customWidth="1"/>
    <col min="8453" max="8453" width="24.44140625" style="372" customWidth="1"/>
    <col min="8454" max="8456" width="23.88671875" style="372" customWidth="1"/>
    <col min="8457" max="8457" width="16" style="372" customWidth="1"/>
    <col min="8458" max="8458" width="16.44140625" style="372" customWidth="1"/>
    <col min="8459" max="8459" width="15" style="372" customWidth="1"/>
    <col min="8460" max="8460" width="13.33203125" style="372" customWidth="1"/>
    <col min="8461" max="8461" width="14.6640625" style="372" customWidth="1"/>
    <col min="8462" max="8462" width="13.109375" style="372" customWidth="1"/>
    <col min="8463" max="8704" width="11.44140625" style="372"/>
    <col min="8705" max="8705" width="3.33203125" style="372" customWidth="1"/>
    <col min="8706" max="8706" width="54.33203125" style="372" customWidth="1"/>
    <col min="8707" max="8707" width="4" style="372" customWidth="1"/>
    <col min="8708" max="8708" width="23.88671875" style="372" customWidth="1"/>
    <col min="8709" max="8709" width="24.44140625" style="372" customWidth="1"/>
    <col min="8710" max="8712" width="23.88671875" style="372" customWidth="1"/>
    <col min="8713" max="8713" width="16" style="372" customWidth="1"/>
    <col min="8714" max="8714" width="16.44140625" style="372" customWidth="1"/>
    <col min="8715" max="8715" width="15" style="372" customWidth="1"/>
    <col min="8716" max="8716" width="13.33203125" style="372" customWidth="1"/>
    <col min="8717" max="8717" width="14.6640625" style="372" customWidth="1"/>
    <col min="8718" max="8718" width="13.109375" style="372" customWidth="1"/>
    <col min="8719" max="8960" width="11.44140625" style="372"/>
    <col min="8961" max="8961" width="3.33203125" style="372" customWidth="1"/>
    <col min="8962" max="8962" width="54.33203125" style="372" customWidth="1"/>
    <col min="8963" max="8963" width="4" style="372" customWidth="1"/>
    <col min="8964" max="8964" width="23.88671875" style="372" customWidth="1"/>
    <col min="8965" max="8965" width="24.44140625" style="372" customWidth="1"/>
    <col min="8966" max="8968" width="23.88671875" style="372" customWidth="1"/>
    <col min="8969" max="8969" width="16" style="372" customWidth="1"/>
    <col min="8970" max="8970" width="16.44140625" style="372" customWidth="1"/>
    <col min="8971" max="8971" width="15" style="372" customWidth="1"/>
    <col min="8972" max="8972" width="13.33203125" style="372" customWidth="1"/>
    <col min="8973" max="8973" width="14.6640625" style="372" customWidth="1"/>
    <col min="8974" max="8974" width="13.109375" style="372" customWidth="1"/>
    <col min="8975" max="9216" width="11.44140625" style="372"/>
    <col min="9217" max="9217" width="3.33203125" style="372" customWidth="1"/>
    <col min="9218" max="9218" width="54.33203125" style="372" customWidth="1"/>
    <col min="9219" max="9219" width="4" style="372" customWidth="1"/>
    <col min="9220" max="9220" width="23.88671875" style="372" customWidth="1"/>
    <col min="9221" max="9221" width="24.44140625" style="372" customWidth="1"/>
    <col min="9222" max="9224" width="23.88671875" style="372" customWidth="1"/>
    <col min="9225" max="9225" width="16" style="372" customWidth="1"/>
    <col min="9226" max="9226" width="16.44140625" style="372" customWidth="1"/>
    <col min="9227" max="9227" width="15" style="372" customWidth="1"/>
    <col min="9228" max="9228" width="13.33203125" style="372" customWidth="1"/>
    <col min="9229" max="9229" width="14.6640625" style="372" customWidth="1"/>
    <col min="9230" max="9230" width="13.109375" style="372" customWidth="1"/>
    <col min="9231" max="9472" width="11.44140625" style="372"/>
    <col min="9473" max="9473" width="3.33203125" style="372" customWidth="1"/>
    <col min="9474" max="9474" width="54.33203125" style="372" customWidth="1"/>
    <col min="9475" max="9475" width="4" style="372" customWidth="1"/>
    <col min="9476" max="9476" width="23.88671875" style="372" customWidth="1"/>
    <col min="9477" max="9477" width="24.44140625" style="372" customWidth="1"/>
    <col min="9478" max="9480" width="23.88671875" style="372" customWidth="1"/>
    <col min="9481" max="9481" width="16" style="372" customWidth="1"/>
    <col min="9482" max="9482" width="16.44140625" style="372" customWidth="1"/>
    <col min="9483" max="9483" width="15" style="372" customWidth="1"/>
    <col min="9484" max="9484" width="13.33203125" style="372" customWidth="1"/>
    <col min="9485" max="9485" width="14.6640625" style="372" customWidth="1"/>
    <col min="9486" max="9486" width="13.109375" style="372" customWidth="1"/>
    <col min="9487" max="9728" width="11.44140625" style="372"/>
    <col min="9729" max="9729" width="3.33203125" style="372" customWidth="1"/>
    <col min="9730" max="9730" width="54.33203125" style="372" customWidth="1"/>
    <col min="9731" max="9731" width="4" style="372" customWidth="1"/>
    <col min="9732" max="9732" width="23.88671875" style="372" customWidth="1"/>
    <col min="9733" max="9733" width="24.44140625" style="372" customWidth="1"/>
    <col min="9734" max="9736" width="23.88671875" style="372" customWidth="1"/>
    <col min="9737" max="9737" width="16" style="372" customWidth="1"/>
    <col min="9738" max="9738" width="16.44140625" style="372" customWidth="1"/>
    <col min="9739" max="9739" width="15" style="372" customWidth="1"/>
    <col min="9740" max="9740" width="13.33203125" style="372" customWidth="1"/>
    <col min="9741" max="9741" width="14.6640625" style="372" customWidth="1"/>
    <col min="9742" max="9742" width="13.109375" style="372" customWidth="1"/>
    <col min="9743" max="9984" width="11.44140625" style="372"/>
    <col min="9985" max="9985" width="3.33203125" style="372" customWidth="1"/>
    <col min="9986" max="9986" width="54.33203125" style="372" customWidth="1"/>
    <col min="9987" max="9987" width="4" style="372" customWidth="1"/>
    <col min="9988" max="9988" width="23.88671875" style="372" customWidth="1"/>
    <col min="9989" max="9989" width="24.44140625" style="372" customWidth="1"/>
    <col min="9990" max="9992" width="23.88671875" style="372" customWidth="1"/>
    <col min="9993" max="9993" width="16" style="372" customWidth="1"/>
    <col min="9994" max="9994" width="16.44140625" style="372" customWidth="1"/>
    <col min="9995" max="9995" width="15" style="372" customWidth="1"/>
    <col min="9996" max="9996" width="13.33203125" style="372" customWidth="1"/>
    <col min="9997" max="9997" width="14.6640625" style="372" customWidth="1"/>
    <col min="9998" max="9998" width="13.109375" style="372" customWidth="1"/>
    <col min="9999" max="10240" width="11.44140625" style="372"/>
    <col min="10241" max="10241" width="3.33203125" style="372" customWidth="1"/>
    <col min="10242" max="10242" width="54.33203125" style="372" customWidth="1"/>
    <col min="10243" max="10243" width="4" style="372" customWidth="1"/>
    <col min="10244" max="10244" width="23.88671875" style="372" customWidth="1"/>
    <col min="10245" max="10245" width="24.44140625" style="372" customWidth="1"/>
    <col min="10246" max="10248" width="23.88671875" style="372" customWidth="1"/>
    <col min="10249" max="10249" width="16" style="372" customWidth="1"/>
    <col min="10250" max="10250" width="16.44140625" style="372" customWidth="1"/>
    <col min="10251" max="10251" width="15" style="372" customWidth="1"/>
    <col min="10252" max="10252" width="13.33203125" style="372" customWidth="1"/>
    <col min="10253" max="10253" width="14.6640625" style="372" customWidth="1"/>
    <col min="10254" max="10254" width="13.109375" style="372" customWidth="1"/>
    <col min="10255" max="10496" width="11.44140625" style="372"/>
    <col min="10497" max="10497" width="3.33203125" style="372" customWidth="1"/>
    <col min="10498" max="10498" width="54.33203125" style="372" customWidth="1"/>
    <col min="10499" max="10499" width="4" style="372" customWidth="1"/>
    <col min="10500" max="10500" width="23.88671875" style="372" customWidth="1"/>
    <col min="10501" max="10501" width="24.44140625" style="372" customWidth="1"/>
    <col min="10502" max="10504" width="23.88671875" style="372" customWidth="1"/>
    <col min="10505" max="10505" width="16" style="372" customWidth="1"/>
    <col min="10506" max="10506" width="16.44140625" style="372" customWidth="1"/>
    <col min="10507" max="10507" width="15" style="372" customWidth="1"/>
    <col min="10508" max="10508" width="13.33203125" style="372" customWidth="1"/>
    <col min="10509" max="10509" width="14.6640625" style="372" customWidth="1"/>
    <col min="10510" max="10510" width="13.109375" style="372" customWidth="1"/>
    <col min="10511" max="10752" width="11.44140625" style="372"/>
    <col min="10753" max="10753" width="3.33203125" style="372" customWidth="1"/>
    <col min="10754" max="10754" width="54.33203125" style="372" customWidth="1"/>
    <col min="10755" max="10755" width="4" style="372" customWidth="1"/>
    <col min="10756" max="10756" width="23.88671875" style="372" customWidth="1"/>
    <col min="10757" max="10757" width="24.44140625" style="372" customWidth="1"/>
    <col min="10758" max="10760" width="23.88671875" style="372" customWidth="1"/>
    <col min="10761" max="10761" width="16" style="372" customWidth="1"/>
    <col min="10762" max="10762" width="16.44140625" style="372" customWidth="1"/>
    <col min="10763" max="10763" width="15" style="372" customWidth="1"/>
    <col min="10764" max="10764" width="13.33203125" style="372" customWidth="1"/>
    <col min="10765" max="10765" width="14.6640625" style="372" customWidth="1"/>
    <col min="10766" max="10766" width="13.109375" style="372" customWidth="1"/>
    <col min="10767" max="11008" width="11.44140625" style="372"/>
    <col min="11009" max="11009" width="3.33203125" style="372" customWidth="1"/>
    <col min="11010" max="11010" width="54.33203125" style="372" customWidth="1"/>
    <col min="11011" max="11011" width="4" style="372" customWidth="1"/>
    <col min="11012" max="11012" width="23.88671875" style="372" customWidth="1"/>
    <col min="11013" max="11013" width="24.44140625" style="372" customWidth="1"/>
    <col min="11014" max="11016" width="23.88671875" style="372" customWidth="1"/>
    <col min="11017" max="11017" width="16" style="372" customWidth="1"/>
    <col min="11018" max="11018" width="16.44140625" style="372" customWidth="1"/>
    <col min="11019" max="11019" width="15" style="372" customWidth="1"/>
    <col min="11020" max="11020" width="13.33203125" style="372" customWidth="1"/>
    <col min="11021" max="11021" width="14.6640625" style="372" customWidth="1"/>
    <col min="11022" max="11022" width="13.109375" style="372" customWidth="1"/>
    <col min="11023" max="11264" width="11.44140625" style="372"/>
    <col min="11265" max="11265" width="3.33203125" style="372" customWidth="1"/>
    <col min="11266" max="11266" width="54.33203125" style="372" customWidth="1"/>
    <col min="11267" max="11267" width="4" style="372" customWidth="1"/>
    <col min="11268" max="11268" width="23.88671875" style="372" customWidth="1"/>
    <col min="11269" max="11269" width="24.44140625" style="372" customWidth="1"/>
    <col min="11270" max="11272" width="23.88671875" style="372" customWidth="1"/>
    <col min="11273" max="11273" width="16" style="372" customWidth="1"/>
    <col min="11274" max="11274" width="16.44140625" style="372" customWidth="1"/>
    <col min="11275" max="11275" width="15" style="372" customWidth="1"/>
    <col min="11276" max="11276" width="13.33203125" style="372" customWidth="1"/>
    <col min="11277" max="11277" width="14.6640625" style="372" customWidth="1"/>
    <col min="11278" max="11278" width="13.109375" style="372" customWidth="1"/>
    <col min="11279" max="11520" width="11.44140625" style="372"/>
    <col min="11521" max="11521" width="3.33203125" style="372" customWidth="1"/>
    <col min="11522" max="11522" width="54.33203125" style="372" customWidth="1"/>
    <col min="11523" max="11523" width="4" style="372" customWidth="1"/>
    <col min="11524" max="11524" width="23.88671875" style="372" customWidth="1"/>
    <col min="11525" max="11525" width="24.44140625" style="372" customWidth="1"/>
    <col min="11526" max="11528" width="23.88671875" style="372" customWidth="1"/>
    <col min="11529" max="11529" width="16" style="372" customWidth="1"/>
    <col min="11530" max="11530" width="16.44140625" style="372" customWidth="1"/>
    <col min="11531" max="11531" width="15" style="372" customWidth="1"/>
    <col min="11532" max="11532" width="13.33203125" style="372" customWidth="1"/>
    <col min="11533" max="11533" width="14.6640625" style="372" customWidth="1"/>
    <col min="11534" max="11534" width="13.109375" style="372" customWidth="1"/>
    <col min="11535" max="11776" width="11.44140625" style="372"/>
    <col min="11777" max="11777" width="3.33203125" style="372" customWidth="1"/>
    <col min="11778" max="11778" width="54.33203125" style="372" customWidth="1"/>
    <col min="11779" max="11779" width="4" style="372" customWidth="1"/>
    <col min="11780" max="11780" width="23.88671875" style="372" customWidth="1"/>
    <col min="11781" max="11781" width="24.44140625" style="372" customWidth="1"/>
    <col min="11782" max="11784" width="23.88671875" style="372" customWidth="1"/>
    <col min="11785" max="11785" width="16" style="372" customWidth="1"/>
    <col min="11786" max="11786" width="16.44140625" style="372" customWidth="1"/>
    <col min="11787" max="11787" width="15" style="372" customWidth="1"/>
    <col min="11788" max="11788" width="13.33203125" style="372" customWidth="1"/>
    <col min="11789" max="11789" width="14.6640625" style="372" customWidth="1"/>
    <col min="11790" max="11790" width="13.109375" style="372" customWidth="1"/>
    <col min="11791" max="12032" width="11.44140625" style="372"/>
    <col min="12033" max="12033" width="3.33203125" style="372" customWidth="1"/>
    <col min="12034" max="12034" width="54.33203125" style="372" customWidth="1"/>
    <col min="12035" max="12035" width="4" style="372" customWidth="1"/>
    <col min="12036" max="12036" width="23.88671875" style="372" customWidth="1"/>
    <col min="12037" max="12037" width="24.44140625" style="372" customWidth="1"/>
    <col min="12038" max="12040" width="23.88671875" style="372" customWidth="1"/>
    <col min="12041" max="12041" width="16" style="372" customWidth="1"/>
    <col min="12042" max="12042" width="16.44140625" style="372" customWidth="1"/>
    <col min="12043" max="12043" width="15" style="372" customWidth="1"/>
    <col min="12044" max="12044" width="13.33203125" style="372" customWidth="1"/>
    <col min="12045" max="12045" width="14.6640625" style="372" customWidth="1"/>
    <col min="12046" max="12046" width="13.109375" style="372" customWidth="1"/>
    <col min="12047" max="12288" width="11.44140625" style="372"/>
    <col min="12289" max="12289" width="3.33203125" style="372" customWidth="1"/>
    <col min="12290" max="12290" width="54.33203125" style="372" customWidth="1"/>
    <col min="12291" max="12291" width="4" style="372" customWidth="1"/>
    <col min="12292" max="12292" width="23.88671875" style="372" customWidth="1"/>
    <col min="12293" max="12293" width="24.44140625" style="372" customWidth="1"/>
    <col min="12294" max="12296" width="23.88671875" style="372" customWidth="1"/>
    <col min="12297" max="12297" width="16" style="372" customWidth="1"/>
    <col min="12298" max="12298" width="16.44140625" style="372" customWidth="1"/>
    <col min="12299" max="12299" width="15" style="372" customWidth="1"/>
    <col min="12300" max="12300" width="13.33203125" style="372" customWidth="1"/>
    <col min="12301" max="12301" width="14.6640625" style="372" customWidth="1"/>
    <col min="12302" max="12302" width="13.109375" style="372" customWidth="1"/>
    <col min="12303" max="12544" width="11.44140625" style="372"/>
    <col min="12545" max="12545" width="3.33203125" style="372" customWidth="1"/>
    <col min="12546" max="12546" width="54.33203125" style="372" customWidth="1"/>
    <col min="12547" max="12547" width="4" style="372" customWidth="1"/>
    <col min="12548" max="12548" width="23.88671875" style="372" customWidth="1"/>
    <col min="12549" max="12549" width="24.44140625" style="372" customWidth="1"/>
    <col min="12550" max="12552" width="23.88671875" style="372" customWidth="1"/>
    <col min="12553" max="12553" width="16" style="372" customWidth="1"/>
    <col min="12554" max="12554" width="16.44140625" style="372" customWidth="1"/>
    <col min="12555" max="12555" width="15" style="372" customWidth="1"/>
    <col min="12556" max="12556" width="13.33203125" style="372" customWidth="1"/>
    <col min="12557" max="12557" width="14.6640625" style="372" customWidth="1"/>
    <col min="12558" max="12558" width="13.109375" style="372" customWidth="1"/>
    <col min="12559" max="12800" width="11.44140625" style="372"/>
    <col min="12801" max="12801" width="3.33203125" style="372" customWidth="1"/>
    <col min="12802" max="12802" width="54.33203125" style="372" customWidth="1"/>
    <col min="12803" max="12803" width="4" style="372" customWidth="1"/>
    <col min="12804" max="12804" width="23.88671875" style="372" customWidth="1"/>
    <col min="12805" max="12805" width="24.44140625" style="372" customWidth="1"/>
    <col min="12806" max="12808" width="23.88671875" style="372" customWidth="1"/>
    <col min="12809" max="12809" width="16" style="372" customWidth="1"/>
    <col min="12810" max="12810" width="16.44140625" style="372" customWidth="1"/>
    <col min="12811" max="12811" width="15" style="372" customWidth="1"/>
    <col min="12812" max="12812" width="13.33203125" style="372" customWidth="1"/>
    <col min="12813" max="12813" width="14.6640625" style="372" customWidth="1"/>
    <col min="12814" max="12814" width="13.109375" style="372" customWidth="1"/>
    <col min="12815" max="13056" width="11.44140625" style="372"/>
    <col min="13057" max="13057" width="3.33203125" style="372" customWidth="1"/>
    <col min="13058" max="13058" width="54.33203125" style="372" customWidth="1"/>
    <col min="13059" max="13059" width="4" style="372" customWidth="1"/>
    <col min="13060" max="13060" width="23.88671875" style="372" customWidth="1"/>
    <col min="13061" max="13061" width="24.44140625" style="372" customWidth="1"/>
    <col min="13062" max="13064" width="23.88671875" style="372" customWidth="1"/>
    <col min="13065" max="13065" width="16" style="372" customWidth="1"/>
    <col min="13066" max="13066" width="16.44140625" style="372" customWidth="1"/>
    <col min="13067" max="13067" width="15" style="372" customWidth="1"/>
    <col min="13068" max="13068" width="13.33203125" style="372" customWidth="1"/>
    <col min="13069" max="13069" width="14.6640625" style="372" customWidth="1"/>
    <col min="13070" max="13070" width="13.109375" style="372" customWidth="1"/>
    <col min="13071" max="13312" width="11.44140625" style="372"/>
    <col min="13313" max="13313" width="3.33203125" style="372" customWidth="1"/>
    <col min="13314" max="13314" width="54.33203125" style="372" customWidth="1"/>
    <col min="13315" max="13315" width="4" style="372" customWidth="1"/>
    <col min="13316" max="13316" width="23.88671875" style="372" customWidth="1"/>
    <col min="13317" max="13317" width="24.44140625" style="372" customWidth="1"/>
    <col min="13318" max="13320" width="23.88671875" style="372" customWidth="1"/>
    <col min="13321" max="13321" width="16" style="372" customWidth="1"/>
    <col min="13322" max="13322" width="16.44140625" style="372" customWidth="1"/>
    <col min="13323" max="13323" width="15" style="372" customWidth="1"/>
    <col min="13324" max="13324" width="13.33203125" style="372" customWidth="1"/>
    <col min="13325" max="13325" width="14.6640625" style="372" customWidth="1"/>
    <col min="13326" max="13326" width="13.109375" style="372" customWidth="1"/>
    <col min="13327" max="13568" width="11.44140625" style="372"/>
    <col min="13569" max="13569" width="3.33203125" style="372" customWidth="1"/>
    <col min="13570" max="13570" width="54.33203125" style="372" customWidth="1"/>
    <col min="13571" max="13571" width="4" style="372" customWidth="1"/>
    <col min="13572" max="13572" width="23.88671875" style="372" customWidth="1"/>
    <col min="13573" max="13573" width="24.44140625" style="372" customWidth="1"/>
    <col min="13574" max="13576" width="23.88671875" style="372" customWidth="1"/>
    <col min="13577" max="13577" width="16" style="372" customWidth="1"/>
    <col min="13578" max="13578" width="16.44140625" style="372" customWidth="1"/>
    <col min="13579" max="13579" width="15" style="372" customWidth="1"/>
    <col min="13580" max="13580" width="13.33203125" style="372" customWidth="1"/>
    <col min="13581" max="13581" width="14.6640625" style="372" customWidth="1"/>
    <col min="13582" max="13582" width="13.109375" style="372" customWidth="1"/>
    <col min="13583" max="13824" width="11.44140625" style="372"/>
    <col min="13825" max="13825" width="3.33203125" style="372" customWidth="1"/>
    <col min="13826" max="13826" width="54.33203125" style="372" customWidth="1"/>
    <col min="13827" max="13827" width="4" style="372" customWidth="1"/>
    <col min="13828" max="13828" width="23.88671875" style="372" customWidth="1"/>
    <col min="13829" max="13829" width="24.44140625" style="372" customWidth="1"/>
    <col min="13830" max="13832" width="23.88671875" style="372" customWidth="1"/>
    <col min="13833" max="13833" width="16" style="372" customWidth="1"/>
    <col min="13834" max="13834" width="16.44140625" style="372" customWidth="1"/>
    <col min="13835" max="13835" width="15" style="372" customWidth="1"/>
    <col min="13836" max="13836" width="13.33203125" style="372" customWidth="1"/>
    <col min="13837" max="13837" width="14.6640625" style="372" customWidth="1"/>
    <col min="13838" max="13838" width="13.109375" style="372" customWidth="1"/>
    <col min="13839" max="14080" width="11.44140625" style="372"/>
    <col min="14081" max="14081" width="3.33203125" style="372" customWidth="1"/>
    <col min="14082" max="14082" width="54.33203125" style="372" customWidth="1"/>
    <col min="14083" max="14083" width="4" style="372" customWidth="1"/>
    <col min="14084" max="14084" width="23.88671875" style="372" customWidth="1"/>
    <col min="14085" max="14085" width="24.44140625" style="372" customWidth="1"/>
    <col min="14086" max="14088" width="23.88671875" style="372" customWidth="1"/>
    <col min="14089" max="14089" width="16" style="372" customWidth="1"/>
    <col min="14090" max="14090" width="16.44140625" style="372" customWidth="1"/>
    <col min="14091" max="14091" width="15" style="372" customWidth="1"/>
    <col min="14092" max="14092" width="13.33203125" style="372" customWidth="1"/>
    <col min="14093" max="14093" width="14.6640625" style="372" customWidth="1"/>
    <col min="14094" max="14094" width="13.109375" style="372" customWidth="1"/>
    <col min="14095" max="14336" width="11.44140625" style="372"/>
    <col min="14337" max="14337" width="3.33203125" style="372" customWidth="1"/>
    <col min="14338" max="14338" width="54.33203125" style="372" customWidth="1"/>
    <col min="14339" max="14339" width="4" style="372" customWidth="1"/>
    <col min="14340" max="14340" width="23.88671875" style="372" customWidth="1"/>
    <col min="14341" max="14341" width="24.44140625" style="372" customWidth="1"/>
    <col min="14342" max="14344" width="23.88671875" style="372" customWidth="1"/>
    <col min="14345" max="14345" width="16" style="372" customWidth="1"/>
    <col min="14346" max="14346" width="16.44140625" style="372" customWidth="1"/>
    <col min="14347" max="14347" width="15" style="372" customWidth="1"/>
    <col min="14348" max="14348" width="13.33203125" style="372" customWidth="1"/>
    <col min="14349" max="14349" width="14.6640625" style="372" customWidth="1"/>
    <col min="14350" max="14350" width="13.109375" style="372" customWidth="1"/>
    <col min="14351" max="14592" width="11.44140625" style="372"/>
    <col min="14593" max="14593" width="3.33203125" style="372" customWidth="1"/>
    <col min="14594" max="14594" width="54.33203125" style="372" customWidth="1"/>
    <col min="14595" max="14595" width="4" style="372" customWidth="1"/>
    <col min="14596" max="14596" width="23.88671875" style="372" customWidth="1"/>
    <col min="14597" max="14597" width="24.44140625" style="372" customWidth="1"/>
    <col min="14598" max="14600" width="23.88671875" style="372" customWidth="1"/>
    <col min="14601" max="14601" width="16" style="372" customWidth="1"/>
    <col min="14602" max="14602" width="16.44140625" style="372" customWidth="1"/>
    <col min="14603" max="14603" width="15" style="372" customWidth="1"/>
    <col min="14604" max="14604" width="13.33203125" style="372" customWidth="1"/>
    <col min="14605" max="14605" width="14.6640625" style="372" customWidth="1"/>
    <col min="14606" max="14606" width="13.109375" style="372" customWidth="1"/>
    <col min="14607" max="14848" width="11.44140625" style="372"/>
    <col min="14849" max="14849" width="3.33203125" style="372" customWidth="1"/>
    <col min="14850" max="14850" width="54.33203125" style="372" customWidth="1"/>
    <col min="14851" max="14851" width="4" style="372" customWidth="1"/>
    <col min="14852" max="14852" width="23.88671875" style="372" customWidth="1"/>
    <col min="14853" max="14853" width="24.44140625" style="372" customWidth="1"/>
    <col min="14854" max="14856" width="23.88671875" style="372" customWidth="1"/>
    <col min="14857" max="14857" width="16" style="372" customWidth="1"/>
    <col min="14858" max="14858" width="16.44140625" style="372" customWidth="1"/>
    <col min="14859" max="14859" width="15" style="372" customWidth="1"/>
    <col min="14860" max="14860" width="13.33203125" style="372" customWidth="1"/>
    <col min="14861" max="14861" width="14.6640625" style="372" customWidth="1"/>
    <col min="14862" max="14862" width="13.109375" style="372" customWidth="1"/>
    <col min="14863" max="15104" width="11.44140625" style="372"/>
    <col min="15105" max="15105" width="3.33203125" style="372" customWidth="1"/>
    <col min="15106" max="15106" width="54.33203125" style="372" customWidth="1"/>
    <col min="15107" max="15107" width="4" style="372" customWidth="1"/>
    <col min="15108" max="15108" width="23.88671875" style="372" customWidth="1"/>
    <col min="15109" max="15109" width="24.44140625" style="372" customWidth="1"/>
    <col min="15110" max="15112" width="23.88671875" style="372" customWidth="1"/>
    <col min="15113" max="15113" width="16" style="372" customWidth="1"/>
    <col min="15114" max="15114" width="16.44140625" style="372" customWidth="1"/>
    <col min="15115" max="15115" width="15" style="372" customWidth="1"/>
    <col min="15116" max="15116" width="13.33203125" style="372" customWidth="1"/>
    <col min="15117" max="15117" width="14.6640625" style="372" customWidth="1"/>
    <col min="15118" max="15118" width="13.109375" style="372" customWidth="1"/>
    <col min="15119" max="15360" width="11.44140625" style="372"/>
    <col min="15361" max="15361" width="3.33203125" style="372" customWidth="1"/>
    <col min="15362" max="15362" width="54.33203125" style="372" customWidth="1"/>
    <col min="15363" max="15363" width="4" style="372" customWidth="1"/>
    <col min="15364" max="15364" width="23.88671875" style="372" customWidth="1"/>
    <col min="15365" max="15365" width="24.44140625" style="372" customWidth="1"/>
    <col min="15366" max="15368" width="23.88671875" style="372" customWidth="1"/>
    <col min="15369" max="15369" width="16" style="372" customWidth="1"/>
    <col min="15370" max="15370" width="16.44140625" style="372" customWidth="1"/>
    <col min="15371" max="15371" width="15" style="372" customWidth="1"/>
    <col min="15372" max="15372" width="13.33203125" style="372" customWidth="1"/>
    <col min="15373" max="15373" width="14.6640625" style="372" customWidth="1"/>
    <col min="15374" max="15374" width="13.109375" style="372" customWidth="1"/>
    <col min="15375" max="15616" width="11.44140625" style="372"/>
    <col min="15617" max="15617" width="3.33203125" style="372" customWidth="1"/>
    <col min="15618" max="15618" width="54.33203125" style="372" customWidth="1"/>
    <col min="15619" max="15619" width="4" style="372" customWidth="1"/>
    <col min="15620" max="15620" width="23.88671875" style="372" customWidth="1"/>
    <col min="15621" max="15621" width="24.44140625" style="372" customWidth="1"/>
    <col min="15622" max="15624" width="23.88671875" style="372" customWidth="1"/>
    <col min="15625" max="15625" width="16" style="372" customWidth="1"/>
    <col min="15626" max="15626" width="16.44140625" style="372" customWidth="1"/>
    <col min="15627" max="15627" width="15" style="372" customWidth="1"/>
    <col min="15628" max="15628" width="13.33203125" style="372" customWidth="1"/>
    <col min="15629" max="15629" width="14.6640625" style="372" customWidth="1"/>
    <col min="15630" max="15630" width="13.109375" style="372" customWidth="1"/>
    <col min="15631" max="15872" width="11.44140625" style="372"/>
    <col min="15873" max="15873" width="3.33203125" style="372" customWidth="1"/>
    <col min="15874" max="15874" width="54.33203125" style="372" customWidth="1"/>
    <col min="15875" max="15875" width="4" style="372" customWidth="1"/>
    <col min="15876" max="15876" width="23.88671875" style="372" customWidth="1"/>
    <col min="15877" max="15877" width="24.44140625" style="372" customWidth="1"/>
    <col min="15878" max="15880" width="23.88671875" style="372" customWidth="1"/>
    <col min="15881" max="15881" width="16" style="372" customWidth="1"/>
    <col min="15882" max="15882" width="16.44140625" style="372" customWidth="1"/>
    <col min="15883" max="15883" width="15" style="372" customWidth="1"/>
    <col min="15884" max="15884" width="13.33203125" style="372" customWidth="1"/>
    <col min="15885" max="15885" width="14.6640625" style="372" customWidth="1"/>
    <col min="15886" max="15886" width="13.109375" style="372" customWidth="1"/>
    <col min="15887" max="16128" width="11.44140625" style="372"/>
    <col min="16129" max="16129" width="3.33203125" style="372" customWidth="1"/>
    <col min="16130" max="16130" width="54.33203125" style="372" customWidth="1"/>
    <col min="16131" max="16131" width="4" style="372" customWidth="1"/>
    <col min="16132" max="16132" width="23.88671875" style="372" customWidth="1"/>
    <col min="16133" max="16133" width="24.44140625" style="372" customWidth="1"/>
    <col min="16134" max="16136" width="23.88671875" style="372" customWidth="1"/>
    <col min="16137" max="16137" width="16" style="372" customWidth="1"/>
    <col min="16138" max="16138" width="16.44140625" style="372" customWidth="1"/>
    <col min="16139" max="16139" width="15" style="372" customWidth="1"/>
    <col min="16140" max="16140" width="13.33203125" style="372" customWidth="1"/>
    <col min="16141" max="16141" width="14.6640625" style="372" customWidth="1"/>
    <col min="16142" max="16142" width="13.109375" style="372" customWidth="1"/>
    <col min="16143" max="16384" width="11.44140625" style="372"/>
  </cols>
  <sheetData>
    <row r="1" spans="1:22" ht="45.6" x14ac:dyDescent="0.35">
      <c r="A1" s="110"/>
      <c r="B1" s="133" t="s">
        <v>3206</v>
      </c>
      <c r="C1" s="111"/>
      <c r="D1" s="134" t="s">
        <v>4153</v>
      </c>
      <c r="E1" s="135"/>
      <c r="F1" s="136"/>
      <c r="G1" s="6"/>
      <c r="H1" s="6"/>
      <c r="I1" s="6"/>
    </row>
    <row r="2" spans="1:22" ht="6.9" customHeight="1" x14ac:dyDescent="0.3">
      <c r="A2" s="112"/>
      <c r="C2" s="114"/>
      <c r="D2" s="115"/>
      <c r="E2" s="115"/>
      <c r="F2" s="115"/>
      <c r="G2" s="115"/>
      <c r="H2" s="115"/>
      <c r="I2" s="115"/>
    </row>
    <row r="3" spans="1:22" s="6" customFormat="1" ht="15.75" customHeight="1" x14ac:dyDescent="0.3">
      <c r="A3" s="116"/>
      <c r="B3" s="117"/>
      <c r="C3" s="116"/>
      <c r="D3" s="137">
        <v>1</v>
      </c>
      <c r="E3" s="137">
        <v>2</v>
      </c>
      <c r="F3" s="137">
        <v>3</v>
      </c>
      <c r="G3" s="137">
        <v>4</v>
      </c>
      <c r="H3" s="137">
        <v>5</v>
      </c>
      <c r="I3" s="137" t="s">
        <v>1376</v>
      </c>
    </row>
    <row r="4" spans="1:22" ht="45" customHeight="1" x14ac:dyDescent="0.3">
      <c r="A4" s="417" t="s">
        <v>1377</v>
      </c>
      <c r="B4" s="422" t="s">
        <v>21</v>
      </c>
      <c r="C4" s="118"/>
      <c r="D4" s="424" t="s">
        <v>3205</v>
      </c>
      <c r="E4" s="415" t="s">
        <v>3204</v>
      </c>
      <c r="F4" s="415" t="s">
        <v>3203</v>
      </c>
      <c r="G4" s="415" t="s">
        <v>3202</v>
      </c>
      <c r="H4" s="415" t="s">
        <v>3201</v>
      </c>
      <c r="I4" s="415" t="s">
        <v>3200</v>
      </c>
      <c r="J4" s="45"/>
      <c r="K4" s="45"/>
      <c r="L4" s="45"/>
    </row>
    <row r="5" spans="1:22" ht="102.75" customHeight="1" x14ac:dyDescent="0.3">
      <c r="A5" s="417"/>
      <c r="B5" s="423"/>
      <c r="C5" s="120"/>
      <c r="D5" s="425"/>
      <c r="E5" s="416"/>
      <c r="F5" s="416"/>
      <c r="G5" s="416"/>
      <c r="H5" s="416"/>
      <c r="I5" s="416"/>
      <c r="J5" s="119"/>
      <c r="K5" s="45"/>
      <c r="L5" s="45"/>
      <c r="M5" s="45"/>
      <c r="N5" s="45"/>
      <c r="O5" s="45"/>
      <c r="P5" s="45"/>
    </row>
    <row r="6" spans="1:22" s="6" customFormat="1" ht="6" customHeight="1" x14ac:dyDescent="0.3">
      <c r="A6" s="116"/>
      <c r="B6" s="117"/>
      <c r="C6" s="121"/>
      <c r="D6" s="122"/>
      <c r="E6" s="122"/>
      <c r="F6" s="122"/>
      <c r="G6" s="122"/>
      <c r="H6" s="122"/>
      <c r="K6" s="45"/>
      <c r="L6" s="45"/>
      <c r="M6" s="45"/>
      <c r="N6" s="45"/>
      <c r="O6" s="45"/>
      <c r="P6" s="45"/>
    </row>
    <row r="7" spans="1:22" ht="45.75" customHeight="1" x14ac:dyDescent="0.3">
      <c r="A7" s="417" t="s">
        <v>1452</v>
      </c>
      <c r="B7" s="418" t="s">
        <v>3153</v>
      </c>
      <c r="C7" s="118"/>
      <c r="D7" s="420" t="s">
        <v>3199</v>
      </c>
      <c r="E7" s="420" t="s">
        <v>3198</v>
      </c>
      <c r="F7" s="420" t="s">
        <v>3197</v>
      </c>
      <c r="G7" s="420" t="s">
        <v>3196</v>
      </c>
      <c r="H7" s="420" t="s">
        <v>3195</v>
      </c>
      <c r="K7" s="45"/>
      <c r="L7" s="45"/>
      <c r="M7" s="45"/>
      <c r="N7" s="45"/>
      <c r="O7" s="45"/>
      <c r="P7" s="45"/>
    </row>
    <row r="8" spans="1:22" ht="87.75" customHeight="1" x14ac:dyDescent="0.3">
      <c r="A8" s="417"/>
      <c r="B8" s="419"/>
      <c r="C8" s="120"/>
      <c r="D8" s="421"/>
      <c r="E8" s="421"/>
      <c r="F8" s="421"/>
      <c r="G8" s="421"/>
      <c r="H8" s="421"/>
      <c r="K8" s="45"/>
      <c r="L8" s="45"/>
      <c r="M8" s="45"/>
      <c r="N8" s="45"/>
      <c r="O8" s="45"/>
      <c r="P8" s="45"/>
    </row>
    <row r="9" spans="1:22" ht="6.9" customHeight="1" x14ac:dyDescent="0.3">
      <c r="A9" s="123"/>
      <c r="B9" s="124"/>
      <c r="C9" s="125"/>
      <c r="D9" s="126"/>
      <c r="E9" s="126"/>
      <c r="F9" s="126"/>
      <c r="G9" s="126"/>
      <c r="H9" s="126"/>
      <c r="I9" s="127"/>
      <c r="J9" s="119"/>
      <c r="K9" s="45"/>
      <c r="L9" s="45"/>
      <c r="M9" s="45"/>
      <c r="N9" s="45"/>
      <c r="O9" s="45"/>
      <c r="P9" s="45"/>
    </row>
    <row r="10" spans="1:22" ht="45" customHeight="1" x14ac:dyDescent="0.3">
      <c r="A10" s="417" t="s">
        <v>1530</v>
      </c>
      <c r="B10" s="426" t="s">
        <v>40</v>
      </c>
      <c r="C10" s="118"/>
      <c r="D10" s="413" t="s">
        <v>3194</v>
      </c>
      <c r="E10" s="413" t="s">
        <v>3193</v>
      </c>
      <c r="F10" s="413" t="s">
        <v>3192</v>
      </c>
      <c r="G10" s="413" t="s">
        <v>3191</v>
      </c>
      <c r="I10" s="127"/>
      <c r="J10" s="127"/>
      <c r="K10" s="45"/>
      <c r="L10" s="45"/>
      <c r="M10" s="45"/>
      <c r="N10" s="45"/>
      <c r="O10" s="45"/>
      <c r="P10" s="45"/>
      <c r="Q10" s="127"/>
      <c r="R10" s="127"/>
      <c r="S10" s="127"/>
      <c r="T10" s="128"/>
      <c r="U10" s="128"/>
      <c r="V10" s="129"/>
    </row>
    <row r="11" spans="1:22" ht="105" customHeight="1" x14ac:dyDescent="0.3">
      <c r="A11" s="417"/>
      <c r="B11" s="427"/>
      <c r="C11" s="120"/>
      <c r="D11" s="414"/>
      <c r="E11" s="414"/>
      <c r="F11" s="414"/>
      <c r="G11" s="414"/>
      <c r="I11" s="127"/>
      <c r="J11" s="127"/>
      <c r="K11" s="45"/>
      <c r="L11" s="45"/>
      <c r="M11" s="45"/>
      <c r="N11" s="45"/>
      <c r="O11" s="45"/>
      <c r="P11" s="45"/>
      <c r="Q11" s="127"/>
      <c r="R11" s="127"/>
      <c r="S11" s="127"/>
      <c r="T11" s="128"/>
      <c r="U11" s="128"/>
      <c r="V11" s="129"/>
    </row>
    <row r="12" spans="1:22" ht="6.9" customHeight="1" x14ac:dyDescent="0.3">
      <c r="A12" s="123"/>
      <c r="B12" s="124"/>
      <c r="C12" s="125"/>
      <c r="D12" s="126"/>
      <c r="E12" s="126"/>
      <c r="F12" s="126"/>
      <c r="G12" s="126"/>
      <c r="H12" s="126"/>
      <c r="I12" s="127"/>
      <c r="J12" s="119"/>
      <c r="K12" s="45"/>
      <c r="L12" s="45"/>
      <c r="M12" s="45"/>
      <c r="N12" s="45"/>
      <c r="O12" s="45"/>
      <c r="P12" s="45"/>
    </row>
    <row r="13" spans="1:22" ht="45" customHeight="1" x14ac:dyDescent="0.3">
      <c r="A13" s="417" t="s">
        <v>1568</v>
      </c>
      <c r="B13" s="430" t="s">
        <v>45</v>
      </c>
      <c r="C13" s="118"/>
      <c r="D13" s="432" t="s">
        <v>3190</v>
      </c>
      <c r="E13" s="432" t="s">
        <v>4154</v>
      </c>
      <c r="F13" s="432" t="s">
        <v>3188</v>
      </c>
      <c r="G13" s="127"/>
      <c r="I13" s="127"/>
      <c r="J13" s="127"/>
      <c r="K13" s="45"/>
      <c r="L13" s="45"/>
      <c r="M13" s="45"/>
      <c r="N13" s="45"/>
      <c r="O13" s="45"/>
      <c r="P13" s="45"/>
      <c r="Q13" s="127"/>
      <c r="R13" s="127"/>
      <c r="S13" s="127"/>
      <c r="T13" s="128"/>
      <c r="U13" s="128"/>
      <c r="V13" s="129"/>
    </row>
    <row r="14" spans="1:22" ht="108.75" customHeight="1" x14ac:dyDescent="0.3">
      <c r="A14" s="417"/>
      <c r="B14" s="431"/>
      <c r="C14" s="120"/>
      <c r="D14" s="433"/>
      <c r="E14" s="433"/>
      <c r="F14" s="433"/>
      <c r="G14" s="127"/>
      <c r="I14" s="127"/>
      <c r="J14" s="127"/>
      <c r="K14" s="45"/>
      <c r="L14" s="45"/>
      <c r="M14" s="45"/>
      <c r="N14" s="45"/>
      <c r="O14" s="45"/>
      <c r="P14" s="45"/>
      <c r="Q14" s="127"/>
      <c r="R14" s="127"/>
      <c r="S14" s="127"/>
      <c r="T14" s="128"/>
      <c r="U14" s="128"/>
      <c r="V14" s="129"/>
    </row>
    <row r="15" spans="1:22" ht="6.9" customHeight="1" x14ac:dyDescent="0.3">
      <c r="A15" s="123"/>
      <c r="B15" s="124"/>
      <c r="C15" s="125"/>
      <c r="D15" s="126"/>
      <c r="E15" s="126"/>
      <c r="F15" s="126"/>
      <c r="G15" s="126"/>
      <c r="H15" s="126"/>
      <c r="I15" s="127"/>
      <c r="J15" s="119"/>
      <c r="K15" s="45"/>
      <c r="L15" s="45"/>
      <c r="M15" s="45"/>
      <c r="N15" s="45"/>
      <c r="O15" s="45"/>
      <c r="P15" s="45"/>
    </row>
    <row r="16" spans="1:22" ht="45" customHeight="1" x14ac:dyDescent="0.3">
      <c r="A16" s="417" t="s">
        <v>1597</v>
      </c>
      <c r="B16" s="434" t="s">
        <v>50</v>
      </c>
      <c r="C16" s="118"/>
      <c r="D16" s="428" t="s">
        <v>4155</v>
      </c>
      <c r="E16" s="428" t="s">
        <v>3186</v>
      </c>
      <c r="F16" s="428" t="s">
        <v>3185</v>
      </c>
      <c r="G16" s="428" t="s">
        <v>3184</v>
      </c>
      <c r="H16" s="127"/>
      <c r="I16" s="127"/>
      <c r="J16" s="127"/>
      <c r="K16" s="45"/>
      <c r="L16" s="45"/>
      <c r="M16" s="45"/>
      <c r="N16" s="45"/>
      <c r="O16" s="45"/>
      <c r="P16" s="45"/>
      <c r="Q16" s="127"/>
      <c r="R16" s="127"/>
      <c r="S16" s="127"/>
      <c r="T16" s="128"/>
      <c r="U16" s="128"/>
      <c r="V16" s="129"/>
    </row>
    <row r="17" spans="1:22" ht="93" customHeight="1" x14ac:dyDescent="0.3">
      <c r="A17" s="417"/>
      <c r="B17" s="435"/>
      <c r="C17" s="120"/>
      <c r="D17" s="429"/>
      <c r="E17" s="429"/>
      <c r="F17" s="429"/>
      <c r="G17" s="429"/>
      <c r="H17" s="127"/>
      <c r="I17" s="127"/>
      <c r="J17" s="127"/>
      <c r="K17" s="45"/>
      <c r="L17" s="45"/>
      <c r="M17" s="45"/>
      <c r="N17" s="45"/>
      <c r="O17" s="45"/>
      <c r="P17" s="45"/>
      <c r="Q17" s="127"/>
      <c r="R17" s="127"/>
      <c r="S17" s="127"/>
      <c r="T17" s="128"/>
      <c r="U17" s="128"/>
      <c r="V17" s="129"/>
    </row>
    <row r="18" spans="1:22" ht="6.9" customHeight="1" x14ac:dyDescent="0.3">
      <c r="A18" s="123"/>
      <c r="B18" s="124"/>
      <c r="C18" s="125"/>
      <c r="D18" s="126"/>
      <c r="E18" s="126"/>
      <c r="F18" s="126"/>
      <c r="G18" s="126"/>
      <c r="H18" s="126"/>
      <c r="I18" s="127"/>
      <c r="J18" s="119"/>
      <c r="K18" s="45"/>
      <c r="L18" s="45"/>
      <c r="M18" s="45"/>
      <c r="N18" s="45"/>
      <c r="O18" s="45"/>
      <c r="P18" s="45"/>
    </row>
    <row r="19" spans="1:22" x14ac:dyDescent="0.3">
      <c r="K19" s="45"/>
      <c r="L19" s="45"/>
      <c r="M19" s="45"/>
      <c r="N19" s="45"/>
      <c r="O19" s="45"/>
      <c r="P19" s="45"/>
    </row>
    <row r="20" spans="1:22" x14ac:dyDescent="0.3">
      <c r="K20" s="45"/>
      <c r="L20" s="45"/>
      <c r="M20" s="45"/>
      <c r="N20" s="45"/>
      <c r="O20" s="45"/>
      <c r="P20" s="45"/>
    </row>
    <row r="21" spans="1:22" x14ac:dyDescent="0.3">
      <c r="A21" s="123"/>
      <c r="B21" s="130"/>
      <c r="C21" s="125"/>
      <c r="D21" s="131"/>
      <c r="E21" s="131"/>
      <c r="F21" s="131"/>
      <c r="G21" s="131"/>
      <c r="H21" s="131"/>
      <c r="I21" s="127"/>
      <c r="J21" s="119"/>
      <c r="K21" s="45"/>
      <c r="L21" s="45"/>
      <c r="M21" s="45"/>
      <c r="N21" s="45"/>
      <c r="O21" s="45"/>
      <c r="P21" s="45"/>
    </row>
    <row r="22" spans="1:22" x14ac:dyDescent="0.3">
      <c r="K22" s="45"/>
      <c r="L22" s="45"/>
      <c r="M22" s="45"/>
      <c r="N22" s="45"/>
      <c r="O22" s="45"/>
      <c r="P22" s="45"/>
    </row>
  </sheetData>
  <mergeCells count="32">
    <mergeCell ref="G16:G17"/>
    <mergeCell ref="A13:A14"/>
    <mergeCell ref="B13:B14"/>
    <mergeCell ref="D13:D14"/>
    <mergeCell ref="E13:E14"/>
    <mergeCell ref="F13:F14"/>
    <mergeCell ref="A16:A17"/>
    <mergeCell ref="B16:B17"/>
    <mergeCell ref="D16:D17"/>
    <mergeCell ref="E16:E17"/>
    <mergeCell ref="F16:F17"/>
    <mergeCell ref="A10:A11"/>
    <mergeCell ref="B10:B11"/>
    <mergeCell ref="D10:D11"/>
    <mergeCell ref="E10:E11"/>
    <mergeCell ref="F10:F11"/>
    <mergeCell ref="G10:G11"/>
    <mergeCell ref="H4:H5"/>
    <mergeCell ref="I4:I5"/>
    <mergeCell ref="A7:A8"/>
    <mergeCell ref="B7:B8"/>
    <mergeCell ref="D7:D8"/>
    <mergeCell ref="E7:E8"/>
    <mergeCell ref="F7:F8"/>
    <mergeCell ref="G7:G8"/>
    <mergeCell ref="H7:H8"/>
    <mergeCell ref="A4:A5"/>
    <mergeCell ref="B4:B5"/>
    <mergeCell ref="D4:D5"/>
    <mergeCell ref="E4:E5"/>
    <mergeCell ref="F4:F5"/>
    <mergeCell ref="G4:G5"/>
  </mergeCells>
  <pageMargins left="0.7" right="0.7" top="0.78740157499999996" bottom="0.78740157499999996" header="0.3" footer="0.3"/>
  <pageSetup paperSize="9" scale="60"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00"/>
  <sheetViews>
    <sheetView zoomScale="65" zoomScaleNormal="65" workbookViewId="0">
      <selection activeCell="B10" sqref="B10"/>
    </sheetView>
  </sheetViews>
  <sheetFormatPr baseColWidth="10" defaultColWidth="11.44140625" defaultRowHeight="14.4" x14ac:dyDescent="0.3"/>
  <cols>
    <col min="1" max="1" width="3.109375" customWidth="1"/>
    <col min="2" max="2" width="57" customWidth="1"/>
    <col min="4" max="9" width="43" customWidth="1"/>
  </cols>
  <sheetData>
    <row r="1" spans="1:9" ht="74.25" customHeight="1" x14ac:dyDescent="0.35">
      <c r="B1" s="133" t="s">
        <v>3206</v>
      </c>
      <c r="C1" s="111"/>
      <c r="D1" s="134" t="s">
        <v>4156</v>
      </c>
      <c r="E1" s="135"/>
      <c r="F1" s="136"/>
      <c r="G1" s="6"/>
      <c r="H1" s="6"/>
      <c r="I1" s="6"/>
    </row>
    <row r="2" spans="1:9" ht="15" thickBot="1" x14ac:dyDescent="0.35">
      <c r="B2" s="117"/>
      <c r="C2" s="116"/>
      <c r="D2" s="137">
        <v>1</v>
      </c>
      <c r="E2" s="137">
        <v>2</v>
      </c>
      <c r="F2" s="137">
        <v>3</v>
      </c>
      <c r="G2" s="137">
        <v>4</v>
      </c>
      <c r="H2" s="137">
        <v>5</v>
      </c>
      <c r="I2" s="137" t="s">
        <v>1376</v>
      </c>
    </row>
    <row r="3" spans="1:9" ht="15" customHeight="1" thickTop="1" x14ac:dyDescent="0.3">
      <c r="A3" s="417" t="s">
        <v>1377</v>
      </c>
      <c r="B3" s="422" t="s">
        <v>21</v>
      </c>
      <c r="C3" s="118"/>
      <c r="D3" s="443" t="s">
        <v>3205</v>
      </c>
      <c r="E3" s="445" t="s">
        <v>3204</v>
      </c>
      <c r="F3" s="436" t="s">
        <v>3203</v>
      </c>
      <c r="G3" s="436" t="s">
        <v>3202</v>
      </c>
      <c r="H3" s="436" t="s">
        <v>3201</v>
      </c>
      <c r="I3" s="436" t="s">
        <v>3200</v>
      </c>
    </row>
    <row r="4" spans="1:9" ht="84.75" customHeight="1" thickBot="1" x14ac:dyDescent="0.35">
      <c r="A4" s="417"/>
      <c r="B4" s="423"/>
      <c r="C4" s="120"/>
      <c r="D4" s="444"/>
      <c r="E4" s="446"/>
      <c r="F4" s="437"/>
      <c r="G4" s="437"/>
      <c r="H4" s="437"/>
      <c r="I4" s="437"/>
    </row>
    <row r="5" spans="1:9" ht="15" thickTop="1" x14ac:dyDescent="0.3"/>
    <row r="6" spans="1:9" ht="127.5" customHeight="1" x14ac:dyDescent="0.3">
      <c r="D6" s="440" t="s">
        <v>4157</v>
      </c>
      <c r="E6" s="441"/>
      <c r="F6" s="442"/>
    </row>
    <row r="8" spans="1:9" ht="74.25" customHeight="1" x14ac:dyDescent="0.3">
      <c r="D8" s="440" t="s">
        <v>3396</v>
      </c>
      <c r="E8" s="441"/>
      <c r="F8" s="442"/>
    </row>
    <row r="9" spans="1:9" ht="28.8" x14ac:dyDescent="0.3">
      <c r="D9" s="224" t="s">
        <v>3211</v>
      </c>
      <c r="E9" s="225" t="s">
        <v>3210</v>
      </c>
      <c r="F9" s="226" t="s">
        <v>3209</v>
      </c>
    </row>
    <row r="10" spans="1:9" ht="195" customHeight="1" x14ac:dyDescent="0.3">
      <c r="D10" s="162" t="s">
        <v>757</v>
      </c>
      <c r="E10" s="95" t="s">
        <v>4205</v>
      </c>
    </row>
    <row r="11" spans="1:9" ht="196.2" customHeight="1" x14ac:dyDescent="0.3">
      <c r="D11" s="162" t="s">
        <v>3395</v>
      </c>
      <c r="E11" s="95" t="s">
        <v>3394</v>
      </c>
    </row>
    <row r="12" spans="1:9" ht="177" customHeight="1" x14ac:dyDescent="0.3">
      <c r="D12" s="162" t="s">
        <v>143</v>
      </c>
      <c r="E12" s="95" t="s">
        <v>3393</v>
      </c>
    </row>
    <row r="13" spans="1:9" ht="15" thickBot="1" x14ac:dyDescent="0.35">
      <c r="B13" s="117"/>
      <c r="C13" s="116"/>
      <c r="D13" s="137">
        <v>1</v>
      </c>
      <c r="E13" s="137">
        <v>2</v>
      </c>
      <c r="F13" s="137">
        <v>3</v>
      </c>
      <c r="G13" s="137">
        <v>4</v>
      </c>
      <c r="H13" s="137">
        <v>5</v>
      </c>
      <c r="I13" s="137" t="s">
        <v>1376</v>
      </c>
    </row>
    <row r="14" spans="1:9" ht="15" customHeight="1" thickTop="1" x14ac:dyDescent="0.3">
      <c r="B14" s="422" t="s">
        <v>21</v>
      </c>
      <c r="C14" s="118"/>
      <c r="D14" s="424" t="s">
        <v>3205</v>
      </c>
      <c r="E14" s="438" t="s">
        <v>3204</v>
      </c>
      <c r="F14" s="415" t="s">
        <v>3203</v>
      </c>
      <c r="G14" s="415" t="s">
        <v>3202</v>
      </c>
      <c r="H14" s="415" t="s">
        <v>3201</v>
      </c>
      <c r="I14" s="415" t="s">
        <v>3200</v>
      </c>
    </row>
    <row r="15" spans="1:9" ht="84.75" customHeight="1" thickBot="1" x14ac:dyDescent="0.35">
      <c r="B15" s="423"/>
      <c r="C15" s="120"/>
      <c r="D15" s="425"/>
      <c r="E15" s="439"/>
      <c r="F15" s="416"/>
      <c r="G15" s="416"/>
      <c r="H15" s="416"/>
      <c r="I15" s="416"/>
    </row>
    <row r="16" spans="1:9" ht="15" thickTop="1" x14ac:dyDescent="0.3"/>
    <row r="17" spans="2:9" ht="69.75" customHeight="1" x14ac:dyDescent="0.3">
      <c r="D17" s="440" t="s">
        <v>3392</v>
      </c>
      <c r="E17" s="441"/>
      <c r="F17" s="442"/>
    </row>
    <row r="18" spans="2:9" ht="28.8" x14ac:dyDescent="0.3">
      <c r="D18" s="224" t="s">
        <v>3211</v>
      </c>
      <c r="E18" s="225" t="s">
        <v>3210</v>
      </c>
      <c r="F18" s="226" t="s">
        <v>3209</v>
      </c>
    </row>
    <row r="19" spans="2:9" ht="225" customHeight="1" x14ac:dyDescent="0.3">
      <c r="D19" s="162" t="s">
        <v>3391</v>
      </c>
      <c r="E19" s="95" t="s">
        <v>3390</v>
      </c>
      <c r="F19" s="88"/>
    </row>
    <row r="20" spans="2:9" ht="129.6" x14ac:dyDescent="0.3">
      <c r="D20" s="162" t="s">
        <v>3389</v>
      </c>
      <c r="E20" s="95" t="s">
        <v>3388</v>
      </c>
      <c r="F20" s="88"/>
    </row>
    <row r="21" spans="2:9" ht="15" thickBot="1" x14ac:dyDescent="0.35">
      <c r="B21" s="117"/>
      <c r="C21" s="116"/>
      <c r="D21" s="137">
        <v>1</v>
      </c>
      <c r="E21" s="137">
        <v>2</v>
      </c>
      <c r="F21" s="137">
        <v>3</v>
      </c>
      <c r="G21" s="137">
        <v>4</v>
      </c>
      <c r="H21" s="137">
        <v>5</v>
      </c>
      <c r="I21" s="137" t="s">
        <v>1376</v>
      </c>
    </row>
    <row r="22" spans="2:9" ht="15" customHeight="1" thickTop="1" x14ac:dyDescent="0.3">
      <c r="B22" s="422" t="s">
        <v>21</v>
      </c>
      <c r="C22" s="118"/>
      <c r="D22" s="424" t="s">
        <v>3205</v>
      </c>
      <c r="E22" s="424" t="s">
        <v>3204</v>
      </c>
      <c r="F22" s="438" t="s">
        <v>3203</v>
      </c>
      <c r="G22" s="415" t="s">
        <v>3202</v>
      </c>
      <c r="H22" s="415" t="s">
        <v>3201</v>
      </c>
      <c r="I22" s="415" t="s">
        <v>3200</v>
      </c>
    </row>
    <row r="23" spans="2:9" ht="84.75" customHeight="1" thickBot="1" x14ac:dyDescent="0.35">
      <c r="B23" s="423"/>
      <c r="C23" s="120"/>
      <c r="D23" s="425"/>
      <c r="E23" s="425"/>
      <c r="F23" s="439"/>
      <c r="G23" s="416"/>
      <c r="H23" s="416"/>
      <c r="I23" s="416"/>
    </row>
    <row r="24" spans="2:9" ht="15" thickTop="1" x14ac:dyDescent="0.3"/>
    <row r="25" spans="2:9" ht="92.25" customHeight="1" x14ac:dyDescent="0.3">
      <c r="D25" s="440" t="s">
        <v>3387</v>
      </c>
      <c r="E25" s="441"/>
      <c r="F25" s="442"/>
    </row>
    <row r="26" spans="2:9" ht="28.8" x14ac:dyDescent="0.3">
      <c r="D26" s="224" t="s">
        <v>3211</v>
      </c>
      <c r="E26" s="225" t="s">
        <v>3210</v>
      </c>
      <c r="F26" s="226" t="s">
        <v>3209</v>
      </c>
    </row>
    <row r="27" spans="2:9" ht="185.25" customHeight="1" x14ac:dyDescent="0.3">
      <c r="D27" s="162" t="s">
        <v>66</v>
      </c>
      <c r="E27" s="95" t="s">
        <v>3386</v>
      </c>
      <c r="F27" s="88"/>
    </row>
    <row r="28" spans="2:9" ht="115.2" x14ac:dyDescent="0.3">
      <c r="D28" s="162" t="s">
        <v>69</v>
      </c>
      <c r="E28" s="95" t="s">
        <v>3385</v>
      </c>
      <c r="F28" s="88"/>
    </row>
    <row r="29" spans="2:9" ht="139.5" customHeight="1" x14ac:dyDescent="0.3">
      <c r="D29" s="162" t="s">
        <v>3384</v>
      </c>
      <c r="E29" s="95" t="s">
        <v>3383</v>
      </c>
      <c r="F29" s="88"/>
    </row>
    <row r="30" spans="2:9" ht="153.75" customHeight="1" x14ac:dyDescent="0.3">
      <c r="D30" s="162" t="s">
        <v>78</v>
      </c>
      <c r="E30" s="95" t="s">
        <v>3382</v>
      </c>
      <c r="F30" s="88"/>
    </row>
    <row r="31" spans="2:9" ht="169.5" customHeight="1" x14ac:dyDescent="0.3">
      <c r="D31" s="162" t="s">
        <v>81</v>
      </c>
      <c r="E31" s="95" t="s">
        <v>3381</v>
      </c>
      <c r="F31" s="88"/>
    </row>
    <row r="32" spans="2:9" ht="105" customHeight="1" x14ac:dyDescent="0.3">
      <c r="D32" s="162" t="s">
        <v>82</v>
      </c>
      <c r="E32" s="95" t="s">
        <v>3380</v>
      </c>
      <c r="F32" s="88"/>
    </row>
    <row r="33" spans="2:9" ht="15" thickBot="1" x14ac:dyDescent="0.35">
      <c r="B33" s="117"/>
      <c r="C33" s="116"/>
      <c r="D33" s="137">
        <v>1</v>
      </c>
      <c r="E33" s="137">
        <v>2</v>
      </c>
      <c r="F33" s="137">
        <v>3</v>
      </c>
      <c r="G33" s="137">
        <v>4</v>
      </c>
      <c r="H33" s="137">
        <v>5</v>
      </c>
      <c r="I33" s="137" t="s">
        <v>1376</v>
      </c>
    </row>
    <row r="34" spans="2:9" ht="15" customHeight="1" thickTop="1" x14ac:dyDescent="0.3">
      <c r="B34" s="422" t="s">
        <v>21</v>
      </c>
      <c r="C34" s="118"/>
      <c r="D34" s="424" t="s">
        <v>3205</v>
      </c>
      <c r="E34" s="424" t="s">
        <v>3204</v>
      </c>
      <c r="F34" s="424" t="s">
        <v>3203</v>
      </c>
      <c r="G34" s="438" t="s">
        <v>3202</v>
      </c>
      <c r="H34" s="415" t="s">
        <v>3201</v>
      </c>
      <c r="I34" s="415" t="s">
        <v>3200</v>
      </c>
    </row>
    <row r="35" spans="2:9" ht="84.75" customHeight="1" thickBot="1" x14ac:dyDescent="0.35">
      <c r="B35" s="423"/>
      <c r="C35" s="120"/>
      <c r="D35" s="425"/>
      <c r="E35" s="425"/>
      <c r="F35" s="425"/>
      <c r="G35" s="439"/>
      <c r="H35" s="416"/>
      <c r="I35" s="416"/>
    </row>
    <row r="36" spans="2:9" ht="15" thickTop="1" x14ac:dyDescent="0.3"/>
    <row r="37" spans="2:9" ht="110.25" customHeight="1" x14ac:dyDescent="0.3">
      <c r="D37" s="440" t="s">
        <v>3379</v>
      </c>
      <c r="E37" s="441"/>
      <c r="F37" s="442"/>
    </row>
    <row r="38" spans="2:9" ht="28.8" x14ac:dyDescent="0.3">
      <c r="D38" s="224" t="s">
        <v>3211</v>
      </c>
      <c r="E38" s="225" t="s">
        <v>3210</v>
      </c>
      <c r="F38" s="226" t="s">
        <v>3209</v>
      </c>
    </row>
    <row r="39" spans="2:9" ht="123.75" customHeight="1" x14ac:dyDescent="0.3">
      <c r="D39" s="162" t="s">
        <v>3378</v>
      </c>
      <c r="E39" s="95" t="s">
        <v>3377</v>
      </c>
      <c r="F39" s="222"/>
    </row>
    <row r="40" spans="2:9" ht="181.5" customHeight="1" x14ac:dyDescent="0.3">
      <c r="D40" s="162" t="s">
        <v>3376</v>
      </c>
      <c r="E40" s="95" t="s">
        <v>3375</v>
      </c>
      <c r="F40" s="222"/>
    </row>
    <row r="41" spans="2:9" ht="136.5" customHeight="1" x14ac:dyDescent="0.3">
      <c r="D41" s="162" t="s">
        <v>126</v>
      </c>
      <c r="E41" s="95" t="s">
        <v>3374</v>
      </c>
      <c r="F41" s="222"/>
    </row>
    <row r="42" spans="2:9" ht="169.5" customHeight="1" x14ac:dyDescent="0.3">
      <c r="D42" s="162" t="s">
        <v>139</v>
      </c>
      <c r="E42" s="95" t="s">
        <v>3373</v>
      </c>
      <c r="F42" s="88"/>
    </row>
    <row r="43" spans="2:9" ht="197.25" customHeight="1" x14ac:dyDescent="0.3">
      <c r="D43" s="162" t="s">
        <v>3372</v>
      </c>
      <c r="E43" s="95" t="s">
        <v>3371</v>
      </c>
      <c r="F43" s="88"/>
    </row>
    <row r="44" spans="2:9" ht="153.75" customHeight="1" x14ac:dyDescent="0.3">
      <c r="D44" s="162" t="s">
        <v>3370</v>
      </c>
      <c r="E44" s="95" t="s">
        <v>3369</v>
      </c>
      <c r="F44" s="88"/>
    </row>
    <row r="45" spans="2:9" ht="120.75" customHeight="1" x14ac:dyDescent="0.3">
      <c r="D45" s="162" t="s">
        <v>120</v>
      </c>
      <c r="E45" s="95" t="s">
        <v>3368</v>
      </c>
      <c r="F45" s="88"/>
    </row>
    <row r="46" spans="2:9" ht="111.6" customHeight="1" x14ac:dyDescent="0.3">
      <c r="D46" s="162" t="s">
        <v>91</v>
      </c>
      <c r="E46" s="95" t="s">
        <v>3367</v>
      </c>
      <c r="F46" s="88"/>
    </row>
    <row r="47" spans="2:9" ht="15" thickBot="1" x14ac:dyDescent="0.35">
      <c r="B47" s="117"/>
      <c r="C47" s="116"/>
      <c r="D47" s="137">
        <v>1</v>
      </c>
      <c r="E47" s="137">
        <v>2</v>
      </c>
      <c r="F47" s="137">
        <v>3</v>
      </c>
      <c r="G47" s="137">
        <v>4</v>
      </c>
      <c r="H47" s="137">
        <v>5</v>
      </c>
      <c r="I47" s="137" t="s">
        <v>1376</v>
      </c>
    </row>
    <row r="48" spans="2:9" ht="15" customHeight="1" thickTop="1" x14ac:dyDescent="0.3">
      <c r="B48" s="422" t="s">
        <v>21</v>
      </c>
      <c r="C48" s="118"/>
      <c r="D48" s="424" t="s">
        <v>3205</v>
      </c>
      <c r="E48" s="424" t="s">
        <v>3204</v>
      </c>
      <c r="F48" s="424" t="s">
        <v>3203</v>
      </c>
      <c r="G48" s="424" t="s">
        <v>3202</v>
      </c>
      <c r="H48" s="438" t="s">
        <v>3201</v>
      </c>
      <c r="I48" s="415" t="s">
        <v>3200</v>
      </c>
    </row>
    <row r="49" spans="2:9" ht="84.75" customHeight="1" thickBot="1" x14ac:dyDescent="0.35">
      <c r="B49" s="423"/>
      <c r="C49" s="120"/>
      <c r="D49" s="425"/>
      <c r="E49" s="425"/>
      <c r="F49" s="425"/>
      <c r="G49" s="425"/>
      <c r="H49" s="439"/>
      <c r="I49" s="416"/>
    </row>
    <row r="50" spans="2:9" ht="15" thickTop="1" x14ac:dyDescent="0.3"/>
    <row r="51" spans="2:9" ht="96" customHeight="1" x14ac:dyDescent="0.3">
      <c r="D51" s="440" t="s">
        <v>3366</v>
      </c>
      <c r="E51" s="441"/>
      <c r="F51" s="442"/>
    </row>
    <row r="52" spans="2:9" ht="28.8" x14ac:dyDescent="0.3">
      <c r="D52" s="224" t="s">
        <v>3211</v>
      </c>
      <c r="E52" s="225" t="s">
        <v>3210</v>
      </c>
      <c r="F52" s="226" t="s">
        <v>3209</v>
      </c>
    </row>
    <row r="53" spans="2:9" ht="211.5" customHeight="1" x14ac:dyDescent="0.3">
      <c r="D53" s="162" t="s">
        <v>788</v>
      </c>
      <c r="E53" s="95" t="s">
        <v>3365</v>
      </c>
      <c r="F53" s="222"/>
    </row>
    <row r="54" spans="2:9" ht="86.4" x14ac:dyDescent="0.3">
      <c r="D54" s="162" t="s">
        <v>791</v>
      </c>
      <c r="E54" s="95" t="s">
        <v>3364</v>
      </c>
      <c r="F54" s="88"/>
    </row>
    <row r="55" spans="2:9" ht="153" customHeight="1" x14ac:dyDescent="0.3">
      <c r="D55" s="162" t="s">
        <v>3363</v>
      </c>
      <c r="E55" s="95" t="s">
        <v>3362</v>
      </c>
      <c r="F55" s="88"/>
    </row>
    <row r="56" spans="2:9" ht="115.2" x14ac:dyDescent="0.3">
      <c r="D56" s="162" t="s">
        <v>3361</v>
      </c>
      <c r="E56" s="95" t="s">
        <v>3360</v>
      </c>
      <c r="F56" s="88"/>
    </row>
    <row r="57" spans="2:9" ht="107.25" customHeight="1" x14ac:dyDescent="0.3">
      <c r="D57" s="162" t="s">
        <v>795</v>
      </c>
      <c r="E57" s="95" t="s">
        <v>3359</v>
      </c>
      <c r="F57" s="88"/>
    </row>
    <row r="58" spans="2:9" ht="15" thickBot="1" x14ac:dyDescent="0.35">
      <c r="B58" s="117"/>
      <c r="C58" s="116"/>
      <c r="D58" s="137">
        <v>1</v>
      </c>
      <c r="E58" s="137">
        <v>2</v>
      </c>
      <c r="F58" s="137">
        <v>3</v>
      </c>
      <c r="G58" s="137">
        <v>4</v>
      </c>
      <c r="H58" s="137">
        <v>5</v>
      </c>
      <c r="I58" s="137" t="s">
        <v>1376</v>
      </c>
    </row>
    <row r="59" spans="2:9" ht="15" customHeight="1" thickTop="1" x14ac:dyDescent="0.3">
      <c r="B59" s="422" t="s">
        <v>21</v>
      </c>
      <c r="C59" s="118"/>
      <c r="D59" s="424" t="s">
        <v>3205</v>
      </c>
      <c r="E59" s="424" t="s">
        <v>3204</v>
      </c>
      <c r="F59" s="424" t="s">
        <v>3203</v>
      </c>
      <c r="G59" s="424" t="s">
        <v>3202</v>
      </c>
      <c r="H59" s="424" t="s">
        <v>3201</v>
      </c>
      <c r="I59" s="438" t="s">
        <v>3200</v>
      </c>
    </row>
    <row r="60" spans="2:9" ht="84.75" customHeight="1" thickBot="1" x14ac:dyDescent="0.35">
      <c r="B60" s="423"/>
      <c r="C60" s="120"/>
      <c r="D60" s="425"/>
      <c r="E60" s="425"/>
      <c r="F60" s="425"/>
      <c r="G60" s="425"/>
      <c r="H60" s="425"/>
      <c r="I60" s="439"/>
    </row>
    <row r="61" spans="2:9" ht="15" thickTop="1" x14ac:dyDescent="0.3"/>
    <row r="62" spans="2:9" ht="71.25" customHeight="1" x14ac:dyDescent="0.3">
      <c r="D62" s="440" t="s">
        <v>3358</v>
      </c>
      <c r="E62" s="441"/>
      <c r="F62" s="442"/>
    </row>
    <row r="63" spans="2:9" ht="28.8" x14ac:dyDescent="0.3">
      <c r="D63" s="224" t="s">
        <v>3211</v>
      </c>
      <c r="E63" s="225" t="s">
        <v>3210</v>
      </c>
      <c r="F63" s="226" t="s">
        <v>3209</v>
      </c>
    </row>
    <row r="64" spans="2:9" ht="138" customHeight="1" x14ac:dyDescent="0.3">
      <c r="D64" s="162" t="s">
        <v>4161</v>
      </c>
      <c r="E64" s="95" t="s">
        <v>4162</v>
      </c>
      <c r="F64" s="222"/>
    </row>
    <row r="65" spans="1:8" ht="139.5" customHeight="1" x14ac:dyDescent="0.3">
      <c r="D65" s="162" t="s">
        <v>85</v>
      </c>
      <c r="E65" s="95" t="s">
        <v>3357</v>
      </c>
      <c r="F65" s="88"/>
    </row>
    <row r="66" spans="1:8" ht="171.75" customHeight="1" x14ac:dyDescent="0.3">
      <c r="D66" s="162" t="s">
        <v>86</v>
      </c>
      <c r="E66" s="95" t="s">
        <v>3356</v>
      </c>
      <c r="F66" s="88"/>
    </row>
    <row r="67" spans="1:8" ht="109.5" customHeight="1" x14ac:dyDescent="0.3">
      <c r="D67" s="162" t="s">
        <v>3355</v>
      </c>
      <c r="E67" s="95" t="s">
        <v>3354</v>
      </c>
      <c r="F67" s="88"/>
    </row>
    <row r="68" spans="1:8" ht="133.5" customHeight="1" x14ac:dyDescent="0.3">
      <c r="D68" s="162" t="s">
        <v>3353</v>
      </c>
      <c r="E68" s="95" t="s">
        <v>3352</v>
      </c>
      <c r="F68" s="88"/>
    </row>
    <row r="69" spans="1:8" x14ac:dyDescent="0.3">
      <c r="D69" s="88"/>
      <c r="E69" s="88"/>
      <c r="F69" s="88"/>
    </row>
    <row r="70" spans="1:8" ht="15" thickBot="1" x14ac:dyDescent="0.35">
      <c r="D70" s="137">
        <v>1</v>
      </c>
      <c r="E70" s="137">
        <v>2</v>
      </c>
      <c r="F70" s="137">
        <v>3</v>
      </c>
      <c r="G70" s="137">
        <v>4</v>
      </c>
      <c r="H70" s="137">
        <v>5</v>
      </c>
    </row>
    <row r="71" spans="1:8" ht="15" customHeight="1" thickTop="1" x14ac:dyDescent="0.3">
      <c r="A71" s="417" t="s">
        <v>1452</v>
      </c>
      <c r="B71" s="418" t="s">
        <v>3153</v>
      </c>
      <c r="C71" s="118"/>
      <c r="D71" s="449" t="s">
        <v>3199</v>
      </c>
      <c r="E71" s="451" t="s">
        <v>3198</v>
      </c>
      <c r="F71" s="447" t="s">
        <v>3311</v>
      </c>
      <c r="G71" s="447" t="s">
        <v>3196</v>
      </c>
      <c r="H71" s="447" t="s">
        <v>3195</v>
      </c>
    </row>
    <row r="72" spans="1:8" ht="75.75" customHeight="1" thickBot="1" x14ac:dyDescent="0.35">
      <c r="A72" s="417"/>
      <c r="B72" s="419"/>
      <c r="C72" s="120"/>
      <c r="D72" s="450"/>
      <c r="E72" s="452"/>
      <c r="F72" s="448"/>
      <c r="G72" s="448"/>
      <c r="H72" s="448"/>
    </row>
    <row r="73" spans="1:8" ht="15" thickTop="1" x14ac:dyDescent="0.3"/>
    <row r="74" spans="1:8" ht="147.75" customHeight="1" x14ac:dyDescent="0.3">
      <c r="D74" s="471" t="s">
        <v>3351</v>
      </c>
      <c r="E74" s="472"/>
      <c r="F74" s="473"/>
    </row>
    <row r="76" spans="1:8" ht="95.25" customHeight="1" x14ac:dyDescent="0.3">
      <c r="D76" s="471" t="s">
        <v>3350</v>
      </c>
      <c r="E76" s="472"/>
      <c r="F76" s="473"/>
    </row>
    <row r="77" spans="1:8" ht="28.8" x14ac:dyDescent="0.3">
      <c r="D77" s="228" t="s">
        <v>3211</v>
      </c>
      <c r="E77" s="229" t="s">
        <v>3210</v>
      </c>
      <c r="F77" s="230" t="s">
        <v>3209</v>
      </c>
    </row>
    <row r="78" spans="1:8" ht="102.75" customHeight="1" x14ac:dyDescent="0.3">
      <c r="D78" s="227" t="s">
        <v>3349</v>
      </c>
      <c r="E78" s="231" t="s">
        <v>3348</v>
      </c>
      <c r="F78" s="232" t="s">
        <v>3347</v>
      </c>
    </row>
    <row r="79" spans="1:8" ht="105.75" customHeight="1" x14ac:dyDescent="0.3">
      <c r="D79" s="233" t="s">
        <v>3346</v>
      </c>
      <c r="E79" s="88"/>
      <c r="F79" s="234" t="s">
        <v>3345</v>
      </c>
    </row>
    <row r="80" spans="1:8" x14ac:dyDescent="0.3">
      <c r="D80" s="88"/>
      <c r="E80" s="88"/>
      <c r="F80" s="88"/>
    </row>
    <row r="81" spans="1:8" ht="15" thickBot="1" x14ac:dyDescent="0.35">
      <c r="D81" s="137">
        <v>1</v>
      </c>
      <c r="E81" s="137">
        <v>2</v>
      </c>
      <c r="F81" s="137">
        <v>3</v>
      </c>
      <c r="G81" s="137">
        <v>4</v>
      </c>
      <c r="H81" s="137">
        <v>5</v>
      </c>
    </row>
    <row r="82" spans="1:8" ht="15" customHeight="1" thickTop="1" x14ac:dyDescent="0.3">
      <c r="A82" s="417" t="s">
        <v>1452</v>
      </c>
      <c r="B82" s="418" t="s">
        <v>3153</v>
      </c>
      <c r="C82" s="118"/>
      <c r="D82" s="447" t="s">
        <v>3199</v>
      </c>
      <c r="E82" s="449" t="s">
        <v>3198</v>
      </c>
      <c r="F82" s="447" t="s">
        <v>3311</v>
      </c>
      <c r="G82" s="447" t="s">
        <v>3196</v>
      </c>
      <c r="H82" s="447" t="s">
        <v>3195</v>
      </c>
    </row>
    <row r="83" spans="1:8" ht="75.75" customHeight="1" thickBot="1" x14ac:dyDescent="0.35">
      <c r="A83" s="417"/>
      <c r="B83" s="419"/>
      <c r="C83" s="120"/>
      <c r="D83" s="448"/>
      <c r="E83" s="450"/>
      <c r="F83" s="448"/>
      <c r="G83" s="448"/>
      <c r="H83" s="448"/>
    </row>
    <row r="84" spans="1:8" ht="15" thickTop="1" x14ac:dyDescent="0.3"/>
    <row r="85" spans="1:8" ht="74.25" customHeight="1" x14ac:dyDescent="0.3">
      <c r="D85" s="471" t="s">
        <v>3344</v>
      </c>
      <c r="E85" s="472"/>
      <c r="F85" s="473"/>
    </row>
    <row r="86" spans="1:8" ht="28.8" x14ac:dyDescent="0.3">
      <c r="D86" s="228" t="s">
        <v>3211</v>
      </c>
      <c r="E86" s="229" t="s">
        <v>3210</v>
      </c>
      <c r="F86" s="230" t="s">
        <v>3209</v>
      </c>
    </row>
    <row r="87" spans="1:8" ht="111.75" customHeight="1" x14ac:dyDescent="0.3">
      <c r="D87" s="233" t="s">
        <v>3342</v>
      </c>
      <c r="E87" s="173" t="s">
        <v>3343</v>
      </c>
      <c r="F87" s="234" t="s">
        <v>3342</v>
      </c>
    </row>
    <row r="88" spans="1:8" ht="94.2" customHeight="1" x14ac:dyDescent="0.3">
      <c r="D88" s="233" t="s">
        <v>771</v>
      </c>
      <c r="E88" s="173" t="s">
        <v>3341</v>
      </c>
      <c r="F88" s="222"/>
    </row>
    <row r="89" spans="1:8" x14ac:dyDescent="0.3">
      <c r="D89" s="88"/>
      <c r="E89" s="88"/>
      <c r="F89" s="88"/>
    </row>
    <row r="90" spans="1:8" ht="15" thickBot="1" x14ac:dyDescent="0.35">
      <c r="D90" s="137">
        <v>1</v>
      </c>
      <c r="E90" s="137">
        <v>2</v>
      </c>
      <c r="F90" s="137">
        <v>3</v>
      </c>
      <c r="G90" s="137">
        <v>4</v>
      </c>
      <c r="H90" s="137">
        <v>5</v>
      </c>
    </row>
    <row r="91" spans="1:8" ht="15" customHeight="1" thickTop="1" x14ac:dyDescent="0.3">
      <c r="A91" s="417" t="s">
        <v>1452</v>
      </c>
      <c r="B91" s="418" t="s">
        <v>3153</v>
      </c>
      <c r="C91" s="118"/>
      <c r="D91" s="447" t="s">
        <v>3199</v>
      </c>
      <c r="E91" s="447" t="s">
        <v>3198</v>
      </c>
      <c r="F91" s="449" t="s">
        <v>3311</v>
      </c>
      <c r="G91" s="447" t="s">
        <v>3196</v>
      </c>
      <c r="H91" s="447" t="s">
        <v>3195</v>
      </c>
    </row>
    <row r="92" spans="1:8" ht="75.75" customHeight="1" thickBot="1" x14ac:dyDescent="0.35">
      <c r="A92" s="417"/>
      <c r="B92" s="419"/>
      <c r="C92" s="120"/>
      <c r="D92" s="448"/>
      <c r="E92" s="448"/>
      <c r="F92" s="450"/>
      <c r="G92" s="448"/>
      <c r="H92" s="448"/>
    </row>
    <row r="93" spans="1:8" ht="15" thickTop="1" x14ac:dyDescent="0.3"/>
    <row r="94" spans="1:8" ht="81" customHeight="1" x14ac:dyDescent="0.3">
      <c r="D94" s="471" t="s">
        <v>3340</v>
      </c>
      <c r="E94" s="472"/>
      <c r="F94" s="473"/>
    </row>
    <row r="95" spans="1:8" ht="28.8" x14ac:dyDescent="0.3">
      <c r="D95" s="228" t="s">
        <v>3211</v>
      </c>
      <c r="E95" s="229" t="s">
        <v>3210</v>
      </c>
      <c r="F95" s="230" t="s">
        <v>3209</v>
      </c>
    </row>
    <row r="96" spans="1:8" ht="295.5" customHeight="1" x14ac:dyDescent="0.3">
      <c r="D96" s="233" t="s">
        <v>3339</v>
      </c>
      <c r="E96" s="173" t="s">
        <v>3338</v>
      </c>
    </row>
    <row r="97" spans="1:8" ht="138" customHeight="1" x14ac:dyDescent="0.3">
      <c r="D97" s="233" t="s">
        <v>3337</v>
      </c>
      <c r="E97" s="173" t="s">
        <v>3336</v>
      </c>
      <c r="F97" s="234" t="s">
        <v>3335</v>
      </c>
    </row>
    <row r="98" spans="1:8" ht="187.5" customHeight="1" x14ac:dyDescent="0.3">
      <c r="D98" s="233" t="s">
        <v>3334</v>
      </c>
      <c r="E98" s="173" t="s">
        <v>3333</v>
      </c>
      <c r="F98" s="234" t="s">
        <v>3332</v>
      </c>
    </row>
    <row r="99" spans="1:8" ht="108.75" customHeight="1" x14ac:dyDescent="0.3">
      <c r="D99" s="233" t="s">
        <v>3331</v>
      </c>
      <c r="E99" s="173" t="s">
        <v>3330</v>
      </c>
      <c r="F99" s="234" t="s">
        <v>3329</v>
      </c>
    </row>
    <row r="100" spans="1:8" ht="169.5" customHeight="1" x14ac:dyDescent="0.3">
      <c r="D100" s="233" t="s">
        <v>4164</v>
      </c>
      <c r="E100" s="173" t="s">
        <v>3328</v>
      </c>
      <c r="F100" s="234" t="s">
        <v>3327</v>
      </c>
    </row>
    <row r="101" spans="1:8" ht="95.25" customHeight="1" x14ac:dyDescent="0.3">
      <c r="D101" s="233" t="s">
        <v>221</v>
      </c>
      <c r="E101" s="173" t="s">
        <v>3326</v>
      </c>
      <c r="F101" s="234" t="s">
        <v>3325</v>
      </c>
    </row>
    <row r="102" spans="1:8" ht="154.5" customHeight="1" x14ac:dyDescent="0.3">
      <c r="D102" s="233" t="s">
        <v>3324</v>
      </c>
      <c r="E102" s="173" t="s">
        <v>3323</v>
      </c>
      <c r="F102" s="234" t="s">
        <v>3323</v>
      </c>
    </row>
    <row r="103" spans="1:8" ht="107.25" customHeight="1" x14ac:dyDescent="0.3">
      <c r="D103" s="233" t="s">
        <v>3322</v>
      </c>
      <c r="E103" s="173" t="s">
        <v>3321</v>
      </c>
      <c r="F103" s="234" t="s">
        <v>3320</v>
      </c>
    </row>
    <row r="104" spans="1:8" ht="291.75" customHeight="1" x14ac:dyDescent="0.3">
      <c r="D104" s="233" t="s">
        <v>3319</v>
      </c>
      <c r="E104" s="173" t="s">
        <v>3318</v>
      </c>
      <c r="F104" s="234" t="s">
        <v>3317</v>
      </c>
    </row>
    <row r="105" spans="1:8" x14ac:dyDescent="0.3">
      <c r="D105" s="88"/>
      <c r="E105" s="88"/>
      <c r="F105" s="88"/>
    </row>
    <row r="106" spans="1:8" ht="15" thickBot="1" x14ac:dyDescent="0.35">
      <c r="D106" s="137">
        <v>1</v>
      </c>
      <c r="E106" s="137">
        <v>2</v>
      </c>
      <c r="F106" s="137">
        <v>3</v>
      </c>
      <c r="G106" s="137">
        <v>4</v>
      </c>
      <c r="H106" s="137">
        <v>5</v>
      </c>
    </row>
    <row r="107" spans="1:8" ht="15" customHeight="1" thickTop="1" x14ac:dyDescent="0.3">
      <c r="A107" s="417" t="s">
        <v>1452</v>
      </c>
      <c r="B107" s="418" t="s">
        <v>3153</v>
      </c>
      <c r="C107" s="118"/>
      <c r="D107" s="447" t="s">
        <v>3199</v>
      </c>
      <c r="E107" s="447" t="s">
        <v>3198</v>
      </c>
      <c r="F107" s="447" t="s">
        <v>3311</v>
      </c>
      <c r="G107" s="449" t="s">
        <v>3196</v>
      </c>
      <c r="H107" s="447" t="s">
        <v>3195</v>
      </c>
    </row>
    <row r="108" spans="1:8" ht="75.75" customHeight="1" thickBot="1" x14ac:dyDescent="0.35">
      <c r="A108" s="417"/>
      <c r="B108" s="419"/>
      <c r="C108" s="120"/>
      <c r="D108" s="448"/>
      <c r="E108" s="448"/>
      <c r="F108" s="448"/>
      <c r="G108" s="450"/>
      <c r="H108" s="448"/>
    </row>
    <row r="109" spans="1:8" ht="15" thickTop="1" x14ac:dyDescent="0.3"/>
    <row r="110" spans="1:8" ht="72" customHeight="1" x14ac:dyDescent="0.3">
      <c r="D110" s="468" t="s">
        <v>3316</v>
      </c>
      <c r="E110" s="469"/>
      <c r="F110" s="470"/>
    </row>
    <row r="111" spans="1:8" ht="28.8" x14ac:dyDescent="0.3">
      <c r="D111" s="228" t="s">
        <v>3211</v>
      </c>
      <c r="E111" s="229" t="s">
        <v>3210</v>
      </c>
      <c r="F111" s="230" t="s">
        <v>3209</v>
      </c>
    </row>
    <row r="112" spans="1:8" ht="99.75" customHeight="1" x14ac:dyDescent="0.3">
      <c r="D112" s="233" t="s">
        <v>3315</v>
      </c>
      <c r="E112" s="173" t="s">
        <v>3314</v>
      </c>
    </row>
    <row r="113" spans="1:8" ht="123" customHeight="1" x14ac:dyDescent="0.3">
      <c r="D113" s="233" t="s">
        <v>3313</v>
      </c>
      <c r="E113" s="173" t="s">
        <v>3312</v>
      </c>
      <c r="F113" s="88"/>
    </row>
    <row r="114" spans="1:8" x14ac:dyDescent="0.3">
      <c r="D114" s="88"/>
      <c r="E114" s="88"/>
      <c r="F114" s="88"/>
    </row>
    <row r="115" spans="1:8" ht="15" thickBot="1" x14ac:dyDescent="0.35">
      <c r="D115" s="137">
        <v>1</v>
      </c>
      <c r="E115" s="137">
        <v>2</v>
      </c>
      <c r="F115" s="137">
        <v>3</v>
      </c>
      <c r="G115" s="137">
        <v>4</v>
      </c>
      <c r="H115" s="137">
        <v>5</v>
      </c>
    </row>
    <row r="116" spans="1:8" ht="15" customHeight="1" thickTop="1" x14ac:dyDescent="0.3">
      <c r="A116" s="417" t="s">
        <v>1452</v>
      </c>
      <c r="B116" s="418" t="s">
        <v>3153</v>
      </c>
      <c r="C116" s="118"/>
      <c r="D116" s="447" t="s">
        <v>3199</v>
      </c>
      <c r="E116" s="447" t="s">
        <v>3198</v>
      </c>
      <c r="F116" s="447" t="s">
        <v>3311</v>
      </c>
      <c r="G116" s="447" t="s">
        <v>3196</v>
      </c>
      <c r="H116" s="449" t="s">
        <v>3195</v>
      </c>
    </row>
    <row r="117" spans="1:8" ht="75.75" customHeight="1" thickBot="1" x14ac:dyDescent="0.35">
      <c r="A117" s="417"/>
      <c r="B117" s="419"/>
      <c r="C117" s="120"/>
      <c r="D117" s="448"/>
      <c r="E117" s="448"/>
      <c r="F117" s="448"/>
      <c r="G117" s="448"/>
      <c r="H117" s="450"/>
    </row>
    <row r="118" spans="1:8" ht="15" thickTop="1" x14ac:dyDescent="0.3"/>
    <row r="119" spans="1:8" ht="92.25" customHeight="1" x14ac:dyDescent="0.3">
      <c r="D119" s="468" t="s">
        <v>3310</v>
      </c>
      <c r="E119" s="469"/>
      <c r="F119" s="470"/>
    </row>
    <row r="120" spans="1:8" ht="28.8" x14ac:dyDescent="0.3">
      <c r="D120" s="228" t="s">
        <v>3211</v>
      </c>
      <c r="E120" s="229" t="s">
        <v>3210</v>
      </c>
      <c r="F120" s="230" t="s">
        <v>3209</v>
      </c>
    </row>
    <row r="121" spans="1:8" ht="199.5" customHeight="1" x14ac:dyDescent="0.3">
      <c r="D121" s="233" t="s">
        <v>3309</v>
      </c>
      <c r="E121" s="173" t="s">
        <v>3308</v>
      </c>
      <c r="F121" s="234" t="s">
        <v>3307</v>
      </c>
    </row>
    <row r="122" spans="1:8" ht="181.5" customHeight="1" x14ac:dyDescent="0.3">
      <c r="D122" s="233" t="s">
        <v>3306</v>
      </c>
      <c r="E122" s="173" t="s">
        <v>3305</v>
      </c>
      <c r="F122" s="88"/>
    </row>
    <row r="123" spans="1:8" ht="108.75" customHeight="1" x14ac:dyDescent="0.3">
      <c r="D123" s="233" t="s">
        <v>3304</v>
      </c>
      <c r="E123" s="173" t="s">
        <v>3303</v>
      </c>
      <c r="F123" s="234" t="s">
        <v>3302</v>
      </c>
    </row>
    <row r="124" spans="1:8" ht="108.75" customHeight="1" x14ac:dyDescent="0.3">
      <c r="D124" s="233" t="s">
        <v>3301</v>
      </c>
      <c r="E124" s="173" t="s">
        <v>3300</v>
      </c>
      <c r="F124" s="234" t="s">
        <v>3299</v>
      </c>
    </row>
    <row r="125" spans="1:8" ht="171" customHeight="1" x14ac:dyDescent="0.3">
      <c r="D125" s="233" t="s">
        <v>411</v>
      </c>
      <c r="E125" s="173" t="s">
        <v>3298</v>
      </c>
      <c r="F125" s="234" t="s">
        <v>3297</v>
      </c>
    </row>
    <row r="126" spans="1:8" ht="137.25" customHeight="1" x14ac:dyDescent="0.3">
      <c r="D126" s="233" t="s">
        <v>3296</v>
      </c>
      <c r="E126" s="173" t="s">
        <v>3295</v>
      </c>
      <c r="F126" s="234" t="s">
        <v>3294</v>
      </c>
    </row>
    <row r="127" spans="1:8" ht="92.25" customHeight="1" x14ac:dyDescent="0.3">
      <c r="D127" s="233" t="s">
        <v>421</v>
      </c>
      <c r="E127" s="173" t="s">
        <v>3293</v>
      </c>
      <c r="F127" s="234" t="s">
        <v>3292</v>
      </c>
    </row>
    <row r="128" spans="1:8" ht="124.5" customHeight="1" x14ac:dyDescent="0.3">
      <c r="D128" s="233" t="s">
        <v>3291</v>
      </c>
      <c r="E128" s="173" t="s">
        <v>3290</v>
      </c>
      <c r="F128" s="234" t="s">
        <v>3289</v>
      </c>
    </row>
    <row r="129" spans="1:7" ht="136.5" customHeight="1" x14ac:dyDescent="0.3">
      <c r="D129" s="233" t="s">
        <v>3287</v>
      </c>
      <c r="E129" s="173" t="s">
        <v>3288</v>
      </c>
      <c r="F129" s="234" t="s">
        <v>3287</v>
      </c>
    </row>
    <row r="130" spans="1:7" ht="90" customHeight="1" x14ac:dyDescent="0.3">
      <c r="D130" s="233" t="s">
        <v>3285</v>
      </c>
      <c r="E130" s="173" t="s">
        <v>3286</v>
      </c>
      <c r="F130" s="234" t="s">
        <v>3285</v>
      </c>
    </row>
    <row r="131" spans="1:7" x14ac:dyDescent="0.3">
      <c r="D131" s="88"/>
      <c r="E131" s="88"/>
      <c r="F131" s="88"/>
    </row>
    <row r="132" spans="1:7" ht="15" thickBot="1" x14ac:dyDescent="0.35">
      <c r="D132" s="137">
        <v>1</v>
      </c>
      <c r="E132" s="137">
        <v>2</v>
      </c>
      <c r="F132" s="137">
        <v>3</v>
      </c>
      <c r="G132" s="137">
        <v>4</v>
      </c>
    </row>
    <row r="133" spans="1:7" ht="15" customHeight="1" thickTop="1" x14ac:dyDescent="0.3">
      <c r="A133" s="417" t="s">
        <v>1530</v>
      </c>
      <c r="B133" s="426" t="s">
        <v>40</v>
      </c>
      <c r="C133" s="118"/>
      <c r="D133" s="453" t="s">
        <v>3194</v>
      </c>
      <c r="E133" s="455" t="s">
        <v>3193</v>
      </c>
      <c r="F133" s="457" t="s">
        <v>3192</v>
      </c>
      <c r="G133" s="457" t="s">
        <v>3191</v>
      </c>
    </row>
    <row r="134" spans="1:7" ht="78" customHeight="1" thickBot="1" x14ac:dyDescent="0.35">
      <c r="A134" s="417"/>
      <c r="B134" s="427"/>
      <c r="C134" s="120"/>
      <c r="D134" s="454"/>
      <c r="E134" s="456"/>
      <c r="F134" s="458"/>
      <c r="G134" s="458"/>
    </row>
    <row r="135" spans="1:7" ht="15" thickTop="1" x14ac:dyDescent="0.3"/>
    <row r="136" spans="1:7" ht="109.5" customHeight="1" x14ac:dyDescent="0.3">
      <c r="D136" s="459" t="s">
        <v>3284</v>
      </c>
      <c r="E136" s="460"/>
      <c r="F136" s="461"/>
    </row>
    <row r="138" spans="1:7" ht="100.5" customHeight="1" x14ac:dyDescent="0.3">
      <c r="D138" s="459" t="s">
        <v>3283</v>
      </c>
      <c r="E138" s="460"/>
      <c r="F138" s="461"/>
    </row>
    <row r="139" spans="1:7" ht="28.8" x14ac:dyDescent="0.3">
      <c r="D139" s="237" t="s">
        <v>3211</v>
      </c>
      <c r="E139" s="238" t="s">
        <v>3210</v>
      </c>
      <c r="F139" s="239" t="s">
        <v>3209</v>
      </c>
    </row>
    <row r="140" spans="1:7" ht="256.5" customHeight="1" x14ac:dyDescent="0.3">
      <c r="D140" s="235" t="s">
        <v>3282</v>
      </c>
      <c r="E140" s="240" t="s">
        <v>4219</v>
      </c>
      <c r="F140" s="236" t="s">
        <v>3281</v>
      </c>
    </row>
    <row r="141" spans="1:7" ht="93" customHeight="1" x14ac:dyDescent="0.3">
      <c r="D141" s="235" t="s">
        <v>447</v>
      </c>
      <c r="E141" s="240" t="s">
        <v>3280</v>
      </c>
      <c r="F141" s="236" t="s">
        <v>3279</v>
      </c>
    </row>
    <row r="142" spans="1:7" x14ac:dyDescent="0.3">
      <c r="D142" s="88"/>
      <c r="E142" s="88"/>
      <c r="F142" s="88"/>
    </row>
    <row r="143" spans="1:7" ht="15" thickBot="1" x14ac:dyDescent="0.35">
      <c r="D143" s="137">
        <v>1</v>
      </c>
      <c r="E143" s="137">
        <v>2</v>
      </c>
      <c r="F143" s="137">
        <v>3</v>
      </c>
      <c r="G143" s="137">
        <v>4</v>
      </c>
    </row>
    <row r="144" spans="1:7" ht="15" customHeight="1" thickTop="1" x14ac:dyDescent="0.3">
      <c r="A144" s="417" t="s">
        <v>1530</v>
      </c>
      <c r="B144" s="426" t="s">
        <v>40</v>
      </c>
      <c r="C144" s="118"/>
      <c r="D144" s="457" t="s">
        <v>3194</v>
      </c>
      <c r="E144" s="453" t="s">
        <v>3193</v>
      </c>
      <c r="F144" s="457" t="s">
        <v>3192</v>
      </c>
      <c r="G144" s="457" t="s">
        <v>3191</v>
      </c>
    </row>
    <row r="145" spans="1:7" ht="78" customHeight="1" thickBot="1" x14ac:dyDescent="0.35">
      <c r="A145" s="417"/>
      <c r="B145" s="427"/>
      <c r="C145" s="120"/>
      <c r="D145" s="458"/>
      <c r="E145" s="454"/>
      <c r="F145" s="458"/>
      <c r="G145" s="458"/>
    </row>
    <row r="146" spans="1:7" ht="15" thickTop="1" x14ac:dyDescent="0.3"/>
    <row r="147" spans="1:7" ht="79.5" customHeight="1" x14ac:dyDescent="0.3">
      <c r="D147" s="459" t="s">
        <v>3278</v>
      </c>
      <c r="E147" s="460"/>
      <c r="F147" s="461"/>
    </row>
    <row r="148" spans="1:7" ht="28.8" x14ac:dyDescent="0.3">
      <c r="D148" s="237" t="s">
        <v>3211</v>
      </c>
      <c r="E148" s="238" t="s">
        <v>3210</v>
      </c>
      <c r="F148" s="239" t="s">
        <v>3209</v>
      </c>
    </row>
    <row r="149" spans="1:7" ht="127.5" customHeight="1" x14ac:dyDescent="0.3">
      <c r="D149" s="235" t="s">
        <v>3277</v>
      </c>
      <c r="E149" s="240" t="s">
        <v>3276</v>
      </c>
      <c r="F149" s="236" t="s">
        <v>3275</v>
      </c>
    </row>
    <row r="150" spans="1:7" ht="136.5" customHeight="1" x14ac:dyDescent="0.3">
      <c r="D150" s="235" t="s">
        <v>463</v>
      </c>
      <c r="E150" s="240" t="s">
        <v>3274</v>
      </c>
      <c r="F150" s="236" t="s">
        <v>3273</v>
      </c>
    </row>
    <row r="151" spans="1:7" ht="112.5" customHeight="1" x14ac:dyDescent="0.3">
      <c r="D151" s="235" t="s">
        <v>3272</v>
      </c>
      <c r="E151" s="240" t="s">
        <v>3271</v>
      </c>
      <c r="F151" s="236" t="s">
        <v>3270</v>
      </c>
    </row>
    <row r="152" spans="1:7" x14ac:dyDescent="0.3">
      <c r="D152" s="88"/>
      <c r="E152" s="88"/>
      <c r="F152" s="88"/>
    </row>
    <row r="153" spans="1:7" ht="15" thickBot="1" x14ac:dyDescent="0.35">
      <c r="D153" s="137">
        <v>1</v>
      </c>
      <c r="E153" s="137">
        <v>2</v>
      </c>
      <c r="F153" s="137">
        <v>3</v>
      </c>
      <c r="G153" s="137">
        <v>4</v>
      </c>
    </row>
    <row r="154" spans="1:7" ht="15" customHeight="1" thickTop="1" x14ac:dyDescent="0.3">
      <c r="A154" s="417" t="s">
        <v>1530</v>
      </c>
      <c r="B154" s="426" t="s">
        <v>40</v>
      </c>
      <c r="C154" s="118"/>
      <c r="D154" s="457" t="s">
        <v>3194</v>
      </c>
      <c r="E154" s="457" t="s">
        <v>3193</v>
      </c>
      <c r="F154" s="453" t="s">
        <v>3192</v>
      </c>
      <c r="G154" s="457" t="s">
        <v>3191</v>
      </c>
    </row>
    <row r="155" spans="1:7" ht="78" customHeight="1" thickBot="1" x14ac:dyDescent="0.35">
      <c r="A155" s="417"/>
      <c r="B155" s="427"/>
      <c r="C155" s="120"/>
      <c r="D155" s="458"/>
      <c r="E155" s="458"/>
      <c r="F155" s="454"/>
      <c r="G155" s="458"/>
    </row>
    <row r="156" spans="1:7" ht="15" thickTop="1" x14ac:dyDescent="0.3"/>
    <row r="157" spans="1:7" ht="68.25" customHeight="1" x14ac:dyDescent="0.3">
      <c r="D157" s="459" t="s">
        <v>3269</v>
      </c>
      <c r="E157" s="460"/>
      <c r="F157" s="461"/>
    </row>
    <row r="158" spans="1:7" ht="28.8" x14ac:dyDescent="0.3">
      <c r="D158" s="237" t="s">
        <v>3211</v>
      </c>
      <c r="E158" s="238" t="s">
        <v>3210</v>
      </c>
      <c r="F158" s="239" t="s">
        <v>3209</v>
      </c>
    </row>
    <row r="159" spans="1:7" ht="121.5" customHeight="1" x14ac:dyDescent="0.3">
      <c r="D159" s="235" t="s">
        <v>431</v>
      </c>
      <c r="E159" s="240" t="s">
        <v>3268</v>
      </c>
      <c r="F159" s="236" t="s">
        <v>3268</v>
      </c>
    </row>
    <row r="160" spans="1:7" ht="110.25" customHeight="1" x14ac:dyDescent="0.3">
      <c r="D160" s="235" t="s">
        <v>445</v>
      </c>
      <c r="E160" s="240" t="s">
        <v>3267</v>
      </c>
      <c r="F160" s="236" t="s">
        <v>3266</v>
      </c>
    </row>
    <row r="161" spans="1:7" ht="82.5" customHeight="1" x14ac:dyDescent="0.3">
      <c r="D161" s="235" t="s">
        <v>497</v>
      </c>
      <c r="E161" s="240" t="s">
        <v>3265</v>
      </c>
      <c r="F161" s="236" t="s">
        <v>3264</v>
      </c>
    </row>
    <row r="162" spans="1:7" x14ac:dyDescent="0.3">
      <c r="D162" s="88"/>
      <c r="E162" s="88"/>
      <c r="F162" s="88"/>
    </row>
    <row r="163" spans="1:7" ht="15" thickBot="1" x14ac:dyDescent="0.35">
      <c r="D163" s="137">
        <v>1</v>
      </c>
      <c r="E163" s="137">
        <v>2</v>
      </c>
      <c r="F163" s="137">
        <v>3</v>
      </c>
      <c r="G163" s="137">
        <v>4</v>
      </c>
    </row>
    <row r="164" spans="1:7" ht="15" customHeight="1" thickTop="1" x14ac:dyDescent="0.3">
      <c r="A164" s="417" t="s">
        <v>1530</v>
      </c>
      <c r="B164" s="426" t="s">
        <v>40</v>
      </c>
      <c r="C164" s="118"/>
      <c r="D164" s="457" t="s">
        <v>3194</v>
      </c>
      <c r="E164" s="457" t="s">
        <v>3193</v>
      </c>
      <c r="F164" s="457" t="s">
        <v>3192</v>
      </c>
      <c r="G164" s="453" t="s">
        <v>3191</v>
      </c>
    </row>
    <row r="165" spans="1:7" ht="78" customHeight="1" thickBot="1" x14ac:dyDescent="0.35">
      <c r="A165" s="417"/>
      <c r="B165" s="427"/>
      <c r="C165" s="120"/>
      <c r="D165" s="458"/>
      <c r="E165" s="458"/>
      <c r="F165" s="458"/>
      <c r="G165" s="454"/>
    </row>
    <row r="166" spans="1:7" ht="15" thickTop="1" x14ac:dyDescent="0.3"/>
    <row r="167" spans="1:7" ht="78.75" customHeight="1" x14ac:dyDescent="0.3">
      <c r="D167" s="459" t="s">
        <v>3263</v>
      </c>
      <c r="E167" s="460"/>
      <c r="F167" s="461"/>
    </row>
    <row r="168" spans="1:7" ht="28.8" x14ac:dyDescent="0.3">
      <c r="D168" s="237" t="s">
        <v>3211</v>
      </c>
      <c r="E168" s="238" t="s">
        <v>3210</v>
      </c>
      <c r="F168" s="239" t="s">
        <v>3209</v>
      </c>
    </row>
    <row r="169" spans="1:7" ht="108" customHeight="1" x14ac:dyDescent="0.3">
      <c r="D169" s="235" t="s">
        <v>468</v>
      </c>
      <c r="E169" s="240" t="s">
        <v>3262</v>
      </c>
      <c r="F169" s="236" t="s">
        <v>3261</v>
      </c>
    </row>
    <row r="170" spans="1:7" ht="93.75" customHeight="1" x14ac:dyDescent="0.3">
      <c r="D170" s="235" t="s">
        <v>489</v>
      </c>
      <c r="E170" s="240" t="s">
        <v>3260</v>
      </c>
      <c r="F170" s="236" t="s">
        <v>3259</v>
      </c>
    </row>
    <row r="171" spans="1:7" x14ac:dyDescent="0.3">
      <c r="D171" s="88"/>
      <c r="E171" s="88"/>
      <c r="F171" s="88"/>
    </row>
    <row r="172" spans="1:7" ht="15" thickBot="1" x14ac:dyDescent="0.35">
      <c r="B172" s="117"/>
      <c r="C172" s="116"/>
      <c r="D172" s="137">
        <v>1</v>
      </c>
      <c r="E172" s="137">
        <v>2</v>
      </c>
      <c r="F172" s="137">
        <v>3</v>
      </c>
    </row>
    <row r="173" spans="1:7" ht="15" customHeight="1" thickTop="1" x14ac:dyDescent="0.3">
      <c r="A173" s="417" t="s">
        <v>1568</v>
      </c>
      <c r="B173" s="430" t="s">
        <v>45</v>
      </c>
      <c r="C173" s="118"/>
      <c r="D173" s="462" t="s">
        <v>3190</v>
      </c>
      <c r="E173" s="464" t="s">
        <v>4163</v>
      </c>
      <c r="F173" s="466" t="s">
        <v>3188</v>
      </c>
    </row>
    <row r="174" spans="1:7" ht="84.75" customHeight="1" thickBot="1" x14ac:dyDescent="0.35">
      <c r="A174" s="417"/>
      <c r="B174" s="431"/>
      <c r="C174" s="120"/>
      <c r="D174" s="463"/>
      <c r="E174" s="465"/>
      <c r="F174" s="467"/>
    </row>
    <row r="175" spans="1:7" ht="15" thickTop="1" x14ac:dyDescent="0.3"/>
    <row r="176" spans="1:7" ht="106.5" customHeight="1" x14ac:dyDescent="0.3">
      <c r="D176" s="474" t="s">
        <v>3258</v>
      </c>
      <c r="E176" s="475"/>
      <c r="F176" s="476"/>
    </row>
    <row r="178" spans="1:6" ht="77.25" customHeight="1" x14ac:dyDescent="0.3">
      <c r="D178" s="474" t="s">
        <v>3257</v>
      </c>
      <c r="E178" s="475"/>
      <c r="F178" s="476"/>
    </row>
    <row r="179" spans="1:6" ht="28.8" x14ac:dyDescent="0.3">
      <c r="D179" s="241" t="s">
        <v>3211</v>
      </c>
      <c r="E179" s="243" t="s">
        <v>3210</v>
      </c>
      <c r="F179" s="242" t="s">
        <v>3209</v>
      </c>
    </row>
    <row r="180" spans="1:6" ht="169.5" customHeight="1" x14ac:dyDescent="0.3">
      <c r="D180" s="244" t="s">
        <v>556</v>
      </c>
      <c r="E180" s="245" t="s">
        <v>3256</v>
      </c>
      <c r="F180" s="366" t="s">
        <v>3255</v>
      </c>
    </row>
    <row r="181" spans="1:6" ht="94.5" customHeight="1" x14ac:dyDescent="0.3">
      <c r="D181" s="244" t="s">
        <v>579</v>
      </c>
      <c r="E181" s="245" t="s">
        <v>3254</v>
      </c>
      <c r="F181" s="366" t="s">
        <v>3253</v>
      </c>
    </row>
    <row r="182" spans="1:6" ht="86.4" x14ac:dyDescent="0.3">
      <c r="D182" s="244" t="s">
        <v>691</v>
      </c>
      <c r="E182" s="245" t="s">
        <v>3252</v>
      </c>
      <c r="F182" s="366" t="s">
        <v>3251</v>
      </c>
    </row>
    <row r="183" spans="1:6" x14ac:dyDescent="0.3">
      <c r="D183" s="88"/>
      <c r="E183" s="88"/>
      <c r="F183" s="88"/>
    </row>
    <row r="184" spans="1:6" ht="15" thickBot="1" x14ac:dyDescent="0.35">
      <c r="B184" s="117"/>
      <c r="C184" s="116"/>
      <c r="D184" s="137">
        <v>1</v>
      </c>
      <c r="E184" s="137">
        <v>2</v>
      </c>
      <c r="F184" s="137">
        <v>3</v>
      </c>
    </row>
    <row r="185" spans="1:6" ht="15" customHeight="1" thickTop="1" x14ac:dyDescent="0.3">
      <c r="A185" s="417" t="s">
        <v>1568</v>
      </c>
      <c r="B185" s="430" t="s">
        <v>45</v>
      </c>
      <c r="C185" s="118"/>
      <c r="D185" s="466" t="s">
        <v>3190</v>
      </c>
      <c r="E185" s="462" t="s">
        <v>3189</v>
      </c>
      <c r="F185" s="466" t="s">
        <v>3188</v>
      </c>
    </row>
    <row r="186" spans="1:6" ht="84.75" customHeight="1" thickBot="1" x14ac:dyDescent="0.35">
      <c r="A186" s="417"/>
      <c r="B186" s="431"/>
      <c r="C186" s="120"/>
      <c r="D186" s="467"/>
      <c r="E186" s="463"/>
      <c r="F186" s="467"/>
    </row>
    <row r="187" spans="1:6" ht="15" thickTop="1" x14ac:dyDescent="0.3"/>
    <row r="188" spans="1:6" ht="81.75" customHeight="1" x14ac:dyDescent="0.3">
      <c r="D188" s="474" t="s">
        <v>3250</v>
      </c>
      <c r="E188" s="475"/>
      <c r="F188" s="476"/>
    </row>
    <row r="189" spans="1:6" ht="28.8" x14ac:dyDescent="0.3">
      <c r="D189" s="241" t="s">
        <v>3211</v>
      </c>
      <c r="E189" s="243" t="s">
        <v>3210</v>
      </c>
      <c r="F189" s="242" t="s">
        <v>3209</v>
      </c>
    </row>
    <row r="190" spans="1:6" ht="111" customHeight="1" x14ac:dyDescent="0.3">
      <c r="D190" s="244" t="s">
        <v>615</v>
      </c>
      <c r="E190" s="245" t="s">
        <v>3249</v>
      </c>
      <c r="F190" s="153"/>
    </row>
    <row r="191" spans="1:6" ht="211.5" customHeight="1" x14ac:dyDescent="0.3">
      <c r="D191" s="244" t="s">
        <v>3248</v>
      </c>
      <c r="E191" s="245" t="s">
        <v>3247</v>
      </c>
      <c r="F191" s="366" t="s">
        <v>3246</v>
      </c>
    </row>
    <row r="192" spans="1:6" ht="106.5" customHeight="1" x14ac:dyDescent="0.3">
      <c r="D192" s="244" t="s">
        <v>3245</v>
      </c>
      <c r="E192" s="245" t="s">
        <v>3244</v>
      </c>
      <c r="F192" s="153"/>
    </row>
    <row r="193" spans="1:7" x14ac:dyDescent="0.3">
      <c r="D193" s="88"/>
      <c r="E193" s="88"/>
      <c r="F193" s="88"/>
    </row>
    <row r="194" spans="1:7" ht="15" thickBot="1" x14ac:dyDescent="0.35">
      <c r="B194" s="117"/>
      <c r="C194" s="116"/>
      <c r="D194" s="137">
        <v>1</v>
      </c>
      <c r="E194" s="137">
        <v>2</v>
      </c>
      <c r="F194" s="137">
        <v>3</v>
      </c>
    </row>
    <row r="195" spans="1:7" ht="15" customHeight="1" thickTop="1" x14ac:dyDescent="0.3">
      <c r="A195" s="417" t="s">
        <v>1568</v>
      </c>
      <c r="B195" s="430" t="s">
        <v>45</v>
      </c>
      <c r="C195" s="118"/>
      <c r="D195" s="466" t="s">
        <v>3190</v>
      </c>
      <c r="E195" s="466" t="s">
        <v>3189</v>
      </c>
      <c r="F195" s="462" t="s">
        <v>3188</v>
      </c>
    </row>
    <row r="196" spans="1:7" ht="84.75" customHeight="1" thickBot="1" x14ac:dyDescent="0.35">
      <c r="A196" s="417"/>
      <c r="B196" s="431"/>
      <c r="C196" s="120"/>
      <c r="D196" s="467"/>
      <c r="E196" s="467"/>
      <c r="F196" s="463"/>
    </row>
    <row r="197" spans="1:7" ht="15" thickTop="1" x14ac:dyDescent="0.3"/>
    <row r="198" spans="1:7" ht="53.25" customHeight="1" x14ac:dyDescent="0.3">
      <c r="D198" s="474" t="s">
        <v>3243</v>
      </c>
      <c r="E198" s="475"/>
      <c r="F198" s="476"/>
    </row>
    <row r="199" spans="1:7" ht="28.8" x14ac:dyDescent="0.3">
      <c r="D199" s="241" t="s">
        <v>3211</v>
      </c>
      <c r="E199" s="243" t="s">
        <v>3210</v>
      </c>
      <c r="F199" s="242" t="s">
        <v>3209</v>
      </c>
    </row>
    <row r="200" spans="1:7" ht="138.75" customHeight="1" x14ac:dyDescent="0.3">
      <c r="D200" s="244" t="s">
        <v>686</v>
      </c>
      <c r="E200" s="245" t="s">
        <v>3242</v>
      </c>
      <c r="F200" s="366" t="s">
        <v>3241</v>
      </c>
    </row>
    <row r="201" spans="1:7" ht="117" customHeight="1" x14ac:dyDescent="0.3">
      <c r="D201" s="244" t="s">
        <v>696</v>
      </c>
      <c r="E201" s="245" t="s">
        <v>3240</v>
      </c>
      <c r="F201" s="153"/>
    </row>
    <row r="202" spans="1:7" ht="15" customHeight="1" x14ac:dyDescent="0.3">
      <c r="D202" s="88"/>
      <c r="E202" s="88"/>
      <c r="F202" s="88"/>
    </row>
    <row r="203" spans="1:7" ht="15" thickBot="1" x14ac:dyDescent="0.35">
      <c r="B203" s="117"/>
      <c r="C203" s="116"/>
      <c r="D203" s="137">
        <v>1</v>
      </c>
      <c r="E203" s="137">
        <v>2</v>
      </c>
      <c r="F203" s="137">
        <v>3</v>
      </c>
      <c r="G203" s="137">
        <v>4</v>
      </c>
    </row>
    <row r="204" spans="1:7" ht="15" customHeight="1" thickTop="1" x14ac:dyDescent="0.3">
      <c r="A204" s="417" t="s">
        <v>1597</v>
      </c>
      <c r="B204" s="434" t="s">
        <v>50</v>
      </c>
      <c r="C204" s="118"/>
      <c r="D204" s="477" t="s">
        <v>3187</v>
      </c>
      <c r="E204" s="479" t="s">
        <v>3186</v>
      </c>
      <c r="F204" s="481" t="s">
        <v>3185</v>
      </c>
      <c r="G204" s="481" t="s">
        <v>3184</v>
      </c>
    </row>
    <row r="205" spans="1:7" ht="84.75" customHeight="1" thickBot="1" x14ac:dyDescent="0.35">
      <c r="A205" s="417"/>
      <c r="B205" s="435"/>
      <c r="C205" s="120"/>
      <c r="D205" s="478"/>
      <c r="E205" s="480"/>
      <c r="F205" s="482"/>
      <c r="G205" s="482"/>
    </row>
    <row r="206" spans="1:7" ht="15" thickTop="1" x14ac:dyDescent="0.3"/>
    <row r="207" spans="1:7" ht="111" customHeight="1" x14ac:dyDescent="0.3">
      <c r="D207" s="483" t="s">
        <v>3239</v>
      </c>
      <c r="E207" s="484"/>
      <c r="F207" s="485"/>
    </row>
    <row r="209" spans="1:7" ht="66.75" customHeight="1" x14ac:dyDescent="0.3">
      <c r="D209" s="483" t="s">
        <v>3238</v>
      </c>
      <c r="E209" s="484"/>
      <c r="F209" s="485"/>
    </row>
    <row r="210" spans="1:7" ht="34.5" customHeight="1" x14ac:dyDescent="0.3">
      <c r="D210" s="246" t="s">
        <v>3211</v>
      </c>
      <c r="E210" s="247" t="s">
        <v>3210</v>
      </c>
      <c r="F210" s="248" t="s">
        <v>3209</v>
      </c>
    </row>
    <row r="211" spans="1:7" ht="94.5" customHeight="1" x14ac:dyDescent="0.3">
      <c r="D211" s="249" t="s">
        <v>3236</v>
      </c>
      <c r="E211" s="250" t="s">
        <v>3237</v>
      </c>
      <c r="F211" s="251" t="s">
        <v>3236</v>
      </c>
    </row>
    <row r="212" spans="1:7" ht="120" customHeight="1" x14ac:dyDescent="0.3">
      <c r="D212" s="249" t="s">
        <v>3235</v>
      </c>
      <c r="E212" s="88"/>
      <c r="F212" s="251" t="s">
        <v>3234</v>
      </c>
    </row>
    <row r="213" spans="1:7" ht="15" customHeight="1" x14ac:dyDescent="0.3">
      <c r="D213" s="88"/>
      <c r="E213" s="88"/>
      <c r="F213" s="88"/>
    </row>
    <row r="214" spans="1:7" ht="15" thickBot="1" x14ac:dyDescent="0.35">
      <c r="B214" s="117"/>
      <c r="C214" s="116"/>
      <c r="D214" s="137">
        <v>1</v>
      </c>
      <c r="E214" s="137">
        <v>2</v>
      </c>
      <c r="F214" s="137">
        <v>3</v>
      </c>
      <c r="G214" s="137">
        <v>4</v>
      </c>
    </row>
    <row r="215" spans="1:7" ht="15" customHeight="1" thickTop="1" x14ac:dyDescent="0.3">
      <c r="A215" s="417" t="s">
        <v>1597</v>
      </c>
      <c r="B215" s="434" t="s">
        <v>50</v>
      </c>
      <c r="C215" s="118"/>
      <c r="D215" s="486" t="s">
        <v>3187</v>
      </c>
      <c r="E215" s="477" t="s">
        <v>3186</v>
      </c>
      <c r="F215" s="479" t="s">
        <v>3185</v>
      </c>
      <c r="G215" s="481" t="s">
        <v>3184</v>
      </c>
    </row>
    <row r="216" spans="1:7" ht="84.75" customHeight="1" thickBot="1" x14ac:dyDescent="0.35">
      <c r="A216" s="417"/>
      <c r="B216" s="435"/>
      <c r="C216" s="120"/>
      <c r="D216" s="487"/>
      <c r="E216" s="478"/>
      <c r="F216" s="480"/>
      <c r="G216" s="482"/>
    </row>
    <row r="217" spans="1:7" ht="15" thickTop="1" x14ac:dyDescent="0.3"/>
    <row r="218" spans="1:7" ht="97.5" customHeight="1" x14ac:dyDescent="0.3">
      <c r="D218" s="483" t="s">
        <v>3215</v>
      </c>
      <c r="E218" s="484"/>
      <c r="F218" s="485"/>
    </row>
    <row r="219" spans="1:7" ht="34.5" customHeight="1" x14ac:dyDescent="0.3">
      <c r="D219" s="246" t="s">
        <v>3211</v>
      </c>
      <c r="E219" s="247" t="s">
        <v>3210</v>
      </c>
      <c r="F219" s="248" t="s">
        <v>3209</v>
      </c>
    </row>
    <row r="220" spans="1:7" ht="153" customHeight="1" x14ac:dyDescent="0.3">
      <c r="D220" s="249" t="s">
        <v>3233</v>
      </c>
      <c r="F220" s="251" t="s">
        <v>3232</v>
      </c>
    </row>
    <row r="221" spans="1:7" ht="200.25" customHeight="1" x14ac:dyDescent="0.3">
      <c r="D221" s="249" t="s">
        <v>742</v>
      </c>
      <c r="E221" s="250" t="s">
        <v>3231</v>
      </c>
      <c r="F221" s="251" t="s">
        <v>3230</v>
      </c>
    </row>
    <row r="222" spans="1:7" ht="153" customHeight="1" x14ac:dyDescent="0.3">
      <c r="D222" s="249" t="s">
        <v>3229</v>
      </c>
      <c r="E222" s="250" t="s">
        <v>3228</v>
      </c>
      <c r="F222" s="251" t="s">
        <v>3227</v>
      </c>
    </row>
    <row r="223" spans="1:7" ht="92.25" customHeight="1" x14ac:dyDescent="0.3">
      <c r="D223" s="249" t="s">
        <v>724</v>
      </c>
      <c r="E223" s="250" t="s">
        <v>3226</v>
      </c>
      <c r="F223" s="251" t="s">
        <v>3225</v>
      </c>
    </row>
    <row r="224" spans="1:7" ht="84" customHeight="1" x14ac:dyDescent="0.3">
      <c r="D224" s="249" t="s">
        <v>3224</v>
      </c>
      <c r="E224" s="250" t="s">
        <v>3223</v>
      </c>
      <c r="F224" s="251" t="s">
        <v>3222</v>
      </c>
    </row>
    <row r="225" spans="1:7" ht="92.25" customHeight="1" x14ac:dyDescent="0.3">
      <c r="D225" s="249" t="s">
        <v>709</v>
      </c>
      <c r="E225" s="250" t="s">
        <v>3221</v>
      </c>
      <c r="F225" s="251" t="s">
        <v>3220</v>
      </c>
    </row>
    <row r="226" spans="1:7" ht="62.25" customHeight="1" x14ac:dyDescent="0.3">
      <c r="D226" s="249" t="s">
        <v>734</v>
      </c>
      <c r="E226" s="250" t="s">
        <v>3219</v>
      </c>
      <c r="F226" s="251" t="s">
        <v>3218</v>
      </c>
    </row>
    <row r="227" spans="1:7" ht="76.5" customHeight="1" x14ac:dyDescent="0.3">
      <c r="D227" s="249" t="s">
        <v>728</v>
      </c>
      <c r="E227" s="250" t="s">
        <v>3217</v>
      </c>
      <c r="F227" s="251" t="s">
        <v>3216</v>
      </c>
    </row>
    <row r="228" spans="1:7" ht="15" customHeight="1" x14ac:dyDescent="0.3">
      <c r="D228" s="88"/>
      <c r="E228" s="88"/>
      <c r="F228" s="88"/>
    </row>
    <row r="229" spans="1:7" ht="15" thickBot="1" x14ac:dyDescent="0.35">
      <c r="B229" s="117"/>
      <c r="C229" s="116"/>
      <c r="D229" s="137">
        <v>1</v>
      </c>
      <c r="E229" s="137">
        <v>2</v>
      </c>
      <c r="F229" s="137">
        <v>3</v>
      </c>
      <c r="G229" s="137">
        <v>4</v>
      </c>
    </row>
    <row r="230" spans="1:7" ht="15" customHeight="1" thickTop="1" x14ac:dyDescent="0.3">
      <c r="A230" s="417" t="s">
        <v>1597</v>
      </c>
      <c r="B230" s="434" t="s">
        <v>50</v>
      </c>
      <c r="C230" s="118"/>
      <c r="D230" s="486" t="s">
        <v>3187</v>
      </c>
      <c r="E230" s="481" t="s">
        <v>3186</v>
      </c>
      <c r="F230" s="477" t="s">
        <v>3185</v>
      </c>
      <c r="G230" s="481" t="s">
        <v>3184</v>
      </c>
    </row>
    <row r="231" spans="1:7" ht="84.75" customHeight="1" thickBot="1" x14ac:dyDescent="0.35">
      <c r="A231" s="417"/>
      <c r="B231" s="435"/>
      <c r="C231" s="120"/>
      <c r="D231" s="487"/>
      <c r="E231" s="482"/>
      <c r="F231" s="478"/>
      <c r="G231" s="482"/>
    </row>
    <row r="232" spans="1:7" ht="15" thickTop="1" x14ac:dyDescent="0.3"/>
    <row r="233" spans="1:7" ht="92.25" customHeight="1" x14ac:dyDescent="0.3">
      <c r="D233" s="483" t="s">
        <v>4166</v>
      </c>
      <c r="E233" s="484"/>
      <c r="F233" s="485"/>
    </row>
    <row r="234" spans="1:7" ht="34.5" customHeight="1" x14ac:dyDescent="0.3">
      <c r="D234" s="246" t="s">
        <v>3211</v>
      </c>
      <c r="E234" s="247" t="s">
        <v>3210</v>
      </c>
      <c r="F234" s="248" t="s">
        <v>3209</v>
      </c>
    </row>
    <row r="235" spans="1:7" ht="243.75" customHeight="1" x14ac:dyDescent="0.3">
      <c r="D235" s="249" t="s">
        <v>736</v>
      </c>
      <c r="E235" s="250" t="s">
        <v>3214</v>
      </c>
      <c r="F235" s="153"/>
    </row>
    <row r="236" spans="1:7" ht="151.5" customHeight="1" x14ac:dyDescent="0.3">
      <c r="D236" s="249" t="s">
        <v>738</v>
      </c>
      <c r="E236" s="250" t="s">
        <v>3213</v>
      </c>
      <c r="F236" s="153"/>
    </row>
    <row r="237" spans="1:7" ht="15" customHeight="1" x14ac:dyDescent="0.3">
      <c r="D237" s="88"/>
      <c r="E237" s="88"/>
      <c r="F237" s="88"/>
    </row>
    <row r="238" spans="1:7" ht="15" thickBot="1" x14ac:dyDescent="0.35">
      <c r="B238" s="117"/>
      <c r="C238" s="116"/>
      <c r="D238" s="137">
        <v>1</v>
      </c>
      <c r="E238" s="137">
        <v>2</v>
      </c>
      <c r="F238" s="137">
        <v>3</v>
      </c>
      <c r="G238" s="137">
        <v>4</v>
      </c>
    </row>
    <row r="239" spans="1:7" ht="15" customHeight="1" thickTop="1" x14ac:dyDescent="0.3">
      <c r="A239" s="417" t="s">
        <v>1597</v>
      </c>
      <c r="B239" s="434" t="s">
        <v>50</v>
      </c>
      <c r="C239" s="118"/>
      <c r="D239" s="486" t="s">
        <v>3187</v>
      </c>
      <c r="E239" s="481" t="s">
        <v>3186</v>
      </c>
      <c r="F239" s="481" t="s">
        <v>3185</v>
      </c>
      <c r="G239" s="477" t="s">
        <v>3184</v>
      </c>
    </row>
    <row r="240" spans="1:7" ht="84.75" customHeight="1" thickBot="1" x14ac:dyDescent="0.35">
      <c r="A240" s="417"/>
      <c r="B240" s="435"/>
      <c r="C240" s="120"/>
      <c r="D240" s="487"/>
      <c r="E240" s="482"/>
      <c r="F240" s="482"/>
      <c r="G240" s="478"/>
    </row>
    <row r="241" spans="4:6" ht="15" thickTop="1" x14ac:dyDescent="0.3"/>
    <row r="242" spans="4:6" ht="78" customHeight="1" x14ac:dyDescent="0.3">
      <c r="D242" s="483" t="s">
        <v>3212</v>
      </c>
      <c r="E242" s="484"/>
      <c r="F242" s="485"/>
    </row>
    <row r="243" spans="4:6" ht="34.5" customHeight="1" x14ac:dyDescent="0.3">
      <c r="D243" s="246" t="s">
        <v>3211</v>
      </c>
      <c r="E243" s="247" t="s">
        <v>3210</v>
      </c>
      <c r="F243" s="248" t="s">
        <v>3209</v>
      </c>
    </row>
    <row r="244" spans="4:6" ht="202.5" customHeight="1" x14ac:dyDescent="0.3">
      <c r="D244" s="249" t="s">
        <v>740</v>
      </c>
      <c r="E244" s="250" t="s">
        <v>3208</v>
      </c>
      <c r="F244" s="153"/>
    </row>
    <row r="245" spans="4:6" ht="144.75" customHeight="1" x14ac:dyDescent="0.3">
      <c r="D245" s="249" t="s">
        <v>731</v>
      </c>
      <c r="E245" s="250" t="s">
        <v>3207</v>
      </c>
      <c r="F245" s="153"/>
    </row>
    <row r="246" spans="4:6" x14ac:dyDescent="0.3">
      <c r="D246" s="88"/>
      <c r="E246" s="88"/>
      <c r="F246" s="88"/>
    </row>
    <row r="247" spans="4:6" x14ac:dyDescent="0.3">
      <c r="D247" s="88"/>
      <c r="E247" s="88"/>
      <c r="F247" s="88"/>
    </row>
    <row r="248" spans="4:6" x14ac:dyDescent="0.3">
      <c r="D248" s="88"/>
      <c r="E248" s="88"/>
      <c r="F248" s="88"/>
    </row>
    <row r="249" spans="4:6" x14ac:dyDescent="0.3">
      <c r="D249" s="88"/>
      <c r="E249" s="88"/>
      <c r="F249" s="88"/>
    </row>
    <row r="250" spans="4:6" x14ac:dyDescent="0.3">
      <c r="D250" s="88"/>
      <c r="E250" s="88"/>
      <c r="F250" s="88"/>
    </row>
    <row r="251" spans="4:6" x14ac:dyDescent="0.3">
      <c r="D251" s="88"/>
      <c r="E251" s="88"/>
      <c r="F251" s="88"/>
    </row>
    <row r="252" spans="4:6" x14ac:dyDescent="0.3">
      <c r="D252" s="88"/>
      <c r="E252" s="88"/>
      <c r="F252" s="88"/>
    </row>
    <row r="253" spans="4:6" x14ac:dyDescent="0.3">
      <c r="D253" s="88"/>
      <c r="E253" s="88"/>
      <c r="F253" s="88"/>
    </row>
    <row r="254" spans="4:6" x14ac:dyDescent="0.3">
      <c r="D254" s="88"/>
      <c r="E254" s="88"/>
      <c r="F254" s="88"/>
    </row>
    <row r="255" spans="4:6" x14ac:dyDescent="0.3">
      <c r="D255" s="88"/>
      <c r="E255" s="88"/>
      <c r="F255" s="88"/>
    </row>
    <row r="256" spans="4:6" x14ac:dyDescent="0.3">
      <c r="D256" s="88"/>
      <c r="E256" s="88"/>
      <c r="F256" s="88"/>
    </row>
    <row r="257" spans="4:6" x14ac:dyDescent="0.3">
      <c r="D257" s="88"/>
      <c r="E257" s="88"/>
      <c r="F257" s="88"/>
    </row>
    <row r="258" spans="4:6" x14ac:dyDescent="0.3">
      <c r="D258" s="88"/>
      <c r="E258" s="88"/>
      <c r="F258" s="88"/>
    </row>
    <row r="259" spans="4:6" x14ac:dyDescent="0.3">
      <c r="D259" s="88"/>
      <c r="E259" s="88"/>
      <c r="F259" s="88"/>
    </row>
    <row r="260" spans="4:6" x14ac:dyDescent="0.3">
      <c r="D260" s="88"/>
      <c r="E260" s="88"/>
      <c r="F260" s="88"/>
    </row>
    <row r="261" spans="4:6" x14ac:dyDescent="0.3">
      <c r="D261" s="88"/>
      <c r="E261" s="88"/>
      <c r="F261" s="88"/>
    </row>
    <row r="262" spans="4:6" x14ac:dyDescent="0.3">
      <c r="D262" s="88"/>
      <c r="E262" s="88"/>
      <c r="F262" s="88"/>
    </row>
    <row r="263" spans="4:6" x14ac:dyDescent="0.3">
      <c r="D263" s="88"/>
      <c r="E263" s="88"/>
      <c r="F263" s="88"/>
    </row>
    <row r="264" spans="4:6" x14ac:dyDescent="0.3">
      <c r="D264" s="88"/>
      <c r="E264" s="88"/>
      <c r="F264" s="88"/>
    </row>
    <row r="265" spans="4:6" x14ac:dyDescent="0.3">
      <c r="D265" s="88"/>
      <c r="E265" s="88"/>
      <c r="F265" s="88"/>
    </row>
    <row r="266" spans="4:6" x14ac:dyDescent="0.3">
      <c r="D266" s="88"/>
      <c r="E266" s="88"/>
      <c r="F266" s="88"/>
    </row>
    <row r="267" spans="4:6" x14ac:dyDescent="0.3">
      <c r="D267" s="88"/>
      <c r="E267" s="88"/>
      <c r="F267" s="88"/>
    </row>
    <row r="268" spans="4:6" x14ac:dyDescent="0.3">
      <c r="D268" s="88"/>
      <c r="E268" s="88"/>
      <c r="F268" s="88"/>
    </row>
    <row r="269" spans="4:6" x14ac:dyDescent="0.3">
      <c r="D269" s="88"/>
      <c r="E269" s="88"/>
      <c r="F269" s="88"/>
    </row>
    <row r="270" spans="4:6" x14ac:dyDescent="0.3">
      <c r="D270" s="88"/>
      <c r="E270" s="88"/>
      <c r="F270" s="88"/>
    </row>
    <row r="271" spans="4:6" x14ac:dyDescent="0.3">
      <c r="D271" s="88"/>
      <c r="E271" s="88"/>
      <c r="F271" s="88"/>
    </row>
    <row r="272" spans="4:6" x14ac:dyDescent="0.3">
      <c r="D272" s="88"/>
      <c r="E272" s="88"/>
      <c r="F272" s="88"/>
    </row>
    <row r="273" spans="4:6" x14ac:dyDescent="0.3">
      <c r="D273" s="88"/>
      <c r="E273" s="88"/>
      <c r="F273" s="88"/>
    </row>
    <row r="274" spans="4:6" x14ac:dyDescent="0.3">
      <c r="D274" s="88"/>
      <c r="E274" s="88"/>
      <c r="F274" s="88"/>
    </row>
    <row r="275" spans="4:6" x14ac:dyDescent="0.3">
      <c r="D275" s="88"/>
      <c r="E275" s="88"/>
      <c r="F275" s="88"/>
    </row>
    <row r="276" spans="4:6" x14ac:dyDescent="0.3">
      <c r="D276" s="88"/>
      <c r="E276" s="88"/>
      <c r="F276" s="88"/>
    </row>
    <row r="277" spans="4:6" x14ac:dyDescent="0.3">
      <c r="D277" s="88"/>
      <c r="E277" s="88"/>
      <c r="F277" s="88"/>
    </row>
    <row r="278" spans="4:6" x14ac:dyDescent="0.3">
      <c r="D278" s="88"/>
      <c r="E278" s="88"/>
      <c r="F278" s="88"/>
    </row>
    <row r="279" spans="4:6" x14ac:dyDescent="0.3">
      <c r="D279" s="88"/>
      <c r="E279" s="88"/>
      <c r="F279" s="88"/>
    </row>
    <row r="280" spans="4:6" x14ac:dyDescent="0.3">
      <c r="D280" s="88"/>
      <c r="E280" s="88"/>
      <c r="F280" s="88"/>
    </row>
    <row r="281" spans="4:6" x14ac:dyDescent="0.3">
      <c r="D281" s="88"/>
      <c r="E281" s="88"/>
      <c r="F281" s="88"/>
    </row>
    <row r="282" spans="4:6" x14ac:dyDescent="0.3">
      <c r="D282" s="88"/>
      <c r="E282" s="88"/>
      <c r="F282" s="88"/>
    </row>
    <row r="283" spans="4:6" x14ac:dyDescent="0.3">
      <c r="D283" s="88"/>
      <c r="E283" s="88"/>
      <c r="F283" s="88"/>
    </row>
    <row r="284" spans="4:6" x14ac:dyDescent="0.3">
      <c r="D284" s="88"/>
      <c r="E284" s="88"/>
      <c r="F284" s="88"/>
    </row>
    <row r="285" spans="4:6" x14ac:dyDescent="0.3">
      <c r="D285" s="88"/>
      <c r="E285" s="88"/>
      <c r="F285" s="88"/>
    </row>
    <row r="286" spans="4:6" x14ac:dyDescent="0.3">
      <c r="D286" s="88"/>
      <c r="E286" s="88"/>
      <c r="F286" s="88"/>
    </row>
    <row r="287" spans="4:6" x14ac:dyDescent="0.3">
      <c r="D287" s="88"/>
      <c r="E287" s="88"/>
      <c r="F287" s="88"/>
    </row>
    <row r="288" spans="4:6" x14ac:dyDescent="0.3">
      <c r="D288" s="88"/>
      <c r="E288" s="88"/>
      <c r="F288" s="88"/>
    </row>
    <row r="289" spans="4:6" x14ac:dyDescent="0.3">
      <c r="D289" s="88"/>
      <c r="E289" s="88"/>
      <c r="F289" s="88"/>
    </row>
    <row r="290" spans="4:6" x14ac:dyDescent="0.3">
      <c r="D290" s="88"/>
      <c r="E290" s="88"/>
      <c r="F290" s="88"/>
    </row>
    <row r="291" spans="4:6" x14ac:dyDescent="0.3">
      <c r="D291" s="88"/>
      <c r="E291" s="88"/>
      <c r="F291" s="88"/>
    </row>
    <row r="292" spans="4:6" x14ac:dyDescent="0.3">
      <c r="D292" s="88"/>
      <c r="E292" s="88"/>
      <c r="F292" s="88"/>
    </row>
    <row r="293" spans="4:6" x14ac:dyDescent="0.3">
      <c r="D293" s="88"/>
      <c r="E293" s="88"/>
      <c r="F293" s="88"/>
    </row>
    <row r="294" spans="4:6" x14ac:dyDescent="0.3">
      <c r="D294" s="88"/>
      <c r="E294" s="88"/>
      <c r="F294" s="88"/>
    </row>
    <row r="295" spans="4:6" x14ac:dyDescent="0.3">
      <c r="D295" s="88"/>
      <c r="E295" s="88"/>
      <c r="F295" s="88"/>
    </row>
    <row r="296" spans="4:6" x14ac:dyDescent="0.3">
      <c r="D296" s="88"/>
      <c r="E296" s="88"/>
      <c r="F296" s="88"/>
    </row>
    <row r="297" spans="4:6" x14ac:dyDescent="0.3">
      <c r="D297" s="88"/>
      <c r="E297" s="88"/>
      <c r="F297" s="88"/>
    </row>
    <row r="298" spans="4:6" x14ac:dyDescent="0.3">
      <c r="D298" s="88"/>
      <c r="E298" s="88"/>
      <c r="F298" s="88"/>
    </row>
    <row r="299" spans="4:6" x14ac:dyDescent="0.3">
      <c r="D299" s="88"/>
      <c r="E299" s="88"/>
      <c r="F299" s="88"/>
    </row>
    <row r="300" spans="4:6" x14ac:dyDescent="0.3">
      <c r="D300" s="88"/>
      <c r="E300" s="88"/>
      <c r="F300" s="88"/>
    </row>
    <row r="301" spans="4:6" x14ac:dyDescent="0.3">
      <c r="D301" s="88"/>
      <c r="E301" s="88"/>
      <c r="F301" s="88"/>
    </row>
    <row r="302" spans="4:6" x14ac:dyDescent="0.3">
      <c r="D302" s="88"/>
      <c r="E302" s="88"/>
      <c r="F302" s="88"/>
    </row>
    <row r="303" spans="4:6" x14ac:dyDescent="0.3">
      <c r="D303" s="88"/>
      <c r="E303" s="88"/>
      <c r="F303" s="88"/>
    </row>
    <row r="304" spans="4:6" x14ac:dyDescent="0.3">
      <c r="D304" s="88"/>
      <c r="E304" s="88"/>
      <c r="F304" s="88"/>
    </row>
    <row r="305" spans="4:6" x14ac:dyDescent="0.3">
      <c r="D305" s="88"/>
      <c r="E305" s="88"/>
      <c r="F305" s="88"/>
    </row>
    <row r="306" spans="4:6" x14ac:dyDescent="0.3">
      <c r="D306" s="88"/>
      <c r="E306" s="88"/>
      <c r="F306" s="88"/>
    </row>
    <row r="307" spans="4:6" x14ac:dyDescent="0.3">
      <c r="D307" s="88"/>
      <c r="E307" s="88"/>
      <c r="F307" s="88"/>
    </row>
    <row r="308" spans="4:6" x14ac:dyDescent="0.3">
      <c r="D308" s="88"/>
      <c r="E308" s="88"/>
      <c r="F308" s="88"/>
    </row>
    <row r="309" spans="4:6" x14ac:dyDescent="0.3">
      <c r="D309" s="88"/>
      <c r="E309" s="88"/>
      <c r="F309" s="88"/>
    </row>
    <row r="310" spans="4:6" x14ac:dyDescent="0.3">
      <c r="D310" s="88"/>
      <c r="E310" s="88"/>
      <c r="F310" s="88"/>
    </row>
    <row r="311" spans="4:6" x14ac:dyDescent="0.3">
      <c r="D311" s="88"/>
      <c r="E311" s="88"/>
      <c r="F311" s="88"/>
    </row>
    <row r="312" spans="4:6" x14ac:dyDescent="0.3">
      <c r="D312" s="88"/>
      <c r="E312" s="88"/>
      <c r="F312" s="88"/>
    </row>
    <row r="313" spans="4:6" x14ac:dyDescent="0.3">
      <c r="D313" s="88"/>
      <c r="E313" s="88"/>
      <c r="F313" s="88"/>
    </row>
    <row r="314" spans="4:6" x14ac:dyDescent="0.3">
      <c r="D314" s="88"/>
      <c r="E314" s="88"/>
      <c r="F314" s="88"/>
    </row>
    <row r="315" spans="4:6" x14ac:dyDescent="0.3">
      <c r="D315" s="88"/>
      <c r="E315" s="88"/>
      <c r="F315" s="88"/>
    </row>
    <row r="316" spans="4:6" x14ac:dyDescent="0.3">
      <c r="D316" s="88"/>
      <c r="E316" s="88"/>
      <c r="F316" s="88"/>
    </row>
    <row r="317" spans="4:6" x14ac:dyDescent="0.3">
      <c r="D317" s="88"/>
      <c r="E317" s="88"/>
      <c r="F317" s="88"/>
    </row>
    <row r="318" spans="4:6" x14ac:dyDescent="0.3">
      <c r="D318" s="88"/>
      <c r="E318" s="88"/>
      <c r="F318" s="88"/>
    </row>
    <row r="319" spans="4:6" x14ac:dyDescent="0.3">
      <c r="D319" s="88"/>
      <c r="E319" s="88"/>
      <c r="F319" s="88"/>
    </row>
    <row r="320" spans="4:6" x14ac:dyDescent="0.3">
      <c r="D320" s="88"/>
      <c r="E320" s="88"/>
      <c r="F320" s="88"/>
    </row>
    <row r="321" spans="4:6" x14ac:dyDescent="0.3">
      <c r="D321" s="88"/>
      <c r="E321" s="88"/>
      <c r="F321" s="88"/>
    </row>
    <row r="322" spans="4:6" x14ac:dyDescent="0.3">
      <c r="D322" s="88"/>
      <c r="E322" s="88"/>
      <c r="F322" s="88"/>
    </row>
    <row r="323" spans="4:6" x14ac:dyDescent="0.3">
      <c r="D323" s="88"/>
      <c r="E323" s="88"/>
      <c r="F323" s="88"/>
    </row>
    <row r="324" spans="4:6" x14ac:dyDescent="0.3">
      <c r="D324" s="88"/>
      <c r="E324" s="88"/>
      <c r="F324" s="88"/>
    </row>
    <row r="325" spans="4:6" x14ac:dyDescent="0.3">
      <c r="D325" s="88"/>
      <c r="E325" s="88"/>
      <c r="F325" s="88"/>
    </row>
    <row r="326" spans="4:6" x14ac:dyDescent="0.3">
      <c r="D326" s="88"/>
      <c r="E326" s="88"/>
      <c r="F326" s="88"/>
    </row>
    <row r="327" spans="4:6" x14ac:dyDescent="0.3">
      <c r="D327" s="88"/>
      <c r="E327" s="88"/>
      <c r="F327" s="88"/>
    </row>
    <row r="328" spans="4:6" x14ac:dyDescent="0.3">
      <c r="D328" s="88"/>
      <c r="E328" s="88"/>
      <c r="F328" s="88"/>
    </row>
    <row r="329" spans="4:6" x14ac:dyDescent="0.3">
      <c r="D329" s="88"/>
      <c r="E329" s="88"/>
      <c r="F329" s="88"/>
    </row>
    <row r="330" spans="4:6" x14ac:dyDescent="0.3">
      <c r="D330" s="88"/>
      <c r="E330" s="88"/>
      <c r="F330" s="88"/>
    </row>
    <row r="331" spans="4:6" x14ac:dyDescent="0.3">
      <c r="D331" s="88"/>
      <c r="E331" s="88"/>
      <c r="F331" s="88"/>
    </row>
    <row r="332" spans="4:6" x14ac:dyDescent="0.3">
      <c r="D332" s="88"/>
      <c r="E332" s="88"/>
      <c r="F332" s="88"/>
    </row>
    <row r="333" spans="4:6" x14ac:dyDescent="0.3">
      <c r="D333" s="88"/>
      <c r="E333" s="88"/>
      <c r="F333" s="88"/>
    </row>
    <row r="334" spans="4:6" x14ac:dyDescent="0.3">
      <c r="D334" s="88"/>
      <c r="E334" s="88"/>
      <c r="F334" s="88"/>
    </row>
    <row r="335" spans="4:6" x14ac:dyDescent="0.3">
      <c r="D335" s="88"/>
      <c r="E335" s="88"/>
      <c r="F335" s="88"/>
    </row>
    <row r="336" spans="4:6" x14ac:dyDescent="0.3">
      <c r="D336" s="88"/>
      <c r="E336" s="88"/>
      <c r="F336" s="88"/>
    </row>
    <row r="337" spans="4:6" x14ac:dyDescent="0.3">
      <c r="D337" s="88"/>
      <c r="E337" s="88"/>
      <c r="F337" s="88"/>
    </row>
    <row r="338" spans="4:6" x14ac:dyDescent="0.3">
      <c r="D338" s="88"/>
      <c r="E338" s="88"/>
      <c r="F338" s="88"/>
    </row>
    <row r="339" spans="4:6" x14ac:dyDescent="0.3">
      <c r="D339" s="88"/>
      <c r="E339" s="88"/>
      <c r="F339" s="88"/>
    </row>
    <row r="340" spans="4:6" x14ac:dyDescent="0.3">
      <c r="D340" s="88"/>
      <c r="E340" s="88"/>
      <c r="F340" s="88"/>
    </row>
    <row r="341" spans="4:6" x14ac:dyDescent="0.3">
      <c r="D341" s="88"/>
      <c r="E341" s="88"/>
      <c r="F341" s="88"/>
    </row>
    <row r="342" spans="4:6" x14ac:dyDescent="0.3">
      <c r="D342" s="88"/>
      <c r="E342" s="88"/>
      <c r="F342" s="88"/>
    </row>
    <row r="343" spans="4:6" x14ac:dyDescent="0.3">
      <c r="D343" s="88"/>
      <c r="E343" s="88"/>
      <c r="F343" s="88"/>
    </row>
    <row r="344" spans="4:6" x14ac:dyDescent="0.3">
      <c r="D344" s="88"/>
      <c r="E344" s="88"/>
      <c r="F344" s="88"/>
    </row>
    <row r="345" spans="4:6" x14ac:dyDescent="0.3">
      <c r="D345" s="88"/>
      <c r="E345" s="88"/>
      <c r="F345" s="88"/>
    </row>
    <row r="346" spans="4:6" x14ac:dyDescent="0.3">
      <c r="D346" s="88"/>
      <c r="E346" s="88"/>
      <c r="F346" s="88"/>
    </row>
    <row r="347" spans="4:6" x14ac:dyDescent="0.3">
      <c r="D347" s="88"/>
      <c r="E347" s="88"/>
      <c r="F347" s="88"/>
    </row>
    <row r="348" spans="4:6" x14ac:dyDescent="0.3">
      <c r="D348" s="88"/>
      <c r="E348" s="88"/>
      <c r="F348" s="88"/>
    </row>
    <row r="349" spans="4:6" x14ac:dyDescent="0.3">
      <c r="D349" s="88"/>
      <c r="E349" s="88"/>
      <c r="F349" s="88"/>
    </row>
    <row r="350" spans="4:6" x14ac:dyDescent="0.3">
      <c r="D350" s="88"/>
      <c r="E350" s="88"/>
      <c r="F350" s="88"/>
    </row>
    <row r="351" spans="4:6" x14ac:dyDescent="0.3">
      <c r="D351" s="88"/>
      <c r="E351" s="88"/>
      <c r="F351" s="88"/>
    </row>
    <row r="352" spans="4:6" x14ac:dyDescent="0.3">
      <c r="D352" s="88"/>
      <c r="E352" s="88"/>
      <c r="F352" s="88"/>
    </row>
    <row r="353" spans="4:6" x14ac:dyDescent="0.3">
      <c r="D353" s="88"/>
      <c r="E353" s="88"/>
      <c r="F353" s="88"/>
    </row>
    <row r="354" spans="4:6" x14ac:dyDescent="0.3">
      <c r="D354" s="88"/>
      <c r="E354" s="88"/>
      <c r="F354" s="88"/>
    </row>
    <row r="355" spans="4:6" x14ac:dyDescent="0.3">
      <c r="D355" s="88"/>
      <c r="E355" s="88"/>
      <c r="F355" s="88"/>
    </row>
    <row r="356" spans="4:6" x14ac:dyDescent="0.3">
      <c r="D356" s="88"/>
      <c r="E356" s="88"/>
      <c r="F356" s="88"/>
    </row>
    <row r="357" spans="4:6" x14ac:dyDescent="0.3">
      <c r="D357" s="88"/>
      <c r="E357" s="88"/>
      <c r="F357" s="88"/>
    </row>
    <row r="358" spans="4:6" x14ac:dyDescent="0.3">
      <c r="D358" s="88"/>
      <c r="E358" s="88"/>
      <c r="F358" s="88"/>
    </row>
    <row r="359" spans="4:6" x14ac:dyDescent="0.3">
      <c r="D359" s="88"/>
      <c r="E359" s="88"/>
      <c r="F359" s="88"/>
    </row>
    <row r="360" spans="4:6" x14ac:dyDescent="0.3">
      <c r="D360" s="88"/>
      <c r="E360" s="88"/>
      <c r="F360" s="88"/>
    </row>
    <row r="361" spans="4:6" x14ac:dyDescent="0.3">
      <c r="D361" s="88"/>
      <c r="E361" s="88"/>
      <c r="F361" s="88"/>
    </row>
    <row r="362" spans="4:6" x14ac:dyDescent="0.3">
      <c r="D362" s="88"/>
      <c r="E362" s="88"/>
      <c r="F362" s="88"/>
    </row>
    <row r="363" spans="4:6" x14ac:dyDescent="0.3">
      <c r="D363" s="88"/>
      <c r="E363" s="88"/>
      <c r="F363" s="88"/>
    </row>
    <row r="364" spans="4:6" x14ac:dyDescent="0.3">
      <c r="D364" s="88"/>
      <c r="E364" s="88"/>
      <c r="F364" s="88"/>
    </row>
    <row r="365" spans="4:6" x14ac:dyDescent="0.3">
      <c r="D365" s="88"/>
      <c r="E365" s="88"/>
      <c r="F365" s="88"/>
    </row>
    <row r="366" spans="4:6" x14ac:dyDescent="0.3">
      <c r="D366" s="88"/>
      <c r="E366" s="88"/>
      <c r="F366" s="88"/>
    </row>
    <row r="367" spans="4:6" x14ac:dyDescent="0.3">
      <c r="D367" s="88"/>
      <c r="E367" s="88"/>
      <c r="F367" s="88"/>
    </row>
    <row r="368" spans="4:6" x14ac:dyDescent="0.3">
      <c r="D368" s="88"/>
      <c r="E368" s="88"/>
      <c r="F368" s="88"/>
    </row>
    <row r="369" spans="4:6" x14ac:dyDescent="0.3">
      <c r="D369" s="88"/>
      <c r="E369" s="88"/>
      <c r="F369" s="88"/>
    </row>
    <row r="370" spans="4:6" x14ac:dyDescent="0.3">
      <c r="D370" s="88"/>
      <c r="E370" s="88"/>
      <c r="F370" s="88"/>
    </row>
    <row r="371" spans="4:6" x14ac:dyDescent="0.3">
      <c r="D371" s="88"/>
      <c r="E371" s="88"/>
      <c r="F371" s="88"/>
    </row>
    <row r="372" spans="4:6" x14ac:dyDescent="0.3">
      <c r="D372" s="88"/>
      <c r="E372" s="88"/>
      <c r="F372" s="88"/>
    </row>
    <row r="373" spans="4:6" x14ac:dyDescent="0.3">
      <c r="D373" s="88"/>
      <c r="E373" s="88"/>
      <c r="F373" s="88"/>
    </row>
    <row r="374" spans="4:6" x14ac:dyDescent="0.3">
      <c r="D374" s="88"/>
      <c r="E374" s="88"/>
      <c r="F374" s="88"/>
    </row>
    <row r="375" spans="4:6" x14ac:dyDescent="0.3">
      <c r="D375" s="88"/>
      <c r="E375" s="88"/>
      <c r="F375" s="88"/>
    </row>
    <row r="376" spans="4:6" x14ac:dyDescent="0.3">
      <c r="D376" s="88"/>
      <c r="E376" s="88"/>
      <c r="F376" s="88"/>
    </row>
    <row r="377" spans="4:6" x14ac:dyDescent="0.3">
      <c r="D377" s="88"/>
      <c r="E377" s="88"/>
      <c r="F377" s="88"/>
    </row>
    <row r="378" spans="4:6" x14ac:dyDescent="0.3">
      <c r="D378" s="88"/>
      <c r="E378" s="88"/>
      <c r="F378" s="88"/>
    </row>
    <row r="379" spans="4:6" x14ac:dyDescent="0.3">
      <c r="D379" s="88"/>
      <c r="E379" s="88"/>
      <c r="F379" s="88"/>
    </row>
    <row r="380" spans="4:6" x14ac:dyDescent="0.3">
      <c r="D380" s="88"/>
      <c r="E380" s="88"/>
      <c r="F380" s="88"/>
    </row>
    <row r="381" spans="4:6" x14ac:dyDescent="0.3">
      <c r="D381" s="88"/>
      <c r="E381" s="88"/>
      <c r="F381" s="88"/>
    </row>
    <row r="382" spans="4:6" x14ac:dyDescent="0.3">
      <c r="D382" s="88"/>
      <c r="E382" s="88"/>
      <c r="F382" s="88"/>
    </row>
    <row r="383" spans="4:6" x14ac:dyDescent="0.3">
      <c r="D383" s="88"/>
      <c r="E383" s="88"/>
      <c r="F383" s="88"/>
    </row>
    <row r="384" spans="4:6" x14ac:dyDescent="0.3">
      <c r="D384" s="88"/>
      <c r="E384" s="88"/>
      <c r="F384" s="88"/>
    </row>
    <row r="385" spans="4:6" x14ac:dyDescent="0.3">
      <c r="D385" s="88"/>
      <c r="E385" s="88"/>
      <c r="F385" s="88"/>
    </row>
    <row r="386" spans="4:6" x14ac:dyDescent="0.3">
      <c r="D386" s="88"/>
      <c r="E386" s="88"/>
      <c r="F386" s="88"/>
    </row>
    <row r="387" spans="4:6" x14ac:dyDescent="0.3">
      <c r="D387" s="88"/>
      <c r="E387" s="88"/>
      <c r="F387" s="88"/>
    </row>
    <row r="388" spans="4:6" x14ac:dyDescent="0.3">
      <c r="D388" s="88"/>
      <c r="E388" s="88"/>
      <c r="F388" s="88"/>
    </row>
    <row r="389" spans="4:6" x14ac:dyDescent="0.3">
      <c r="D389" s="88"/>
      <c r="E389" s="88"/>
      <c r="F389" s="88"/>
    </row>
    <row r="390" spans="4:6" x14ac:dyDescent="0.3">
      <c r="D390" s="88"/>
      <c r="E390" s="88"/>
      <c r="F390" s="88"/>
    </row>
    <row r="391" spans="4:6" x14ac:dyDescent="0.3">
      <c r="D391" s="88"/>
      <c r="E391" s="88"/>
      <c r="F391" s="88"/>
    </row>
    <row r="392" spans="4:6" x14ac:dyDescent="0.3">
      <c r="D392" s="88"/>
      <c r="E392" s="88"/>
      <c r="F392" s="88"/>
    </row>
    <row r="393" spans="4:6" x14ac:dyDescent="0.3">
      <c r="D393" s="88"/>
      <c r="E393" s="88"/>
      <c r="F393" s="88"/>
    </row>
    <row r="394" spans="4:6" x14ac:dyDescent="0.3">
      <c r="D394" s="88"/>
      <c r="E394" s="88"/>
      <c r="F394" s="88"/>
    </row>
    <row r="395" spans="4:6" x14ac:dyDescent="0.3">
      <c r="D395" s="88"/>
      <c r="E395" s="88"/>
      <c r="F395" s="88"/>
    </row>
    <row r="396" spans="4:6" x14ac:dyDescent="0.3">
      <c r="D396" s="88"/>
      <c r="E396" s="88"/>
      <c r="F396" s="88"/>
    </row>
    <row r="397" spans="4:6" x14ac:dyDescent="0.3">
      <c r="D397" s="88"/>
      <c r="E397" s="88"/>
      <c r="F397" s="88"/>
    </row>
    <row r="398" spans="4:6" x14ac:dyDescent="0.3">
      <c r="D398" s="88"/>
      <c r="E398" s="88"/>
      <c r="F398" s="88"/>
    </row>
    <row r="399" spans="4:6" x14ac:dyDescent="0.3">
      <c r="D399" s="88"/>
      <c r="E399" s="88"/>
      <c r="F399" s="88"/>
    </row>
    <row r="400" spans="4:6" x14ac:dyDescent="0.3">
      <c r="D400" s="88"/>
      <c r="E400" s="88"/>
      <c r="F400" s="88"/>
    </row>
    <row r="401" spans="4:6" x14ac:dyDescent="0.3">
      <c r="D401" s="88"/>
      <c r="E401" s="88"/>
      <c r="F401" s="88"/>
    </row>
    <row r="402" spans="4:6" x14ac:dyDescent="0.3">
      <c r="D402" s="88"/>
      <c r="E402" s="88"/>
      <c r="F402" s="88"/>
    </row>
    <row r="403" spans="4:6" x14ac:dyDescent="0.3">
      <c r="D403" s="88"/>
      <c r="E403" s="88"/>
      <c r="F403" s="88"/>
    </row>
    <row r="404" spans="4:6" x14ac:dyDescent="0.3">
      <c r="D404" s="88"/>
      <c r="E404" s="88"/>
      <c r="F404" s="88"/>
    </row>
    <row r="405" spans="4:6" x14ac:dyDescent="0.3">
      <c r="D405" s="88"/>
      <c r="E405" s="88"/>
      <c r="F405" s="88"/>
    </row>
    <row r="406" spans="4:6" x14ac:dyDescent="0.3">
      <c r="D406" s="88"/>
      <c r="E406" s="88"/>
      <c r="F406" s="88"/>
    </row>
    <row r="407" spans="4:6" x14ac:dyDescent="0.3">
      <c r="D407" s="88"/>
      <c r="E407" s="88"/>
      <c r="F407" s="88"/>
    </row>
    <row r="408" spans="4:6" x14ac:dyDescent="0.3">
      <c r="D408" s="88"/>
      <c r="E408" s="88"/>
      <c r="F408" s="88"/>
    </row>
    <row r="409" spans="4:6" x14ac:dyDescent="0.3">
      <c r="D409" s="88"/>
      <c r="E409" s="88"/>
      <c r="F409" s="88"/>
    </row>
    <row r="410" spans="4:6" x14ac:dyDescent="0.3">
      <c r="D410" s="88"/>
      <c r="E410" s="88"/>
      <c r="F410" s="88"/>
    </row>
    <row r="411" spans="4:6" x14ac:dyDescent="0.3">
      <c r="D411" s="88"/>
      <c r="E411" s="88"/>
      <c r="F411" s="88"/>
    </row>
    <row r="412" spans="4:6" x14ac:dyDescent="0.3">
      <c r="D412" s="88"/>
      <c r="E412" s="88"/>
      <c r="F412" s="88"/>
    </row>
    <row r="413" spans="4:6" x14ac:dyDescent="0.3">
      <c r="D413" s="88"/>
      <c r="E413" s="88"/>
      <c r="F413" s="88"/>
    </row>
    <row r="414" spans="4:6" x14ac:dyDescent="0.3">
      <c r="D414" s="88"/>
      <c r="E414" s="88"/>
      <c r="F414" s="88"/>
    </row>
    <row r="415" spans="4:6" x14ac:dyDescent="0.3">
      <c r="D415" s="88"/>
      <c r="E415" s="88"/>
      <c r="F415" s="88"/>
    </row>
    <row r="416" spans="4:6" x14ac:dyDescent="0.3">
      <c r="D416" s="88"/>
      <c r="E416" s="88"/>
      <c r="F416" s="88"/>
    </row>
    <row r="417" spans="4:6" x14ac:dyDescent="0.3">
      <c r="D417" s="88"/>
      <c r="E417" s="88"/>
      <c r="F417" s="88"/>
    </row>
    <row r="418" spans="4:6" x14ac:dyDescent="0.3">
      <c r="D418" s="88"/>
      <c r="E418" s="88"/>
      <c r="F418" s="88"/>
    </row>
    <row r="419" spans="4:6" x14ac:dyDescent="0.3">
      <c r="D419" s="88"/>
      <c r="E419" s="88"/>
      <c r="F419" s="88"/>
    </row>
    <row r="420" spans="4:6" x14ac:dyDescent="0.3">
      <c r="D420" s="88"/>
      <c r="E420" s="88"/>
      <c r="F420" s="88"/>
    </row>
    <row r="421" spans="4:6" x14ac:dyDescent="0.3">
      <c r="D421" s="88"/>
      <c r="E421" s="88"/>
      <c r="F421" s="88"/>
    </row>
    <row r="422" spans="4:6" x14ac:dyDescent="0.3">
      <c r="D422" s="88"/>
      <c r="E422" s="88"/>
      <c r="F422" s="88"/>
    </row>
    <row r="423" spans="4:6" x14ac:dyDescent="0.3">
      <c r="D423" s="88"/>
      <c r="E423" s="88"/>
      <c r="F423" s="88"/>
    </row>
    <row r="424" spans="4:6" x14ac:dyDescent="0.3">
      <c r="D424" s="88"/>
      <c r="E424" s="88"/>
      <c r="F424" s="88"/>
    </row>
    <row r="425" spans="4:6" x14ac:dyDescent="0.3">
      <c r="D425" s="88"/>
      <c r="E425" s="88"/>
      <c r="F425" s="88"/>
    </row>
    <row r="426" spans="4:6" x14ac:dyDescent="0.3">
      <c r="D426" s="88"/>
      <c r="E426" s="88"/>
      <c r="F426" s="88"/>
    </row>
    <row r="427" spans="4:6" x14ac:dyDescent="0.3">
      <c r="D427" s="88"/>
      <c r="E427" s="88"/>
      <c r="F427" s="88"/>
    </row>
    <row r="428" spans="4:6" x14ac:dyDescent="0.3">
      <c r="D428" s="88"/>
      <c r="E428" s="88"/>
      <c r="F428" s="88"/>
    </row>
    <row r="429" spans="4:6" x14ac:dyDescent="0.3">
      <c r="D429" s="88"/>
      <c r="E429" s="88"/>
      <c r="F429" s="88"/>
    </row>
    <row r="430" spans="4:6" x14ac:dyDescent="0.3">
      <c r="D430" s="88"/>
      <c r="E430" s="88"/>
      <c r="F430" s="88"/>
    </row>
    <row r="431" spans="4:6" x14ac:dyDescent="0.3">
      <c r="D431" s="88"/>
      <c r="E431" s="88"/>
      <c r="F431" s="88"/>
    </row>
    <row r="432" spans="4:6" x14ac:dyDescent="0.3">
      <c r="D432" s="88"/>
      <c r="E432" s="88"/>
      <c r="F432" s="88"/>
    </row>
    <row r="433" spans="4:6" x14ac:dyDescent="0.3">
      <c r="D433" s="88"/>
      <c r="E433" s="88"/>
      <c r="F433" s="88"/>
    </row>
    <row r="434" spans="4:6" x14ac:dyDescent="0.3">
      <c r="D434" s="88"/>
      <c r="E434" s="88"/>
      <c r="F434" s="88"/>
    </row>
    <row r="435" spans="4:6" x14ac:dyDescent="0.3">
      <c r="D435" s="88"/>
      <c r="E435" s="88"/>
      <c r="F435" s="88"/>
    </row>
    <row r="436" spans="4:6" x14ac:dyDescent="0.3">
      <c r="D436" s="88"/>
      <c r="E436" s="88"/>
      <c r="F436" s="88"/>
    </row>
    <row r="437" spans="4:6" x14ac:dyDescent="0.3">
      <c r="D437" s="88"/>
      <c r="E437" s="88"/>
      <c r="F437" s="88"/>
    </row>
    <row r="438" spans="4:6" x14ac:dyDescent="0.3">
      <c r="D438" s="88"/>
      <c r="E438" s="88"/>
      <c r="F438" s="88"/>
    </row>
    <row r="439" spans="4:6" x14ac:dyDescent="0.3">
      <c r="D439" s="88"/>
      <c r="E439" s="88"/>
      <c r="F439" s="88"/>
    </row>
    <row r="440" spans="4:6" x14ac:dyDescent="0.3">
      <c r="D440" s="88"/>
      <c r="E440" s="88"/>
      <c r="F440" s="88"/>
    </row>
    <row r="441" spans="4:6" x14ac:dyDescent="0.3">
      <c r="D441" s="88"/>
      <c r="E441" s="88"/>
      <c r="F441" s="88"/>
    </row>
    <row r="442" spans="4:6" x14ac:dyDescent="0.3">
      <c r="D442" s="88"/>
      <c r="E442" s="88"/>
      <c r="F442" s="88"/>
    </row>
    <row r="443" spans="4:6" x14ac:dyDescent="0.3">
      <c r="D443" s="88"/>
      <c r="E443" s="88"/>
      <c r="F443" s="88"/>
    </row>
    <row r="444" spans="4:6" x14ac:dyDescent="0.3">
      <c r="D444" s="88"/>
      <c r="E444" s="88"/>
      <c r="F444" s="88"/>
    </row>
    <row r="445" spans="4:6" x14ac:dyDescent="0.3">
      <c r="D445" s="88"/>
      <c r="E445" s="88"/>
      <c r="F445" s="88"/>
    </row>
    <row r="446" spans="4:6" x14ac:dyDescent="0.3">
      <c r="D446" s="88"/>
      <c r="E446" s="88"/>
      <c r="F446" s="88"/>
    </row>
    <row r="447" spans="4:6" x14ac:dyDescent="0.3">
      <c r="D447" s="88"/>
      <c r="E447" s="88"/>
      <c r="F447" s="88"/>
    </row>
    <row r="448" spans="4:6" x14ac:dyDescent="0.3">
      <c r="D448" s="88"/>
      <c r="E448" s="88"/>
      <c r="F448" s="88"/>
    </row>
    <row r="449" spans="4:6" x14ac:dyDescent="0.3">
      <c r="D449" s="88"/>
      <c r="E449" s="88"/>
      <c r="F449" s="88"/>
    </row>
    <row r="450" spans="4:6" x14ac:dyDescent="0.3">
      <c r="D450" s="88"/>
      <c r="E450" s="88"/>
      <c r="F450" s="88"/>
    </row>
    <row r="451" spans="4:6" x14ac:dyDescent="0.3">
      <c r="D451" s="88"/>
      <c r="E451" s="88"/>
      <c r="F451" s="88"/>
    </row>
    <row r="452" spans="4:6" x14ac:dyDescent="0.3">
      <c r="D452" s="88"/>
      <c r="E452" s="88"/>
      <c r="F452" s="88"/>
    </row>
    <row r="453" spans="4:6" x14ac:dyDescent="0.3">
      <c r="D453" s="88"/>
      <c r="E453" s="88"/>
      <c r="F453" s="88"/>
    </row>
    <row r="454" spans="4:6" x14ac:dyDescent="0.3">
      <c r="D454" s="88"/>
      <c r="E454" s="88"/>
      <c r="F454" s="88"/>
    </row>
    <row r="455" spans="4:6" x14ac:dyDescent="0.3">
      <c r="D455" s="88"/>
      <c r="E455" s="88"/>
      <c r="F455" s="88"/>
    </row>
    <row r="456" spans="4:6" x14ac:dyDescent="0.3">
      <c r="D456" s="88"/>
      <c r="E456" s="88"/>
      <c r="F456" s="88"/>
    </row>
    <row r="457" spans="4:6" x14ac:dyDescent="0.3">
      <c r="D457" s="88"/>
      <c r="E457" s="88"/>
      <c r="F457" s="88"/>
    </row>
    <row r="458" spans="4:6" x14ac:dyDescent="0.3">
      <c r="D458" s="88"/>
      <c r="E458" s="88"/>
      <c r="F458" s="88"/>
    </row>
    <row r="459" spans="4:6" x14ac:dyDescent="0.3">
      <c r="D459" s="88"/>
      <c r="E459" s="88"/>
      <c r="F459" s="88"/>
    </row>
    <row r="460" spans="4:6" x14ac:dyDescent="0.3">
      <c r="D460" s="88"/>
      <c r="E460" s="88"/>
      <c r="F460" s="88"/>
    </row>
    <row r="461" spans="4:6" x14ac:dyDescent="0.3">
      <c r="D461" s="88"/>
      <c r="E461" s="88"/>
      <c r="F461" s="88"/>
    </row>
    <row r="462" spans="4:6" x14ac:dyDescent="0.3">
      <c r="D462" s="88"/>
      <c r="E462" s="88"/>
      <c r="F462" s="88"/>
    </row>
    <row r="463" spans="4:6" x14ac:dyDescent="0.3">
      <c r="D463" s="88"/>
      <c r="E463" s="88"/>
      <c r="F463" s="88"/>
    </row>
    <row r="464" spans="4:6" x14ac:dyDescent="0.3">
      <c r="D464" s="88"/>
      <c r="E464" s="88"/>
      <c r="F464" s="88"/>
    </row>
    <row r="465" spans="4:6" x14ac:dyDescent="0.3">
      <c r="D465" s="88"/>
      <c r="E465" s="88"/>
      <c r="F465" s="88"/>
    </row>
    <row r="466" spans="4:6" x14ac:dyDescent="0.3">
      <c r="D466" s="88"/>
      <c r="E466" s="88"/>
      <c r="F466" s="88"/>
    </row>
    <row r="467" spans="4:6" x14ac:dyDescent="0.3">
      <c r="D467" s="88"/>
      <c r="E467" s="88"/>
      <c r="F467" s="88"/>
    </row>
    <row r="468" spans="4:6" x14ac:dyDescent="0.3">
      <c r="D468" s="88"/>
      <c r="E468" s="88"/>
      <c r="F468" s="88"/>
    </row>
    <row r="469" spans="4:6" x14ac:dyDescent="0.3">
      <c r="D469" s="88"/>
      <c r="E469" s="88"/>
      <c r="F469" s="88"/>
    </row>
    <row r="470" spans="4:6" x14ac:dyDescent="0.3">
      <c r="D470" s="88"/>
      <c r="E470" s="88"/>
      <c r="F470" s="88"/>
    </row>
    <row r="471" spans="4:6" x14ac:dyDescent="0.3">
      <c r="D471" s="88"/>
      <c r="E471" s="88"/>
      <c r="F471" s="88"/>
    </row>
    <row r="472" spans="4:6" x14ac:dyDescent="0.3">
      <c r="D472" s="88"/>
      <c r="E472" s="88"/>
      <c r="F472" s="88"/>
    </row>
    <row r="473" spans="4:6" x14ac:dyDescent="0.3">
      <c r="D473" s="88"/>
      <c r="E473" s="88"/>
      <c r="F473" s="88"/>
    </row>
    <row r="474" spans="4:6" x14ac:dyDescent="0.3">
      <c r="D474" s="88"/>
      <c r="E474" s="88"/>
      <c r="F474" s="88"/>
    </row>
    <row r="475" spans="4:6" x14ac:dyDescent="0.3">
      <c r="D475" s="88"/>
      <c r="E475" s="88"/>
      <c r="F475" s="88"/>
    </row>
    <row r="476" spans="4:6" x14ac:dyDescent="0.3">
      <c r="D476" s="88"/>
      <c r="E476" s="88"/>
      <c r="F476" s="88"/>
    </row>
    <row r="477" spans="4:6" x14ac:dyDescent="0.3">
      <c r="D477" s="88"/>
      <c r="E477" s="88"/>
      <c r="F477" s="88"/>
    </row>
    <row r="478" spans="4:6" x14ac:dyDescent="0.3">
      <c r="D478" s="88"/>
      <c r="E478" s="88"/>
      <c r="F478" s="88"/>
    </row>
    <row r="479" spans="4:6" x14ac:dyDescent="0.3">
      <c r="D479" s="88"/>
      <c r="E479" s="88"/>
      <c r="F479" s="88"/>
    </row>
    <row r="480" spans="4:6" x14ac:dyDescent="0.3">
      <c r="D480" s="88"/>
      <c r="E480" s="88"/>
      <c r="F480" s="88"/>
    </row>
    <row r="481" spans="4:6" x14ac:dyDescent="0.3">
      <c r="D481" s="88"/>
      <c r="E481" s="88"/>
      <c r="F481" s="88"/>
    </row>
    <row r="482" spans="4:6" x14ac:dyDescent="0.3">
      <c r="D482" s="88"/>
      <c r="E482" s="88"/>
      <c r="F482" s="88"/>
    </row>
    <row r="483" spans="4:6" x14ac:dyDescent="0.3">
      <c r="D483" s="88"/>
      <c r="E483" s="88"/>
      <c r="F483" s="88"/>
    </row>
    <row r="484" spans="4:6" x14ac:dyDescent="0.3">
      <c r="D484" s="88"/>
      <c r="E484" s="88"/>
      <c r="F484" s="88"/>
    </row>
    <row r="485" spans="4:6" x14ac:dyDescent="0.3">
      <c r="D485" s="88"/>
      <c r="E485" s="88"/>
      <c r="F485" s="88"/>
    </row>
    <row r="486" spans="4:6" x14ac:dyDescent="0.3">
      <c r="D486" s="88"/>
      <c r="E486" s="88"/>
      <c r="F486" s="88"/>
    </row>
    <row r="487" spans="4:6" x14ac:dyDescent="0.3">
      <c r="D487" s="88"/>
      <c r="E487" s="88"/>
      <c r="F487" s="88"/>
    </row>
    <row r="488" spans="4:6" x14ac:dyDescent="0.3">
      <c r="D488" s="88"/>
      <c r="E488" s="88"/>
      <c r="F488" s="88"/>
    </row>
    <row r="489" spans="4:6" x14ac:dyDescent="0.3">
      <c r="D489" s="88"/>
      <c r="E489" s="88"/>
      <c r="F489" s="88"/>
    </row>
    <row r="490" spans="4:6" x14ac:dyDescent="0.3">
      <c r="D490" s="88"/>
      <c r="E490" s="88"/>
      <c r="F490" s="88"/>
    </row>
    <row r="491" spans="4:6" x14ac:dyDescent="0.3">
      <c r="D491" s="88"/>
      <c r="E491" s="88"/>
      <c r="F491" s="88"/>
    </row>
    <row r="492" spans="4:6" x14ac:dyDescent="0.3">
      <c r="D492" s="88"/>
      <c r="E492" s="88"/>
      <c r="F492" s="88"/>
    </row>
    <row r="493" spans="4:6" x14ac:dyDescent="0.3">
      <c r="D493" s="88"/>
      <c r="E493" s="88"/>
      <c r="F493" s="88"/>
    </row>
    <row r="494" spans="4:6" x14ac:dyDescent="0.3">
      <c r="D494" s="88"/>
      <c r="E494" s="88"/>
      <c r="F494" s="88"/>
    </row>
    <row r="495" spans="4:6" x14ac:dyDescent="0.3">
      <c r="D495" s="88"/>
      <c r="E495" s="88"/>
      <c r="F495" s="88"/>
    </row>
    <row r="496" spans="4:6" x14ac:dyDescent="0.3">
      <c r="D496" s="88"/>
      <c r="E496" s="88"/>
      <c r="F496" s="88"/>
    </row>
    <row r="497" spans="4:6" x14ac:dyDescent="0.3">
      <c r="D497" s="88"/>
      <c r="E497" s="88"/>
      <c r="F497" s="88"/>
    </row>
    <row r="498" spans="4:6" x14ac:dyDescent="0.3">
      <c r="D498" s="88"/>
      <c r="E498" s="88"/>
      <c r="F498" s="88"/>
    </row>
    <row r="499" spans="4:6" x14ac:dyDescent="0.3">
      <c r="D499" s="88"/>
      <c r="E499" s="88"/>
      <c r="F499" s="88"/>
    </row>
    <row r="500" spans="4:6" x14ac:dyDescent="0.3">
      <c r="D500" s="88"/>
      <c r="E500" s="88"/>
      <c r="F500" s="88"/>
    </row>
  </sheetData>
  <mergeCells count="168">
    <mergeCell ref="D242:F242"/>
    <mergeCell ref="D218:F218"/>
    <mergeCell ref="A230:A231"/>
    <mergeCell ref="B230:B231"/>
    <mergeCell ref="D230:D231"/>
    <mergeCell ref="E230:E231"/>
    <mergeCell ref="F230:F231"/>
    <mergeCell ref="G215:G216"/>
    <mergeCell ref="G204:G205"/>
    <mergeCell ref="D207:F207"/>
    <mergeCell ref="D209:F209"/>
    <mergeCell ref="G230:G231"/>
    <mergeCell ref="D233:F233"/>
    <mergeCell ref="A239:A240"/>
    <mergeCell ref="B239:B240"/>
    <mergeCell ref="D239:D240"/>
    <mergeCell ref="E239:E240"/>
    <mergeCell ref="F239:F240"/>
    <mergeCell ref="G239:G240"/>
    <mergeCell ref="A215:A216"/>
    <mergeCell ref="B215:B216"/>
    <mergeCell ref="D215:D216"/>
    <mergeCell ref="E215:E216"/>
    <mergeCell ref="F215:F216"/>
    <mergeCell ref="D198:F198"/>
    <mergeCell ref="A204:A205"/>
    <mergeCell ref="B204:B205"/>
    <mergeCell ref="D204:D205"/>
    <mergeCell ref="E204:E205"/>
    <mergeCell ref="F204:F205"/>
    <mergeCell ref="D176:F176"/>
    <mergeCell ref="D178:F178"/>
    <mergeCell ref="A185:A186"/>
    <mergeCell ref="B185:B186"/>
    <mergeCell ref="D185:D186"/>
    <mergeCell ref="E185:E186"/>
    <mergeCell ref="F185:F186"/>
    <mergeCell ref="D188:F188"/>
    <mergeCell ref="A195:A196"/>
    <mergeCell ref="B195:B196"/>
    <mergeCell ref="D195:D196"/>
    <mergeCell ref="E195:E196"/>
    <mergeCell ref="F195:F196"/>
    <mergeCell ref="D119:F119"/>
    <mergeCell ref="D94:F94"/>
    <mergeCell ref="B48:B49"/>
    <mergeCell ref="D48:D49"/>
    <mergeCell ref="E48:E49"/>
    <mergeCell ref="F154:F155"/>
    <mergeCell ref="G133:G134"/>
    <mergeCell ref="D138:F138"/>
    <mergeCell ref="D110:F110"/>
    <mergeCell ref="D85:F85"/>
    <mergeCell ref="D74:F74"/>
    <mergeCell ref="D76:F76"/>
    <mergeCell ref="G154:G155"/>
    <mergeCell ref="B154:B155"/>
    <mergeCell ref="G144:G145"/>
    <mergeCell ref="A173:A174"/>
    <mergeCell ref="B173:B174"/>
    <mergeCell ref="D173:D174"/>
    <mergeCell ref="E173:E174"/>
    <mergeCell ref="F173:F174"/>
    <mergeCell ref="D147:F147"/>
    <mergeCell ref="D154:D155"/>
    <mergeCell ref="E154:E155"/>
    <mergeCell ref="D167:F167"/>
    <mergeCell ref="D157:F157"/>
    <mergeCell ref="A164:A165"/>
    <mergeCell ref="B164:B165"/>
    <mergeCell ref="D164:D165"/>
    <mergeCell ref="E164:E165"/>
    <mergeCell ref="F164:F165"/>
    <mergeCell ref="G164:G165"/>
    <mergeCell ref="A154:A155"/>
    <mergeCell ref="A133:A134"/>
    <mergeCell ref="B133:B134"/>
    <mergeCell ref="D133:D134"/>
    <mergeCell ref="E133:E134"/>
    <mergeCell ref="F133:F134"/>
    <mergeCell ref="D136:F136"/>
    <mergeCell ref="B144:B145"/>
    <mergeCell ref="D144:D145"/>
    <mergeCell ref="E144:E145"/>
    <mergeCell ref="F144:F145"/>
    <mergeCell ref="A144:A145"/>
    <mergeCell ref="A116:A117"/>
    <mergeCell ref="B116:B117"/>
    <mergeCell ref="D116:D117"/>
    <mergeCell ref="E116:E117"/>
    <mergeCell ref="F116:F117"/>
    <mergeCell ref="G116:G117"/>
    <mergeCell ref="H116:H117"/>
    <mergeCell ref="A107:A108"/>
    <mergeCell ref="B107:B108"/>
    <mergeCell ref="D107:D108"/>
    <mergeCell ref="E107:E108"/>
    <mergeCell ref="F107:F108"/>
    <mergeCell ref="A91:A92"/>
    <mergeCell ref="B91:B92"/>
    <mergeCell ref="D91:D92"/>
    <mergeCell ref="E91:E92"/>
    <mergeCell ref="F91:F92"/>
    <mergeCell ref="G91:G92"/>
    <mergeCell ref="H91:H92"/>
    <mergeCell ref="G107:G108"/>
    <mergeCell ref="H107:H108"/>
    <mergeCell ref="A82:A83"/>
    <mergeCell ref="B82:B83"/>
    <mergeCell ref="D82:D83"/>
    <mergeCell ref="E82:E83"/>
    <mergeCell ref="F82:F83"/>
    <mergeCell ref="G82:G83"/>
    <mergeCell ref="H82:H83"/>
    <mergeCell ref="F48:F49"/>
    <mergeCell ref="G48:G49"/>
    <mergeCell ref="H48:H49"/>
    <mergeCell ref="A71:A72"/>
    <mergeCell ref="B71:B72"/>
    <mergeCell ref="D71:D72"/>
    <mergeCell ref="E71:E72"/>
    <mergeCell ref="F71:F72"/>
    <mergeCell ref="I48:I49"/>
    <mergeCell ref="D51:F51"/>
    <mergeCell ref="B59:B60"/>
    <mergeCell ref="D59:D60"/>
    <mergeCell ref="E59:E60"/>
    <mergeCell ref="G71:G72"/>
    <mergeCell ref="H71:H72"/>
    <mergeCell ref="I3:I4"/>
    <mergeCell ref="D8:F8"/>
    <mergeCell ref="D17:F17"/>
    <mergeCell ref="B14:B15"/>
    <mergeCell ref="D14:D15"/>
    <mergeCell ref="D62:F62"/>
    <mergeCell ref="F59:F60"/>
    <mergeCell ref="G59:G60"/>
    <mergeCell ref="H59:H60"/>
    <mergeCell ref="I59:I60"/>
    <mergeCell ref="F34:F35"/>
    <mergeCell ref="H14:H15"/>
    <mergeCell ref="I14:I15"/>
    <mergeCell ref="B22:B23"/>
    <mergeCell ref="D22:D23"/>
    <mergeCell ref="E22:E23"/>
    <mergeCell ref="F22:F23"/>
    <mergeCell ref="G22:G23"/>
    <mergeCell ref="H22:H23"/>
    <mergeCell ref="I22:I23"/>
    <mergeCell ref="H3:H4"/>
    <mergeCell ref="G34:G35"/>
    <mergeCell ref="H34:H35"/>
    <mergeCell ref="I34:I35"/>
    <mergeCell ref="D37:F37"/>
    <mergeCell ref="A3:A4"/>
    <mergeCell ref="D25:F25"/>
    <mergeCell ref="B34:B35"/>
    <mergeCell ref="D34:D35"/>
    <mergeCell ref="E34:E35"/>
    <mergeCell ref="E14:E15"/>
    <mergeCell ref="F14:F15"/>
    <mergeCell ref="G14:G15"/>
    <mergeCell ref="B3:B4"/>
    <mergeCell ref="D3:D4"/>
    <mergeCell ref="E3:E4"/>
    <mergeCell ref="F3:F4"/>
    <mergeCell ref="G3:G4"/>
    <mergeCell ref="D6:F6"/>
  </mergeCells>
  <pageMargins left="0.7" right="0.7" top="0.78740157499999996" bottom="0.78740157499999996" header="0.3" footer="0.3"/>
  <pageSetup paperSize="8" scale="39" fitToHeight="0" orientation="portrait" verticalDpi="1200" r:id="rId1"/>
  <rowBreaks count="6" manualBreakCount="6">
    <brk id="32" max="8" man="1"/>
    <brk id="57" max="8" man="1"/>
    <brk id="89" max="8" man="1"/>
    <brk id="114" max="8" man="1"/>
    <brk id="152" max="8" man="1"/>
    <brk id="202" max="8"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22"/>
  <sheetViews>
    <sheetView zoomScale="80" zoomScaleNormal="80" workbookViewId="0">
      <selection activeCell="F13" sqref="F13:F14"/>
    </sheetView>
  </sheetViews>
  <sheetFormatPr baseColWidth="10" defaultRowHeight="15.6" x14ac:dyDescent="0.3"/>
  <cols>
    <col min="1" max="1" width="3.33203125" style="115" customWidth="1"/>
    <col min="2" max="2" width="54.33203125" style="113" customWidth="1"/>
    <col min="3" max="3" width="4" customWidth="1"/>
    <col min="4" max="4" width="23.88671875" customWidth="1"/>
    <col min="5" max="5" width="24.44140625" customWidth="1"/>
    <col min="6" max="7" width="23.88671875" customWidth="1"/>
    <col min="8" max="9" width="24.33203125" customWidth="1"/>
    <col min="10" max="10" width="2.44140625" customWidth="1"/>
    <col min="11" max="11" width="15" customWidth="1"/>
    <col min="12" max="12" width="13.33203125" customWidth="1"/>
    <col min="13" max="13" width="14.6640625" customWidth="1"/>
    <col min="14" max="14" width="13.109375" customWidth="1"/>
    <col min="257" max="257" width="3.33203125" customWidth="1"/>
    <col min="258" max="258" width="54.33203125" customWidth="1"/>
    <col min="259" max="259" width="4" customWidth="1"/>
    <col min="260" max="260" width="23.88671875" customWidth="1"/>
    <col min="261" max="261" width="24.44140625" customWidth="1"/>
    <col min="262" max="264" width="23.88671875" customWidth="1"/>
    <col min="265" max="265" width="16" customWidth="1"/>
    <col min="266" max="266" width="16.44140625" customWidth="1"/>
    <col min="267" max="267" width="15" customWidth="1"/>
    <col min="268" max="268" width="13.33203125" customWidth="1"/>
    <col min="269" max="269" width="14.6640625" customWidth="1"/>
    <col min="270" max="270" width="13.109375" customWidth="1"/>
    <col min="513" max="513" width="3.33203125" customWidth="1"/>
    <col min="514" max="514" width="54.33203125" customWidth="1"/>
    <col min="515" max="515" width="4" customWidth="1"/>
    <col min="516" max="516" width="23.88671875" customWidth="1"/>
    <col min="517" max="517" width="24.44140625" customWidth="1"/>
    <col min="518" max="520" width="23.88671875" customWidth="1"/>
    <col min="521" max="521" width="16" customWidth="1"/>
    <col min="522" max="522" width="16.44140625" customWidth="1"/>
    <col min="523" max="523" width="15" customWidth="1"/>
    <col min="524" max="524" width="13.33203125" customWidth="1"/>
    <col min="525" max="525" width="14.6640625" customWidth="1"/>
    <col min="526" max="526" width="13.109375" customWidth="1"/>
    <col min="769" max="769" width="3.33203125" customWidth="1"/>
    <col min="770" max="770" width="54.33203125" customWidth="1"/>
    <col min="771" max="771" width="4" customWidth="1"/>
    <col min="772" max="772" width="23.88671875" customWidth="1"/>
    <col min="773" max="773" width="24.44140625" customWidth="1"/>
    <col min="774" max="776" width="23.88671875" customWidth="1"/>
    <col min="777" max="777" width="16" customWidth="1"/>
    <col min="778" max="778" width="16.44140625" customWidth="1"/>
    <col min="779" max="779" width="15" customWidth="1"/>
    <col min="780" max="780" width="13.33203125" customWidth="1"/>
    <col min="781" max="781" width="14.6640625" customWidth="1"/>
    <col min="782" max="782" width="13.109375" customWidth="1"/>
    <col min="1025" max="1025" width="3.33203125" customWidth="1"/>
    <col min="1026" max="1026" width="54.33203125" customWidth="1"/>
    <col min="1027" max="1027" width="4" customWidth="1"/>
    <col min="1028" max="1028" width="23.88671875" customWidth="1"/>
    <col min="1029" max="1029" width="24.44140625" customWidth="1"/>
    <col min="1030" max="1032" width="23.88671875" customWidth="1"/>
    <col min="1033" max="1033" width="16" customWidth="1"/>
    <col min="1034" max="1034" width="16.44140625" customWidth="1"/>
    <col min="1035" max="1035" width="15" customWidth="1"/>
    <col min="1036" max="1036" width="13.33203125" customWidth="1"/>
    <col min="1037" max="1037" width="14.6640625" customWidth="1"/>
    <col min="1038" max="1038" width="13.109375" customWidth="1"/>
    <col min="1281" max="1281" width="3.33203125" customWidth="1"/>
    <col min="1282" max="1282" width="54.33203125" customWidth="1"/>
    <col min="1283" max="1283" width="4" customWidth="1"/>
    <col min="1284" max="1284" width="23.88671875" customWidth="1"/>
    <col min="1285" max="1285" width="24.44140625" customWidth="1"/>
    <col min="1286" max="1288" width="23.88671875" customWidth="1"/>
    <col min="1289" max="1289" width="16" customWidth="1"/>
    <col min="1290" max="1290" width="16.44140625" customWidth="1"/>
    <col min="1291" max="1291" width="15" customWidth="1"/>
    <col min="1292" max="1292" width="13.33203125" customWidth="1"/>
    <col min="1293" max="1293" width="14.6640625" customWidth="1"/>
    <col min="1294" max="1294" width="13.109375" customWidth="1"/>
    <col min="1537" max="1537" width="3.33203125" customWidth="1"/>
    <col min="1538" max="1538" width="54.33203125" customWidth="1"/>
    <col min="1539" max="1539" width="4" customWidth="1"/>
    <col min="1540" max="1540" width="23.88671875" customWidth="1"/>
    <col min="1541" max="1541" width="24.44140625" customWidth="1"/>
    <col min="1542" max="1544" width="23.88671875" customWidth="1"/>
    <col min="1545" max="1545" width="16" customWidth="1"/>
    <col min="1546" max="1546" width="16.44140625" customWidth="1"/>
    <col min="1547" max="1547" width="15" customWidth="1"/>
    <col min="1548" max="1548" width="13.33203125" customWidth="1"/>
    <col min="1549" max="1549" width="14.6640625" customWidth="1"/>
    <col min="1550" max="1550" width="13.109375" customWidth="1"/>
    <col min="1793" max="1793" width="3.33203125" customWidth="1"/>
    <col min="1794" max="1794" width="54.33203125" customWidth="1"/>
    <col min="1795" max="1795" width="4" customWidth="1"/>
    <col min="1796" max="1796" width="23.88671875" customWidth="1"/>
    <col min="1797" max="1797" width="24.44140625" customWidth="1"/>
    <col min="1798" max="1800" width="23.88671875" customWidth="1"/>
    <col min="1801" max="1801" width="16" customWidth="1"/>
    <col min="1802" max="1802" width="16.44140625" customWidth="1"/>
    <col min="1803" max="1803" width="15" customWidth="1"/>
    <col min="1804" max="1804" width="13.33203125" customWidth="1"/>
    <col min="1805" max="1805" width="14.6640625" customWidth="1"/>
    <col min="1806" max="1806" width="13.109375" customWidth="1"/>
    <col min="2049" max="2049" width="3.33203125" customWidth="1"/>
    <col min="2050" max="2050" width="54.33203125" customWidth="1"/>
    <col min="2051" max="2051" width="4" customWidth="1"/>
    <col min="2052" max="2052" width="23.88671875" customWidth="1"/>
    <col min="2053" max="2053" width="24.44140625" customWidth="1"/>
    <col min="2054" max="2056" width="23.88671875" customWidth="1"/>
    <col min="2057" max="2057" width="16" customWidth="1"/>
    <col min="2058" max="2058" width="16.44140625" customWidth="1"/>
    <col min="2059" max="2059" width="15" customWidth="1"/>
    <col min="2060" max="2060" width="13.33203125" customWidth="1"/>
    <col min="2061" max="2061" width="14.6640625" customWidth="1"/>
    <col min="2062" max="2062" width="13.109375" customWidth="1"/>
    <col min="2305" max="2305" width="3.33203125" customWidth="1"/>
    <col min="2306" max="2306" width="54.33203125" customWidth="1"/>
    <col min="2307" max="2307" width="4" customWidth="1"/>
    <col min="2308" max="2308" width="23.88671875" customWidth="1"/>
    <col min="2309" max="2309" width="24.44140625" customWidth="1"/>
    <col min="2310" max="2312" width="23.88671875" customWidth="1"/>
    <col min="2313" max="2313" width="16" customWidth="1"/>
    <col min="2314" max="2314" width="16.44140625" customWidth="1"/>
    <col min="2315" max="2315" width="15" customWidth="1"/>
    <col min="2316" max="2316" width="13.33203125" customWidth="1"/>
    <col min="2317" max="2317" width="14.6640625" customWidth="1"/>
    <col min="2318" max="2318" width="13.109375" customWidth="1"/>
    <col min="2561" max="2561" width="3.33203125" customWidth="1"/>
    <col min="2562" max="2562" width="54.33203125" customWidth="1"/>
    <col min="2563" max="2563" width="4" customWidth="1"/>
    <col min="2564" max="2564" width="23.88671875" customWidth="1"/>
    <col min="2565" max="2565" width="24.44140625" customWidth="1"/>
    <col min="2566" max="2568" width="23.88671875" customWidth="1"/>
    <col min="2569" max="2569" width="16" customWidth="1"/>
    <col min="2570" max="2570" width="16.44140625" customWidth="1"/>
    <col min="2571" max="2571" width="15" customWidth="1"/>
    <col min="2572" max="2572" width="13.33203125" customWidth="1"/>
    <col min="2573" max="2573" width="14.6640625" customWidth="1"/>
    <col min="2574" max="2574" width="13.109375" customWidth="1"/>
    <col min="2817" max="2817" width="3.33203125" customWidth="1"/>
    <col min="2818" max="2818" width="54.33203125" customWidth="1"/>
    <col min="2819" max="2819" width="4" customWidth="1"/>
    <col min="2820" max="2820" width="23.88671875" customWidth="1"/>
    <col min="2821" max="2821" width="24.44140625" customWidth="1"/>
    <col min="2822" max="2824" width="23.88671875" customWidth="1"/>
    <col min="2825" max="2825" width="16" customWidth="1"/>
    <col min="2826" max="2826" width="16.44140625" customWidth="1"/>
    <col min="2827" max="2827" width="15" customWidth="1"/>
    <col min="2828" max="2828" width="13.33203125" customWidth="1"/>
    <col min="2829" max="2829" width="14.6640625" customWidth="1"/>
    <col min="2830" max="2830" width="13.109375" customWidth="1"/>
    <col min="3073" max="3073" width="3.33203125" customWidth="1"/>
    <col min="3074" max="3074" width="54.33203125" customWidth="1"/>
    <col min="3075" max="3075" width="4" customWidth="1"/>
    <col min="3076" max="3076" width="23.88671875" customWidth="1"/>
    <col min="3077" max="3077" width="24.44140625" customWidth="1"/>
    <col min="3078" max="3080" width="23.88671875" customWidth="1"/>
    <col min="3081" max="3081" width="16" customWidth="1"/>
    <col min="3082" max="3082" width="16.44140625" customWidth="1"/>
    <col min="3083" max="3083" width="15" customWidth="1"/>
    <col min="3084" max="3084" width="13.33203125" customWidth="1"/>
    <col min="3085" max="3085" width="14.6640625" customWidth="1"/>
    <col min="3086" max="3086" width="13.109375" customWidth="1"/>
    <col min="3329" max="3329" width="3.33203125" customWidth="1"/>
    <col min="3330" max="3330" width="54.33203125" customWidth="1"/>
    <col min="3331" max="3331" width="4" customWidth="1"/>
    <col min="3332" max="3332" width="23.88671875" customWidth="1"/>
    <col min="3333" max="3333" width="24.44140625" customWidth="1"/>
    <col min="3334" max="3336" width="23.88671875" customWidth="1"/>
    <col min="3337" max="3337" width="16" customWidth="1"/>
    <col min="3338" max="3338" width="16.44140625" customWidth="1"/>
    <col min="3339" max="3339" width="15" customWidth="1"/>
    <col min="3340" max="3340" width="13.33203125" customWidth="1"/>
    <col min="3341" max="3341" width="14.6640625" customWidth="1"/>
    <col min="3342" max="3342" width="13.109375" customWidth="1"/>
    <col min="3585" max="3585" width="3.33203125" customWidth="1"/>
    <col min="3586" max="3586" width="54.33203125" customWidth="1"/>
    <col min="3587" max="3587" width="4" customWidth="1"/>
    <col min="3588" max="3588" width="23.88671875" customWidth="1"/>
    <col min="3589" max="3589" width="24.44140625" customWidth="1"/>
    <col min="3590" max="3592" width="23.88671875" customWidth="1"/>
    <col min="3593" max="3593" width="16" customWidth="1"/>
    <col min="3594" max="3594" width="16.44140625" customWidth="1"/>
    <col min="3595" max="3595" width="15" customWidth="1"/>
    <col min="3596" max="3596" width="13.33203125" customWidth="1"/>
    <col min="3597" max="3597" width="14.6640625" customWidth="1"/>
    <col min="3598" max="3598" width="13.109375" customWidth="1"/>
    <col min="3841" max="3841" width="3.33203125" customWidth="1"/>
    <col min="3842" max="3842" width="54.33203125" customWidth="1"/>
    <col min="3843" max="3843" width="4" customWidth="1"/>
    <col min="3844" max="3844" width="23.88671875" customWidth="1"/>
    <col min="3845" max="3845" width="24.44140625" customWidth="1"/>
    <col min="3846" max="3848" width="23.88671875" customWidth="1"/>
    <col min="3849" max="3849" width="16" customWidth="1"/>
    <col min="3850" max="3850" width="16.44140625" customWidth="1"/>
    <col min="3851" max="3851" width="15" customWidth="1"/>
    <col min="3852" max="3852" width="13.33203125" customWidth="1"/>
    <col min="3853" max="3853" width="14.6640625" customWidth="1"/>
    <col min="3854" max="3854" width="13.109375" customWidth="1"/>
    <col min="4097" max="4097" width="3.33203125" customWidth="1"/>
    <col min="4098" max="4098" width="54.33203125" customWidth="1"/>
    <col min="4099" max="4099" width="4" customWidth="1"/>
    <col min="4100" max="4100" width="23.88671875" customWidth="1"/>
    <col min="4101" max="4101" width="24.44140625" customWidth="1"/>
    <col min="4102" max="4104" width="23.88671875" customWidth="1"/>
    <col min="4105" max="4105" width="16" customWidth="1"/>
    <col min="4106" max="4106" width="16.44140625" customWidth="1"/>
    <col min="4107" max="4107" width="15" customWidth="1"/>
    <col min="4108" max="4108" width="13.33203125" customWidth="1"/>
    <col min="4109" max="4109" width="14.6640625" customWidth="1"/>
    <col min="4110" max="4110" width="13.109375" customWidth="1"/>
    <col min="4353" max="4353" width="3.33203125" customWidth="1"/>
    <col min="4354" max="4354" width="54.33203125" customWidth="1"/>
    <col min="4355" max="4355" width="4" customWidth="1"/>
    <col min="4356" max="4356" width="23.88671875" customWidth="1"/>
    <col min="4357" max="4357" width="24.44140625" customWidth="1"/>
    <col min="4358" max="4360" width="23.88671875" customWidth="1"/>
    <col min="4361" max="4361" width="16" customWidth="1"/>
    <col min="4362" max="4362" width="16.44140625" customWidth="1"/>
    <col min="4363" max="4363" width="15" customWidth="1"/>
    <col min="4364" max="4364" width="13.33203125" customWidth="1"/>
    <col min="4365" max="4365" width="14.6640625" customWidth="1"/>
    <col min="4366" max="4366" width="13.109375" customWidth="1"/>
    <col min="4609" max="4609" width="3.33203125" customWidth="1"/>
    <col min="4610" max="4610" width="54.33203125" customWidth="1"/>
    <col min="4611" max="4611" width="4" customWidth="1"/>
    <col min="4612" max="4612" width="23.88671875" customWidth="1"/>
    <col min="4613" max="4613" width="24.44140625" customWidth="1"/>
    <col min="4614" max="4616" width="23.88671875" customWidth="1"/>
    <col min="4617" max="4617" width="16" customWidth="1"/>
    <col min="4618" max="4618" width="16.44140625" customWidth="1"/>
    <col min="4619" max="4619" width="15" customWidth="1"/>
    <col min="4620" max="4620" width="13.33203125" customWidth="1"/>
    <col min="4621" max="4621" width="14.6640625" customWidth="1"/>
    <col min="4622" max="4622" width="13.109375" customWidth="1"/>
    <col min="4865" max="4865" width="3.33203125" customWidth="1"/>
    <col min="4866" max="4866" width="54.33203125" customWidth="1"/>
    <col min="4867" max="4867" width="4" customWidth="1"/>
    <col min="4868" max="4868" width="23.88671875" customWidth="1"/>
    <col min="4869" max="4869" width="24.44140625" customWidth="1"/>
    <col min="4870" max="4872" width="23.88671875" customWidth="1"/>
    <col min="4873" max="4873" width="16" customWidth="1"/>
    <col min="4874" max="4874" width="16.44140625" customWidth="1"/>
    <col min="4875" max="4875" width="15" customWidth="1"/>
    <col min="4876" max="4876" width="13.33203125" customWidth="1"/>
    <col min="4877" max="4877" width="14.6640625" customWidth="1"/>
    <col min="4878" max="4878" width="13.109375" customWidth="1"/>
    <col min="5121" max="5121" width="3.33203125" customWidth="1"/>
    <col min="5122" max="5122" width="54.33203125" customWidth="1"/>
    <col min="5123" max="5123" width="4" customWidth="1"/>
    <col min="5124" max="5124" width="23.88671875" customWidth="1"/>
    <col min="5125" max="5125" width="24.44140625" customWidth="1"/>
    <col min="5126" max="5128" width="23.88671875" customWidth="1"/>
    <col min="5129" max="5129" width="16" customWidth="1"/>
    <col min="5130" max="5130" width="16.44140625" customWidth="1"/>
    <col min="5131" max="5131" width="15" customWidth="1"/>
    <col min="5132" max="5132" width="13.33203125" customWidth="1"/>
    <col min="5133" max="5133" width="14.6640625" customWidth="1"/>
    <col min="5134" max="5134" width="13.109375" customWidth="1"/>
    <col min="5377" max="5377" width="3.33203125" customWidth="1"/>
    <col min="5378" max="5378" width="54.33203125" customWidth="1"/>
    <col min="5379" max="5379" width="4" customWidth="1"/>
    <col min="5380" max="5380" width="23.88671875" customWidth="1"/>
    <col min="5381" max="5381" width="24.44140625" customWidth="1"/>
    <col min="5382" max="5384" width="23.88671875" customWidth="1"/>
    <col min="5385" max="5385" width="16" customWidth="1"/>
    <col min="5386" max="5386" width="16.44140625" customWidth="1"/>
    <col min="5387" max="5387" width="15" customWidth="1"/>
    <col min="5388" max="5388" width="13.33203125" customWidth="1"/>
    <col min="5389" max="5389" width="14.6640625" customWidth="1"/>
    <col min="5390" max="5390" width="13.109375" customWidth="1"/>
    <col min="5633" max="5633" width="3.33203125" customWidth="1"/>
    <col min="5634" max="5634" width="54.33203125" customWidth="1"/>
    <col min="5635" max="5635" width="4" customWidth="1"/>
    <col min="5636" max="5636" width="23.88671875" customWidth="1"/>
    <col min="5637" max="5637" width="24.44140625" customWidth="1"/>
    <col min="5638" max="5640" width="23.88671875" customWidth="1"/>
    <col min="5641" max="5641" width="16" customWidth="1"/>
    <col min="5642" max="5642" width="16.44140625" customWidth="1"/>
    <col min="5643" max="5643" width="15" customWidth="1"/>
    <col min="5644" max="5644" width="13.33203125" customWidth="1"/>
    <col min="5645" max="5645" width="14.6640625" customWidth="1"/>
    <col min="5646" max="5646" width="13.109375" customWidth="1"/>
    <col min="5889" max="5889" width="3.33203125" customWidth="1"/>
    <col min="5890" max="5890" width="54.33203125" customWidth="1"/>
    <col min="5891" max="5891" width="4" customWidth="1"/>
    <col min="5892" max="5892" width="23.88671875" customWidth="1"/>
    <col min="5893" max="5893" width="24.44140625" customWidth="1"/>
    <col min="5894" max="5896" width="23.88671875" customWidth="1"/>
    <col min="5897" max="5897" width="16" customWidth="1"/>
    <col min="5898" max="5898" width="16.44140625" customWidth="1"/>
    <col min="5899" max="5899" width="15" customWidth="1"/>
    <col min="5900" max="5900" width="13.33203125" customWidth="1"/>
    <col min="5901" max="5901" width="14.6640625" customWidth="1"/>
    <col min="5902" max="5902" width="13.109375" customWidth="1"/>
    <col min="6145" max="6145" width="3.33203125" customWidth="1"/>
    <col min="6146" max="6146" width="54.33203125" customWidth="1"/>
    <col min="6147" max="6147" width="4" customWidth="1"/>
    <col min="6148" max="6148" width="23.88671875" customWidth="1"/>
    <col min="6149" max="6149" width="24.44140625" customWidth="1"/>
    <col min="6150" max="6152" width="23.88671875" customWidth="1"/>
    <col min="6153" max="6153" width="16" customWidth="1"/>
    <col min="6154" max="6154" width="16.44140625" customWidth="1"/>
    <col min="6155" max="6155" width="15" customWidth="1"/>
    <col min="6156" max="6156" width="13.33203125" customWidth="1"/>
    <col min="6157" max="6157" width="14.6640625" customWidth="1"/>
    <col min="6158" max="6158" width="13.109375" customWidth="1"/>
    <col min="6401" max="6401" width="3.33203125" customWidth="1"/>
    <col min="6402" max="6402" width="54.33203125" customWidth="1"/>
    <col min="6403" max="6403" width="4" customWidth="1"/>
    <col min="6404" max="6404" width="23.88671875" customWidth="1"/>
    <col min="6405" max="6405" width="24.44140625" customWidth="1"/>
    <col min="6406" max="6408" width="23.88671875" customWidth="1"/>
    <col min="6409" max="6409" width="16" customWidth="1"/>
    <col min="6410" max="6410" width="16.44140625" customWidth="1"/>
    <col min="6411" max="6411" width="15" customWidth="1"/>
    <col min="6412" max="6412" width="13.33203125" customWidth="1"/>
    <col min="6413" max="6413" width="14.6640625" customWidth="1"/>
    <col min="6414" max="6414" width="13.109375" customWidth="1"/>
    <col min="6657" max="6657" width="3.33203125" customWidth="1"/>
    <col min="6658" max="6658" width="54.33203125" customWidth="1"/>
    <col min="6659" max="6659" width="4" customWidth="1"/>
    <col min="6660" max="6660" width="23.88671875" customWidth="1"/>
    <col min="6661" max="6661" width="24.44140625" customWidth="1"/>
    <col min="6662" max="6664" width="23.88671875" customWidth="1"/>
    <col min="6665" max="6665" width="16" customWidth="1"/>
    <col min="6666" max="6666" width="16.44140625" customWidth="1"/>
    <col min="6667" max="6667" width="15" customWidth="1"/>
    <col min="6668" max="6668" width="13.33203125" customWidth="1"/>
    <col min="6669" max="6669" width="14.6640625" customWidth="1"/>
    <col min="6670" max="6670" width="13.109375" customWidth="1"/>
    <col min="6913" max="6913" width="3.33203125" customWidth="1"/>
    <col min="6914" max="6914" width="54.33203125" customWidth="1"/>
    <col min="6915" max="6915" width="4" customWidth="1"/>
    <col min="6916" max="6916" width="23.88671875" customWidth="1"/>
    <col min="6917" max="6917" width="24.44140625" customWidth="1"/>
    <col min="6918" max="6920" width="23.88671875" customWidth="1"/>
    <col min="6921" max="6921" width="16" customWidth="1"/>
    <col min="6922" max="6922" width="16.44140625" customWidth="1"/>
    <col min="6923" max="6923" width="15" customWidth="1"/>
    <col min="6924" max="6924" width="13.33203125" customWidth="1"/>
    <col min="6925" max="6925" width="14.6640625" customWidth="1"/>
    <col min="6926" max="6926" width="13.109375" customWidth="1"/>
    <col min="7169" max="7169" width="3.33203125" customWidth="1"/>
    <col min="7170" max="7170" width="54.33203125" customWidth="1"/>
    <col min="7171" max="7171" width="4" customWidth="1"/>
    <col min="7172" max="7172" width="23.88671875" customWidth="1"/>
    <col min="7173" max="7173" width="24.44140625" customWidth="1"/>
    <col min="7174" max="7176" width="23.88671875" customWidth="1"/>
    <col min="7177" max="7177" width="16" customWidth="1"/>
    <col min="7178" max="7178" width="16.44140625" customWidth="1"/>
    <col min="7179" max="7179" width="15" customWidth="1"/>
    <col min="7180" max="7180" width="13.33203125" customWidth="1"/>
    <col min="7181" max="7181" width="14.6640625" customWidth="1"/>
    <col min="7182" max="7182" width="13.109375" customWidth="1"/>
    <col min="7425" max="7425" width="3.33203125" customWidth="1"/>
    <col min="7426" max="7426" width="54.33203125" customWidth="1"/>
    <col min="7427" max="7427" width="4" customWidth="1"/>
    <col min="7428" max="7428" width="23.88671875" customWidth="1"/>
    <col min="7429" max="7429" width="24.44140625" customWidth="1"/>
    <col min="7430" max="7432" width="23.88671875" customWidth="1"/>
    <col min="7433" max="7433" width="16" customWidth="1"/>
    <col min="7434" max="7434" width="16.44140625" customWidth="1"/>
    <col min="7435" max="7435" width="15" customWidth="1"/>
    <col min="7436" max="7436" width="13.33203125" customWidth="1"/>
    <col min="7437" max="7437" width="14.6640625" customWidth="1"/>
    <col min="7438" max="7438" width="13.109375" customWidth="1"/>
    <col min="7681" max="7681" width="3.33203125" customWidth="1"/>
    <col min="7682" max="7682" width="54.33203125" customWidth="1"/>
    <col min="7683" max="7683" width="4" customWidth="1"/>
    <col min="7684" max="7684" width="23.88671875" customWidth="1"/>
    <col min="7685" max="7685" width="24.44140625" customWidth="1"/>
    <col min="7686" max="7688" width="23.88671875" customWidth="1"/>
    <col min="7689" max="7689" width="16" customWidth="1"/>
    <col min="7690" max="7690" width="16.44140625" customWidth="1"/>
    <col min="7691" max="7691" width="15" customWidth="1"/>
    <col min="7692" max="7692" width="13.33203125" customWidth="1"/>
    <col min="7693" max="7693" width="14.6640625" customWidth="1"/>
    <col min="7694" max="7694" width="13.109375" customWidth="1"/>
    <col min="7937" max="7937" width="3.33203125" customWidth="1"/>
    <col min="7938" max="7938" width="54.33203125" customWidth="1"/>
    <col min="7939" max="7939" width="4" customWidth="1"/>
    <col min="7940" max="7940" width="23.88671875" customWidth="1"/>
    <col min="7941" max="7941" width="24.44140625" customWidth="1"/>
    <col min="7942" max="7944" width="23.88671875" customWidth="1"/>
    <col min="7945" max="7945" width="16" customWidth="1"/>
    <col min="7946" max="7946" width="16.44140625" customWidth="1"/>
    <col min="7947" max="7947" width="15" customWidth="1"/>
    <col min="7948" max="7948" width="13.33203125" customWidth="1"/>
    <col min="7949" max="7949" width="14.6640625" customWidth="1"/>
    <col min="7950" max="7950" width="13.109375" customWidth="1"/>
    <col min="8193" max="8193" width="3.33203125" customWidth="1"/>
    <col min="8194" max="8194" width="54.33203125" customWidth="1"/>
    <col min="8195" max="8195" width="4" customWidth="1"/>
    <col min="8196" max="8196" width="23.88671875" customWidth="1"/>
    <col min="8197" max="8197" width="24.44140625" customWidth="1"/>
    <col min="8198" max="8200" width="23.88671875" customWidth="1"/>
    <col min="8201" max="8201" width="16" customWidth="1"/>
    <col min="8202" max="8202" width="16.44140625" customWidth="1"/>
    <col min="8203" max="8203" width="15" customWidth="1"/>
    <col min="8204" max="8204" width="13.33203125" customWidth="1"/>
    <col min="8205" max="8205" width="14.6640625" customWidth="1"/>
    <col min="8206" max="8206" width="13.109375" customWidth="1"/>
    <col min="8449" max="8449" width="3.33203125" customWidth="1"/>
    <col min="8450" max="8450" width="54.33203125" customWidth="1"/>
    <col min="8451" max="8451" width="4" customWidth="1"/>
    <col min="8452" max="8452" width="23.88671875" customWidth="1"/>
    <col min="8453" max="8453" width="24.44140625" customWidth="1"/>
    <col min="8454" max="8456" width="23.88671875" customWidth="1"/>
    <col min="8457" max="8457" width="16" customWidth="1"/>
    <col min="8458" max="8458" width="16.44140625" customWidth="1"/>
    <col min="8459" max="8459" width="15" customWidth="1"/>
    <col min="8460" max="8460" width="13.33203125" customWidth="1"/>
    <col min="8461" max="8461" width="14.6640625" customWidth="1"/>
    <col min="8462" max="8462" width="13.109375" customWidth="1"/>
    <col min="8705" max="8705" width="3.33203125" customWidth="1"/>
    <col min="8706" max="8706" width="54.33203125" customWidth="1"/>
    <col min="8707" max="8707" width="4" customWidth="1"/>
    <col min="8708" max="8708" width="23.88671875" customWidth="1"/>
    <col min="8709" max="8709" width="24.44140625" customWidth="1"/>
    <col min="8710" max="8712" width="23.88671875" customWidth="1"/>
    <col min="8713" max="8713" width="16" customWidth="1"/>
    <col min="8714" max="8714" width="16.44140625" customWidth="1"/>
    <col min="8715" max="8715" width="15" customWidth="1"/>
    <col min="8716" max="8716" width="13.33203125" customWidth="1"/>
    <col min="8717" max="8717" width="14.6640625" customWidth="1"/>
    <col min="8718" max="8718" width="13.109375" customWidth="1"/>
    <col min="8961" max="8961" width="3.33203125" customWidth="1"/>
    <col min="8962" max="8962" width="54.33203125" customWidth="1"/>
    <col min="8963" max="8963" width="4" customWidth="1"/>
    <col min="8964" max="8964" width="23.88671875" customWidth="1"/>
    <col min="8965" max="8965" width="24.44140625" customWidth="1"/>
    <col min="8966" max="8968" width="23.88671875" customWidth="1"/>
    <col min="8969" max="8969" width="16" customWidth="1"/>
    <col min="8970" max="8970" width="16.44140625" customWidth="1"/>
    <col min="8971" max="8971" width="15" customWidth="1"/>
    <col min="8972" max="8972" width="13.33203125" customWidth="1"/>
    <col min="8973" max="8973" width="14.6640625" customWidth="1"/>
    <col min="8974" max="8974" width="13.109375" customWidth="1"/>
    <col min="9217" max="9217" width="3.33203125" customWidth="1"/>
    <col min="9218" max="9218" width="54.33203125" customWidth="1"/>
    <col min="9219" max="9219" width="4" customWidth="1"/>
    <col min="9220" max="9220" width="23.88671875" customWidth="1"/>
    <col min="9221" max="9221" width="24.44140625" customWidth="1"/>
    <col min="9222" max="9224" width="23.88671875" customWidth="1"/>
    <col min="9225" max="9225" width="16" customWidth="1"/>
    <col min="9226" max="9226" width="16.44140625" customWidth="1"/>
    <col min="9227" max="9227" width="15" customWidth="1"/>
    <col min="9228" max="9228" width="13.33203125" customWidth="1"/>
    <col min="9229" max="9229" width="14.6640625" customWidth="1"/>
    <col min="9230" max="9230" width="13.109375" customWidth="1"/>
    <col min="9473" max="9473" width="3.33203125" customWidth="1"/>
    <col min="9474" max="9474" width="54.33203125" customWidth="1"/>
    <col min="9475" max="9475" width="4" customWidth="1"/>
    <col min="9476" max="9476" width="23.88671875" customWidth="1"/>
    <col min="9477" max="9477" width="24.44140625" customWidth="1"/>
    <col min="9478" max="9480" width="23.88671875" customWidth="1"/>
    <col min="9481" max="9481" width="16" customWidth="1"/>
    <col min="9482" max="9482" width="16.44140625" customWidth="1"/>
    <col min="9483" max="9483" width="15" customWidth="1"/>
    <col min="9484" max="9484" width="13.33203125" customWidth="1"/>
    <col min="9485" max="9485" width="14.6640625" customWidth="1"/>
    <col min="9486" max="9486" width="13.109375" customWidth="1"/>
    <col min="9729" max="9729" width="3.33203125" customWidth="1"/>
    <col min="9730" max="9730" width="54.33203125" customWidth="1"/>
    <col min="9731" max="9731" width="4" customWidth="1"/>
    <col min="9732" max="9732" width="23.88671875" customWidth="1"/>
    <col min="9733" max="9733" width="24.44140625" customWidth="1"/>
    <col min="9734" max="9736" width="23.88671875" customWidth="1"/>
    <col min="9737" max="9737" width="16" customWidth="1"/>
    <col min="9738" max="9738" width="16.44140625" customWidth="1"/>
    <col min="9739" max="9739" width="15" customWidth="1"/>
    <col min="9740" max="9740" width="13.33203125" customWidth="1"/>
    <col min="9741" max="9741" width="14.6640625" customWidth="1"/>
    <col min="9742" max="9742" width="13.109375" customWidth="1"/>
    <col min="9985" max="9985" width="3.33203125" customWidth="1"/>
    <col min="9986" max="9986" width="54.33203125" customWidth="1"/>
    <col min="9987" max="9987" width="4" customWidth="1"/>
    <col min="9988" max="9988" width="23.88671875" customWidth="1"/>
    <col min="9989" max="9989" width="24.44140625" customWidth="1"/>
    <col min="9990" max="9992" width="23.88671875" customWidth="1"/>
    <col min="9993" max="9993" width="16" customWidth="1"/>
    <col min="9994" max="9994" width="16.44140625" customWidth="1"/>
    <col min="9995" max="9995" width="15" customWidth="1"/>
    <col min="9996" max="9996" width="13.33203125" customWidth="1"/>
    <col min="9997" max="9997" width="14.6640625" customWidth="1"/>
    <col min="9998" max="9998" width="13.109375" customWidth="1"/>
    <col min="10241" max="10241" width="3.33203125" customWidth="1"/>
    <col min="10242" max="10242" width="54.33203125" customWidth="1"/>
    <col min="10243" max="10243" width="4" customWidth="1"/>
    <col min="10244" max="10244" width="23.88671875" customWidth="1"/>
    <col min="10245" max="10245" width="24.44140625" customWidth="1"/>
    <col min="10246" max="10248" width="23.88671875" customWidth="1"/>
    <col min="10249" max="10249" width="16" customWidth="1"/>
    <col min="10250" max="10250" width="16.44140625" customWidth="1"/>
    <col min="10251" max="10251" width="15" customWidth="1"/>
    <col min="10252" max="10252" width="13.33203125" customWidth="1"/>
    <col min="10253" max="10253" width="14.6640625" customWidth="1"/>
    <col min="10254" max="10254" width="13.109375" customWidth="1"/>
    <col min="10497" max="10497" width="3.33203125" customWidth="1"/>
    <col min="10498" max="10498" width="54.33203125" customWidth="1"/>
    <col min="10499" max="10499" width="4" customWidth="1"/>
    <col min="10500" max="10500" width="23.88671875" customWidth="1"/>
    <col min="10501" max="10501" width="24.44140625" customWidth="1"/>
    <col min="10502" max="10504" width="23.88671875" customWidth="1"/>
    <col min="10505" max="10505" width="16" customWidth="1"/>
    <col min="10506" max="10506" width="16.44140625" customWidth="1"/>
    <col min="10507" max="10507" width="15" customWidth="1"/>
    <col min="10508" max="10508" width="13.33203125" customWidth="1"/>
    <col min="10509" max="10509" width="14.6640625" customWidth="1"/>
    <col min="10510" max="10510" width="13.109375" customWidth="1"/>
    <col min="10753" max="10753" width="3.33203125" customWidth="1"/>
    <col min="10754" max="10754" width="54.33203125" customWidth="1"/>
    <col min="10755" max="10755" width="4" customWidth="1"/>
    <col min="10756" max="10756" width="23.88671875" customWidth="1"/>
    <col min="10757" max="10757" width="24.44140625" customWidth="1"/>
    <col min="10758" max="10760" width="23.88671875" customWidth="1"/>
    <col min="10761" max="10761" width="16" customWidth="1"/>
    <col min="10762" max="10762" width="16.44140625" customWidth="1"/>
    <col min="10763" max="10763" width="15" customWidth="1"/>
    <col min="10764" max="10764" width="13.33203125" customWidth="1"/>
    <col min="10765" max="10765" width="14.6640625" customWidth="1"/>
    <col min="10766" max="10766" width="13.109375" customWidth="1"/>
    <col min="11009" max="11009" width="3.33203125" customWidth="1"/>
    <col min="11010" max="11010" width="54.33203125" customWidth="1"/>
    <col min="11011" max="11011" width="4" customWidth="1"/>
    <col min="11012" max="11012" width="23.88671875" customWidth="1"/>
    <col min="11013" max="11013" width="24.44140625" customWidth="1"/>
    <col min="11014" max="11016" width="23.88671875" customWidth="1"/>
    <col min="11017" max="11017" width="16" customWidth="1"/>
    <col min="11018" max="11018" width="16.44140625" customWidth="1"/>
    <col min="11019" max="11019" width="15" customWidth="1"/>
    <col min="11020" max="11020" width="13.33203125" customWidth="1"/>
    <col min="11021" max="11021" width="14.6640625" customWidth="1"/>
    <col min="11022" max="11022" width="13.109375" customWidth="1"/>
    <col min="11265" max="11265" width="3.33203125" customWidth="1"/>
    <col min="11266" max="11266" width="54.33203125" customWidth="1"/>
    <col min="11267" max="11267" width="4" customWidth="1"/>
    <col min="11268" max="11268" width="23.88671875" customWidth="1"/>
    <col min="11269" max="11269" width="24.44140625" customWidth="1"/>
    <col min="11270" max="11272" width="23.88671875" customWidth="1"/>
    <col min="11273" max="11273" width="16" customWidth="1"/>
    <col min="11274" max="11274" width="16.44140625" customWidth="1"/>
    <col min="11275" max="11275" width="15" customWidth="1"/>
    <col min="11276" max="11276" width="13.33203125" customWidth="1"/>
    <col min="11277" max="11277" width="14.6640625" customWidth="1"/>
    <col min="11278" max="11278" width="13.109375" customWidth="1"/>
    <col min="11521" max="11521" width="3.33203125" customWidth="1"/>
    <col min="11522" max="11522" width="54.33203125" customWidth="1"/>
    <col min="11523" max="11523" width="4" customWidth="1"/>
    <col min="11524" max="11524" width="23.88671875" customWidth="1"/>
    <col min="11525" max="11525" width="24.44140625" customWidth="1"/>
    <col min="11526" max="11528" width="23.88671875" customWidth="1"/>
    <col min="11529" max="11529" width="16" customWidth="1"/>
    <col min="11530" max="11530" width="16.44140625" customWidth="1"/>
    <col min="11531" max="11531" width="15" customWidth="1"/>
    <col min="11532" max="11532" width="13.33203125" customWidth="1"/>
    <col min="11533" max="11533" width="14.6640625" customWidth="1"/>
    <col min="11534" max="11534" width="13.109375" customWidth="1"/>
    <col min="11777" max="11777" width="3.33203125" customWidth="1"/>
    <col min="11778" max="11778" width="54.33203125" customWidth="1"/>
    <col min="11779" max="11779" width="4" customWidth="1"/>
    <col min="11780" max="11780" width="23.88671875" customWidth="1"/>
    <col min="11781" max="11781" width="24.44140625" customWidth="1"/>
    <col min="11782" max="11784" width="23.88671875" customWidth="1"/>
    <col min="11785" max="11785" width="16" customWidth="1"/>
    <col min="11786" max="11786" width="16.44140625" customWidth="1"/>
    <col min="11787" max="11787" width="15" customWidth="1"/>
    <col min="11788" max="11788" width="13.33203125" customWidth="1"/>
    <col min="11789" max="11789" width="14.6640625" customWidth="1"/>
    <col min="11790" max="11790" width="13.109375" customWidth="1"/>
    <col min="12033" max="12033" width="3.33203125" customWidth="1"/>
    <col min="12034" max="12034" width="54.33203125" customWidth="1"/>
    <col min="12035" max="12035" width="4" customWidth="1"/>
    <col min="12036" max="12036" width="23.88671875" customWidth="1"/>
    <col min="12037" max="12037" width="24.44140625" customWidth="1"/>
    <col min="12038" max="12040" width="23.88671875" customWidth="1"/>
    <col min="12041" max="12041" width="16" customWidth="1"/>
    <col min="12042" max="12042" width="16.44140625" customWidth="1"/>
    <col min="12043" max="12043" width="15" customWidth="1"/>
    <col min="12044" max="12044" width="13.33203125" customWidth="1"/>
    <col min="12045" max="12045" width="14.6640625" customWidth="1"/>
    <col min="12046" max="12046" width="13.109375" customWidth="1"/>
    <col min="12289" max="12289" width="3.33203125" customWidth="1"/>
    <col min="12290" max="12290" width="54.33203125" customWidth="1"/>
    <col min="12291" max="12291" width="4" customWidth="1"/>
    <col min="12292" max="12292" width="23.88671875" customWidth="1"/>
    <col min="12293" max="12293" width="24.44140625" customWidth="1"/>
    <col min="12294" max="12296" width="23.88671875" customWidth="1"/>
    <col min="12297" max="12297" width="16" customWidth="1"/>
    <col min="12298" max="12298" width="16.44140625" customWidth="1"/>
    <col min="12299" max="12299" width="15" customWidth="1"/>
    <col min="12300" max="12300" width="13.33203125" customWidth="1"/>
    <col min="12301" max="12301" width="14.6640625" customWidth="1"/>
    <col min="12302" max="12302" width="13.109375" customWidth="1"/>
    <col min="12545" max="12545" width="3.33203125" customWidth="1"/>
    <col min="12546" max="12546" width="54.33203125" customWidth="1"/>
    <col min="12547" max="12547" width="4" customWidth="1"/>
    <col min="12548" max="12548" width="23.88671875" customWidth="1"/>
    <col min="12549" max="12549" width="24.44140625" customWidth="1"/>
    <col min="12550" max="12552" width="23.88671875" customWidth="1"/>
    <col min="12553" max="12553" width="16" customWidth="1"/>
    <col min="12554" max="12554" width="16.44140625" customWidth="1"/>
    <col min="12555" max="12555" width="15" customWidth="1"/>
    <col min="12556" max="12556" width="13.33203125" customWidth="1"/>
    <col min="12557" max="12557" width="14.6640625" customWidth="1"/>
    <col min="12558" max="12558" width="13.109375" customWidth="1"/>
    <col min="12801" max="12801" width="3.33203125" customWidth="1"/>
    <col min="12802" max="12802" width="54.33203125" customWidth="1"/>
    <col min="12803" max="12803" width="4" customWidth="1"/>
    <col min="12804" max="12804" width="23.88671875" customWidth="1"/>
    <col min="12805" max="12805" width="24.44140625" customWidth="1"/>
    <col min="12806" max="12808" width="23.88671875" customWidth="1"/>
    <col min="12809" max="12809" width="16" customWidth="1"/>
    <col min="12810" max="12810" width="16.44140625" customWidth="1"/>
    <col min="12811" max="12811" width="15" customWidth="1"/>
    <col min="12812" max="12812" width="13.33203125" customWidth="1"/>
    <col min="12813" max="12813" width="14.6640625" customWidth="1"/>
    <col min="12814" max="12814" width="13.109375" customWidth="1"/>
    <col min="13057" max="13057" width="3.33203125" customWidth="1"/>
    <col min="13058" max="13058" width="54.33203125" customWidth="1"/>
    <col min="13059" max="13059" width="4" customWidth="1"/>
    <col min="13060" max="13060" width="23.88671875" customWidth="1"/>
    <col min="13061" max="13061" width="24.44140625" customWidth="1"/>
    <col min="13062" max="13064" width="23.88671875" customWidth="1"/>
    <col min="13065" max="13065" width="16" customWidth="1"/>
    <col min="13066" max="13066" width="16.44140625" customWidth="1"/>
    <col min="13067" max="13067" width="15" customWidth="1"/>
    <col min="13068" max="13068" width="13.33203125" customWidth="1"/>
    <col min="13069" max="13069" width="14.6640625" customWidth="1"/>
    <col min="13070" max="13070" width="13.109375" customWidth="1"/>
    <col min="13313" max="13313" width="3.33203125" customWidth="1"/>
    <col min="13314" max="13314" width="54.33203125" customWidth="1"/>
    <col min="13315" max="13315" width="4" customWidth="1"/>
    <col min="13316" max="13316" width="23.88671875" customWidth="1"/>
    <col min="13317" max="13317" width="24.44140625" customWidth="1"/>
    <col min="13318" max="13320" width="23.88671875" customWidth="1"/>
    <col min="13321" max="13321" width="16" customWidth="1"/>
    <col min="13322" max="13322" width="16.44140625" customWidth="1"/>
    <col min="13323" max="13323" width="15" customWidth="1"/>
    <col min="13324" max="13324" width="13.33203125" customWidth="1"/>
    <col min="13325" max="13325" width="14.6640625" customWidth="1"/>
    <col min="13326" max="13326" width="13.109375" customWidth="1"/>
    <col min="13569" max="13569" width="3.33203125" customWidth="1"/>
    <col min="13570" max="13570" width="54.33203125" customWidth="1"/>
    <col min="13571" max="13571" width="4" customWidth="1"/>
    <col min="13572" max="13572" width="23.88671875" customWidth="1"/>
    <col min="13573" max="13573" width="24.44140625" customWidth="1"/>
    <col min="13574" max="13576" width="23.88671875" customWidth="1"/>
    <col min="13577" max="13577" width="16" customWidth="1"/>
    <col min="13578" max="13578" width="16.44140625" customWidth="1"/>
    <col min="13579" max="13579" width="15" customWidth="1"/>
    <col min="13580" max="13580" width="13.33203125" customWidth="1"/>
    <col min="13581" max="13581" width="14.6640625" customWidth="1"/>
    <col min="13582" max="13582" width="13.109375" customWidth="1"/>
    <col min="13825" max="13825" width="3.33203125" customWidth="1"/>
    <col min="13826" max="13826" width="54.33203125" customWidth="1"/>
    <col min="13827" max="13827" width="4" customWidth="1"/>
    <col min="13828" max="13828" width="23.88671875" customWidth="1"/>
    <col min="13829" max="13829" width="24.44140625" customWidth="1"/>
    <col min="13830" max="13832" width="23.88671875" customWidth="1"/>
    <col min="13833" max="13833" width="16" customWidth="1"/>
    <col min="13834" max="13834" width="16.44140625" customWidth="1"/>
    <col min="13835" max="13835" width="15" customWidth="1"/>
    <col min="13836" max="13836" width="13.33203125" customWidth="1"/>
    <col min="13837" max="13837" width="14.6640625" customWidth="1"/>
    <col min="13838" max="13838" width="13.109375" customWidth="1"/>
    <col min="14081" max="14081" width="3.33203125" customWidth="1"/>
    <col min="14082" max="14082" width="54.33203125" customWidth="1"/>
    <col min="14083" max="14083" width="4" customWidth="1"/>
    <col min="14084" max="14084" width="23.88671875" customWidth="1"/>
    <col min="14085" max="14085" width="24.44140625" customWidth="1"/>
    <col min="14086" max="14088" width="23.88671875" customWidth="1"/>
    <col min="14089" max="14089" width="16" customWidth="1"/>
    <col min="14090" max="14090" width="16.44140625" customWidth="1"/>
    <col min="14091" max="14091" width="15" customWidth="1"/>
    <col min="14092" max="14092" width="13.33203125" customWidth="1"/>
    <col min="14093" max="14093" width="14.6640625" customWidth="1"/>
    <col min="14094" max="14094" width="13.109375" customWidth="1"/>
    <col min="14337" max="14337" width="3.33203125" customWidth="1"/>
    <col min="14338" max="14338" width="54.33203125" customWidth="1"/>
    <col min="14339" max="14339" width="4" customWidth="1"/>
    <col min="14340" max="14340" width="23.88671875" customWidth="1"/>
    <col min="14341" max="14341" width="24.44140625" customWidth="1"/>
    <col min="14342" max="14344" width="23.88671875" customWidth="1"/>
    <col min="14345" max="14345" width="16" customWidth="1"/>
    <col min="14346" max="14346" width="16.44140625" customWidth="1"/>
    <col min="14347" max="14347" width="15" customWidth="1"/>
    <col min="14348" max="14348" width="13.33203125" customWidth="1"/>
    <col min="14349" max="14349" width="14.6640625" customWidth="1"/>
    <col min="14350" max="14350" width="13.109375" customWidth="1"/>
    <col min="14593" max="14593" width="3.33203125" customWidth="1"/>
    <col min="14594" max="14594" width="54.33203125" customWidth="1"/>
    <col min="14595" max="14595" width="4" customWidth="1"/>
    <col min="14596" max="14596" width="23.88671875" customWidth="1"/>
    <col min="14597" max="14597" width="24.44140625" customWidth="1"/>
    <col min="14598" max="14600" width="23.88671875" customWidth="1"/>
    <col min="14601" max="14601" width="16" customWidth="1"/>
    <col min="14602" max="14602" width="16.44140625" customWidth="1"/>
    <col min="14603" max="14603" width="15" customWidth="1"/>
    <col min="14604" max="14604" width="13.33203125" customWidth="1"/>
    <col min="14605" max="14605" width="14.6640625" customWidth="1"/>
    <col min="14606" max="14606" width="13.109375" customWidth="1"/>
    <col min="14849" max="14849" width="3.33203125" customWidth="1"/>
    <col min="14850" max="14850" width="54.33203125" customWidth="1"/>
    <col min="14851" max="14851" width="4" customWidth="1"/>
    <col min="14852" max="14852" width="23.88671875" customWidth="1"/>
    <col min="14853" max="14853" width="24.44140625" customWidth="1"/>
    <col min="14854" max="14856" width="23.88671875" customWidth="1"/>
    <col min="14857" max="14857" width="16" customWidth="1"/>
    <col min="14858" max="14858" width="16.44140625" customWidth="1"/>
    <col min="14859" max="14859" width="15" customWidth="1"/>
    <col min="14860" max="14860" width="13.33203125" customWidth="1"/>
    <col min="14861" max="14861" width="14.6640625" customWidth="1"/>
    <col min="14862" max="14862" width="13.109375" customWidth="1"/>
    <col min="15105" max="15105" width="3.33203125" customWidth="1"/>
    <col min="15106" max="15106" width="54.33203125" customWidth="1"/>
    <col min="15107" max="15107" width="4" customWidth="1"/>
    <col min="15108" max="15108" width="23.88671875" customWidth="1"/>
    <col min="15109" max="15109" width="24.44140625" customWidth="1"/>
    <col min="15110" max="15112" width="23.88671875" customWidth="1"/>
    <col min="15113" max="15113" width="16" customWidth="1"/>
    <col min="15114" max="15114" width="16.44140625" customWidth="1"/>
    <col min="15115" max="15115" width="15" customWidth="1"/>
    <col min="15116" max="15116" width="13.33203125" customWidth="1"/>
    <col min="15117" max="15117" width="14.6640625" customWidth="1"/>
    <col min="15118" max="15118" width="13.109375" customWidth="1"/>
    <col min="15361" max="15361" width="3.33203125" customWidth="1"/>
    <col min="15362" max="15362" width="54.33203125" customWidth="1"/>
    <col min="15363" max="15363" width="4" customWidth="1"/>
    <col min="15364" max="15364" width="23.88671875" customWidth="1"/>
    <col min="15365" max="15365" width="24.44140625" customWidth="1"/>
    <col min="15366" max="15368" width="23.88671875" customWidth="1"/>
    <col min="15369" max="15369" width="16" customWidth="1"/>
    <col min="15370" max="15370" width="16.44140625" customWidth="1"/>
    <col min="15371" max="15371" width="15" customWidth="1"/>
    <col min="15372" max="15372" width="13.33203125" customWidth="1"/>
    <col min="15373" max="15373" width="14.6640625" customWidth="1"/>
    <col min="15374" max="15374" width="13.109375" customWidth="1"/>
    <col min="15617" max="15617" width="3.33203125" customWidth="1"/>
    <col min="15618" max="15618" width="54.33203125" customWidth="1"/>
    <col min="15619" max="15619" width="4" customWidth="1"/>
    <col min="15620" max="15620" width="23.88671875" customWidth="1"/>
    <col min="15621" max="15621" width="24.44140625" customWidth="1"/>
    <col min="15622" max="15624" width="23.88671875" customWidth="1"/>
    <col min="15625" max="15625" width="16" customWidth="1"/>
    <col min="15626" max="15626" width="16.44140625" customWidth="1"/>
    <col min="15627" max="15627" width="15" customWidth="1"/>
    <col min="15628" max="15628" width="13.33203125" customWidth="1"/>
    <col min="15629" max="15629" width="14.6640625" customWidth="1"/>
    <col min="15630" max="15630" width="13.109375" customWidth="1"/>
    <col min="15873" max="15873" width="3.33203125" customWidth="1"/>
    <col min="15874" max="15874" width="54.33203125" customWidth="1"/>
    <col min="15875" max="15875" width="4" customWidth="1"/>
    <col min="15876" max="15876" width="23.88671875" customWidth="1"/>
    <col min="15877" max="15877" width="24.44140625" customWidth="1"/>
    <col min="15878" max="15880" width="23.88671875" customWidth="1"/>
    <col min="15881" max="15881" width="16" customWidth="1"/>
    <col min="15882" max="15882" width="16.44140625" customWidth="1"/>
    <col min="15883" max="15883" width="15" customWidth="1"/>
    <col min="15884" max="15884" width="13.33203125" customWidth="1"/>
    <col min="15885" max="15885" width="14.6640625" customWidth="1"/>
    <col min="15886" max="15886" width="13.109375" customWidth="1"/>
    <col min="16129" max="16129" width="3.33203125" customWidth="1"/>
    <col min="16130" max="16130" width="54.33203125" customWidth="1"/>
    <col min="16131" max="16131" width="4" customWidth="1"/>
    <col min="16132" max="16132" width="23.88671875" customWidth="1"/>
    <col min="16133" max="16133" width="24.44140625" customWidth="1"/>
    <col min="16134" max="16136" width="23.88671875" customWidth="1"/>
    <col min="16137" max="16137" width="16" customWidth="1"/>
    <col min="16138" max="16138" width="16.44140625" customWidth="1"/>
    <col min="16139" max="16139" width="15" customWidth="1"/>
    <col min="16140" max="16140" width="13.33203125" customWidth="1"/>
    <col min="16141" max="16141" width="14.6640625" customWidth="1"/>
    <col min="16142" max="16142" width="13.109375" customWidth="1"/>
  </cols>
  <sheetData>
    <row r="1" spans="1:22" ht="22.8" x14ac:dyDescent="0.35">
      <c r="A1" s="110"/>
      <c r="B1" s="133" t="s">
        <v>1374</v>
      </c>
      <c r="C1" s="111"/>
      <c r="D1" s="134" t="s">
        <v>1375</v>
      </c>
      <c r="E1" s="135"/>
      <c r="F1" s="136"/>
      <c r="G1" s="6"/>
      <c r="H1" s="6"/>
      <c r="I1" s="6"/>
    </row>
    <row r="2" spans="1:22" ht="6.9" customHeight="1" x14ac:dyDescent="0.3">
      <c r="A2" s="112"/>
      <c r="C2" s="114"/>
      <c r="D2" s="115"/>
      <c r="E2" s="115"/>
      <c r="F2" s="115"/>
      <c r="G2" s="115"/>
      <c r="H2" s="115"/>
      <c r="I2" s="115"/>
    </row>
    <row r="3" spans="1:22" s="6" customFormat="1" ht="15.75" customHeight="1" x14ac:dyDescent="0.3">
      <c r="A3" s="116"/>
      <c r="B3" s="117"/>
      <c r="C3" s="116"/>
      <c r="D3" s="137">
        <v>1</v>
      </c>
      <c r="E3" s="137">
        <v>2</v>
      </c>
      <c r="F3" s="137">
        <v>3</v>
      </c>
      <c r="G3" s="137">
        <v>4</v>
      </c>
      <c r="H3" s="137">
        <v>5</v>
      </c>
      <c r="I3" s="137" t="s">
        <v>1376</v>
      </c>
    </row>
    <row r="4" spans="1:22" ht="45" customHeight="1" x14ac:dyDescent="0.3">
      <c r="A4" s="417" t="s">
        <v>1377</v>
      </c>
      <c r="B4" s="422" t="s">
        <v>989</v>
      </c>
      <c r="C4" s="118"/>
      <c r="D4" s="424" t="s">
        <v>1378</v>
      </c>
      <c r="E4" s="415" t="s">
        <v>1379</v>
      </c>
      <c r="F4" s="415" t="s">
        <v>1380</v>
      </c>
      <c r="G4" s="415" t="s">
        <v>1381</v>
      </c>
      <c r="H4" s="415" t="s">
        <v>1382</v>
      </c>
      <c r="I4" s="415" t="s">
        <v>1383</v>
      </c>
      <c r="J4" s="45"/>
      <c r="K4" s="45"/>
      <c r="L4" s="45"/>
    </row>
    <row r="5" spans="1:22" ht="102.75" customHeight="1" x14ac:dyDescent="0.3">
      <c r="A5" s="417"/>
      <c r="B5" s="423"/>
      <c r="C5" s="120"/>
      <c r="D5" s="425"/>
      <c r="E5" s="416"/>
      <c r="F5" s="416"/>
      <c r="G5" s="416"/>
      <c r="H5" s="416"/>
      <c r="I5" s="416"/>
      <c r="J5" s="119"/>
      <c r="K5" s="45"/>
      <c r="L5" s="45"/>
      <c r="M5" s="45"/>
      <c r="N5" s="45"/>
      <c r="O5" s="45"/>
      <c r="P5" s="45"/>
    </row>
    <row r="6" spans="1:22" s="6" customFormat="1" ht="6" customHeight="1" x14ac:dyDescent="0.3">
      <c r="A6" s="116"/>
      <c r="B6" s="117"/>
      <c r="C6" s="121"/>
      <c r="D6" s="122"/>
      <c r="E6" s="122"/>
      <c r="F6" s="122"/>
      <c r="G6" s="122"/>
      <c r="H6" s="122"/>
      <c r="K6" s="45"/>
      <c r="L6" s="45"/>
      <c r="M6" s="45"/>
      <c r="N6" s="45"/>
      <c r="O6" s="45"/>
      <c r="P6" s="45"/>
    </row>
    <row r="7" spans="1:22" ht="45.75" customHeight="1" x14ac:dyDescent="0.3">
      <c r="A7" s="417" t="s">
        <v>1452</v>
      </c>
      <c r="B7" s="418" t="s">
        <v>1079</v>
      </c>
      <c r="C7" s="118"/>
      <c r="D7" s="420" t="s">
        <v>1453</v>
      </c>
      <c r="E7" s="420" t="s">
        <v>1454</v>
      </c>
      <c r="F7" s="420" t="s">
        <v>1455</v>
      </c>
      <c r="G7" s="420" t="s">
        <v>1456</v>
      </c>
      <c r="H7" s="420" t="s">
        <v>1457</v>
      </c>
      <c r="K7" s="45"/>
      <c r="L7" s="45"/>
      <c r="M7" s="45"/>
      <c r="N7" s="45"/>
      <c r="O7" s="45"/>
      <c r="P7" s="45"/>
    </row>
    <row r="8" spans="1:22" ht="87.75" customHeight="1" x14ac:dyDescent="0.3">
      <c r="A8" s="417"/>
      <c r="B8" s="419"/>
      <c r="C8" s="120"/>
      <c r="D8" s="421"/>
      <c r="E8" s="421"/>
      <c r="F8" s="421"/>
      <c r="G8" s="421"/>
      <c r="H8" s="421"/>
      <c r="K8" s="45"/>
      <c r="L8" s="45"/>
      <c r="M8" s="45"/>
      <c r="N8" s="45"/>
      <c r="O8" s="45"/>
      <c r="P8" s="45"/>
    </row>
    <row r="9" spans="1:22" ht="6.9" customHeight="1" x14ac:dyDescent="0.3">
      <c r="A9" s="123"/>
      <c r="B9" s="124"/>
      <c r="C9" s="125"/>
      <c r="D9" s="126"/>
      <c r="E9" s="126"/>
      <c r="F9" s="126"/>
      <c r="G9" s="126"/>
      <c r="H9" s="126"/>
      <c r="I9" s="127"/>
      <c r="J9" s="119"/>
      <c r="K9" s="45"/>
      <c r="L9" s="45"/>
      <c r="M9" s="45"/>
      <c r="N9" s="45"/>
      <c r="O9" s="45"/>
      <c r="P9" s="45"/>
    </row>
    <row r="10" spans="1:22" ht="45" customHeight="1" x14ac:dyDescent="0.3">
      <c r="A10" s="417" t="s">
        <v>1530</v>
      </c>
      <c r="B10" s="426" t="s">
        <v>1187</v>
      </c>
      <c r="C10" s="118"/>
      <c r="D10" s="413" t="s">
        <v>1531</v>
      </c>
      <c r="E10" s="413" t="s">
        <v>1532</v>
      </c>
      <c r="F10" s="413" t="s">
        <v>1533</v>
      </c>
      <c r="G10" s="413" t="s">
        <v>1534</v>
      </c>
      <c r="I10" s="127"/>
      <c r="J10" s="127"/>
      <c r="K10" s="45"/>
      <c r="L10" s="45"/>
      <c r="M10" s="45"/>
      <c r="N10" s="45"/>
      <c r="O10" s="45"/>
      <c r="P10" s="45"/>
      <c r="Q10" s="127"/>
      <c r="R10" s="127"/>
      <c r="S10" s="127"/>
      <c r="T10" s="128"/>
      <c r="U10" s="128"/>
      <c r="V10" s="129"/>
    </row>
    <row r="11" spans="1:22" ht="105" customHeight="1" x14ac:dyDescent="0.3">
      <c r="A11" s="417"/>
      <c r="B11" s="427"/>
      <c r="C11" s="120"/>
      <c r="D11" s="414"/>
      <c r="E11" s="414"/>
      <c r="F11" s="414"/>
      <c r="G11" s="414"/>
      <c r="I11" s="127"/>
      <c r="J11" s="127"/>
      <c r="K11" s="45"/>
      <c r="L11" s="45"/>
      <c r="M11" s="45"/>
      <c r="N11" s="45"/>
      <c r="O11" s="45"/>
      <c r="P11" s="45"/>
      <c r="Q11" s="127"/>
      <c r="R11" s="127"/>
      <c r="S11" s="127"/>
      <c r="T11" s="128"/>
      <c r="U11" s="128"/>
      <c r="V11" s="129"/>
    </row>
    <row r="12" spans="1:22" ht="6.9" customHeight="1" x14ac:dyDescent="0.3">
      <c r="A12" s="123"/>
      <c r="B12" s="124"/>
      <c r="C12" s="125"/>
      <c r="D12" s="126"/>
      <c r="E12" s="126"/>
      <c r="F12" s="126"/>
      <c r="G12" s="126"/>
      <c r="H12" s="126"/>
      <c r="I12" s="127"/>
      <c r="J12" s="119"/>
      <c r="K12" s="45"/>
      <c r="L12" s="45"/>
      <c r="M12" s="45"/>
      <c r="N12" s="45"/>
      <c r="O12" s="45"/>
      <c r="P12" s="45"/>
    </row>
    <row r="13" spans="1:22" ht="45" customHeight="1" x14ac:dyDescent="0.3">
      <c r="A13" s="417" t="s">
        <v>1568</v>
      </c>
      <c r="B13" s="430" t="s">
        <v>1255</v>
      </c>
      <c r="C13" s="118"/>
      <c r="D13" s="432" t="s">
        <v>1569</v>
      </c>
      <c r="E13" s="432" t="s">
        <v>1570</v>
      </c>
      <c r="F13" s="432" t="s">
        <v>1571</v>
      </c>
      <c r="G13" s="127"/>
      <c r="I13" s="127"/>
      <c r="J13" s="127"/>
      <c r="K13" s="45"/>
      <c r="L13" s="45"/>
      <c r="M13" s="45"/>
      <c r="N13" s="45"/>
      <c r="O13" s="45"/>
      <c r="P13" s="45"/>
      <c r="Q13" s="127"/>
      <c r="R13" s="127"/>
      <c r="S13" s="127"/>
      <c r="T13" s="128"/>
      <c r="U13" s="128"/>
      <c r="V13" s="129"/>
    </row>
    <row r="14" spans="1:22" ht="108.75" customHeight="1" x14ac:dyDescent="0.3">
      <c r="A14" s="417"/>
      <c r="B14" s="431"/>
      <c r="C14" s="120"/>
      <c r="D14" s="433"/>
      <c r="E14" s="433"/>
      <c r="F14" s="433"/>
      <c r="G14" s="127"/>
      <c r="I14" s="127"/>
      <c r="J14" s="127"/>
      <c r="K14" s="45"/>
      <c r="L14" s="45"/>
      <c r="M14" s="45"/>
      <c r="N14" s="45"/>
      <c r="O14" s="45"/>
      <c r="P14" s="45"/>
      <c r="Q14" s="127"/>
      <c r="R14" s="127"/>
      <c r="S14" s="127"/>
      <c r="T14" s="128"/>
      <c r="U14" s="128"/>
      <c r="V14" s="129"/>
    </row>
    <row r="15" spans="1:22" ht="6.9" customHeight="1" x14ac:dyDescent="0.3">
      <c r="A15" s="123"/>
      <c r="B15" s="124"/>
      <c r="C15" s="125"/>
      <c r="D15" s="126"/>
      <c r="E15" s="126"/>
      <c r="F15" s="126"/>
      <c r="G15" s="126"/>
      <c r="H15" s="126"/>
      <c r="I15" s="127"/>
      <c r="J15" s="119"/>
      <c r="K15" s="45"/>
      <c r="L15" s="45"/>
      <c r="M15" s="45"/>
      <c r="N15" s="45"/>
      <c r="O15" s="45"/>
      <c r="P15" s="45"/>
    </row>
    <row r="16" spans="1:22" ht="45" customHeight="1" x14ac:dyDescent="0.3">
      <c r="A16" s="417" t="s">
        <v>1597</v>
      </c>
      <c r="B16" s="434" t="s">
        <v>1319</v>
      </c>
      <c r="C16" s="118"/>
      <c r="D16" s="428" t="s">
        <v>1598</v>
      </c>
      <c r="E16" s="428" t="s">
        <v>1599</v>
      </c>
      <c r="F16" s="428" t="s">
        <v>1600</v>
      </c>
      <c r="G16" s="428" t="s">
        <v>1601</v>
      </c>
      <c r="H16" s="127"/>
      <c r="I16" s="127"/>
      <c r="J16" s="127"/>
      <c r="K16" s="45"/>
      <c r="L16" s="45"/>
      <c r="M16" s="45"/>
      <c r="N16" s="45"/>
      <c r="O16" s="45"/>
      <c r="P16" s="45"/>
      <c r="Q16" s="127"/>
      <c r="R16" s="127"/>
      <c r="S16" s="127"/>
      <c r="T16" s="128"/>
      <c r="U16" s="128"/>
      <c r="V16" s="129"/>
    </row>
    <row r="17" spans="1:22" ht="93" customHeight="1" x14ac:dyDescent="0.3">
      <c r="A17" s="417"/>
      <c r="B17" s="435"/>
      <c r="C17" s="120"/>
      <c r="D17" s="429"/>
      <c r="E17" s="429"/>
      <c r="F17" s="429"/>
      <c r="G17" s="429"/>
      <c r="H17" s="127"/>
      <c r="I17" s="127"/>
      <c r="J17" s="127"/>
      <c r="K17" s="45"/>
      <c r="L17" s="45"/>
      <c r="M17" s="45"/>
      <c r="N17" s="45"/>
      <c r="O17" s="45"/>
      <c r="P17" s="45"/>
      <c r="Q17" s="127"/>
      <c r="R17" s="127"/>
      <c r="S17" s="127"/>
      <c r="T17" s="128"/>
      <c r="U17" s="128"/>
      <c r="V17" s="129"/>
    </row>
    <row r="18" spans="1:22" ht="6.9" customHeight="1" x14ac:dyDescent="0.3">
      <c r="A18" s="123"/>
      <c r="B18" s="124"/>
      <c r="C18" s="125"/>
      <c r="D18" s="126"/>
      <c r="E18" s="126"/>
      <c r="F18" s="126"/>
      <c r="G18" s="126"/>
      <c r="H18" s="126"/>
      <c r="I18" s="127"/>
      <c r="J18" s="119"/>
      <c r="K18" s="45"/>
      <c r="L18" s="45"/>
      <c r="M18" s="45"/>
      <c r="N18" s="45"/>
      <c r="O18" s="45"/>
      <c r="P18" s="45"/>
    </row>
    <row r="19" spans="1:22" x14ac:dyDescent="0.3">
      <c r="K19" s="45"/>
      <c r="L19" s="45"/>
      <c r="M19" s="45"/>
      <c r="N19" s="45"/>
      <c r="O19" s="45"/>
      <c r="P19" s="45"/>
    </row>
    <row r="20" spans="1:22" x14ac:dyDescent="0.3">
      <c r="K20" s="45"/>
      <c r="L20" s="45"/>
      <c r="M20" s="45"/>
      <c r="N20" s="45"/>
      <c r="O20" s="45"/>
      <c r="P20" s="45"/>
    </row>
    <row r="21" spans="1:22" x14ac:dyDescent="0.3">
      <c r="A21" s="123"/>
      <c r="B21" s="130"/>
      <c r="C21" s="125"/>
      <c r="D21" s="131"/>
      <c r="E21" s="131"/>
      <c r="F21" s="131"/>
      <c r="G21" s="131"/>
      <c r="H21" s="131"/>
      <c r="I21" s="127"/>
      <c r="J21" s="119"/>
      <c r="K21" s="45"/>
      <c r="L21" s="45"/>
      <c r="M21" s="45"/>
      <c r="N21" s="45"/>
      <c r="O21" s="45"/>
      <c r="P21" s="45"/>
    </row>
    <row r="22" spans="1:22" x14ac:dyDescent="0.3">
      <c r="K22" s="45"/>
      <c r="L22" s="45"/>
      <c r="M22" s="45"/>
      <c r="N22" s="45"/>
      <c r="O22" s="45"/>
      <c r="P22" s="45"/>
    </row>
  </sheetData>
  <customSheetViews>
    <customSheetView guid="{5885B6A6-F699-475F-8BF6-D9B6FBA542EF}" scale="80" showPageBreaks="1" fitToPage="1" printArea="1">
      <pageMargins left="0.7" right="0.7" top="0.78740157499999996" bottom="0.78740157499999996" header="0.3" footer="0.3"/>
      <pageSetup paperSize="9" scale="59" orientation="landscape" horizontalDpi="1200" verticalDpi="1200" r:id="rId1"/>
    </customSheetView>
    <customSheetView guid="{FD3D14DB-0CC9-494B-8AFF-245608A26230}" scale="80">
      <pageMargins left="0.7" right="0.7" top="0.78740157499999996" bottom="0.78740157499999996" header="0.3" footer="0.3"/>
    </customSheetView>
    <customSheetView guid="{4F8D2EDB-9D6E-41B0-9760-18F5DFD12254}" scale="80" showPageBreaks="1" fitToPage="1" printArea="1" state="hidden">
      <selection activeCell="F13" sqref="F13:F14"/>
      <pageMargins left="0.7" right="0.7" top="0.78740157499999996" bottom="0.78740157499999996" header="0.3" footer="0.3"/>
      <pageSetup paperSize="9" scale="62" orientation="landscape" horizontalDpi="1200" verticalDpi="1200" r:id="rId2"/>
    </customSheetView>
    <customSheetView guid="{2B59EAAB-AF71-403F-965A-96C2B73D4EDE}" scale="80" showPageBreaks="1" fitToPage="1" printArea="1" state="hidden">
      <selection activeCell="F13" sqref="F13:F14"/>
      <pageMargins left="0.7" right="0.7" top="0.78740157499999996" bottom="0.78740157499999996" header="0.3" footer="0.3"/>
      <pageSetup paperSize="9" scale="61" orientation="landscape" horizontalDpi="1200" verticalDpi="1200" r:id="rId3"/>
    </customSheetView>
    <customSheetView guid="{84F674CB-B16F-4910-B639-15C5FD453132}" scale="80" fitToPage="1" state="hidden">
      <selection activeCell="F13" sqref="F13:F14"/>
      <pageMargins left="0.7" right="0.7" top="0.78740157499999996" bottom="0.78740157499999996" header="0.3" footer="0.3"/>
      <pageSetup paperSize="9" scale="61" orientation="landscape" horizontalDpi="1200" verticalDpi="1200" r:id="rId4"/>
    </customSheetView>
  </customSheetViews>
  <mergeCells count="32">
    <mergeCell ref="G16:G17"/>
    <mergeCell ref="A13:A14"/>
    <mergeCell ref="B13:B14"/>
    <mergeCell ref="D13:D14"/>
    <mergeCell ref="E13:E14"/>
    <mergeCell ref="F13:F14"/>
    <mergeCell ref="A16:A17"/>
    <mergeCell ref="B16:B17"/>
    <mergeCell ref="D16:D17"/>
    <mergeCell ref="E16:E17"/>
    <mergeCell ref="F16:F17"/>
    <mergeCell ref="A10:A11"/>
    <mergeCell ref="B10:B11"/>
    <mergeCell ref="D10:D11"/>
    <mergeCell ref="E10:E11"/>
    <mergeCell ref="F10:F11"/>
    <mergeCell ref="G10:G11"/>
    <mergeCell ref="H4:H5"/>
    <mergeCell ref="I4:I5"/>
    <mergeCell ref="A7:A8"/>
    <mergeCell ref="B7:B8"/>
    <mergeCell ref="D7:D8"/>
    <mergeCell ref="E7:E8"/>
    <mergeCell ref="F7:F8"/>
    <mergeCell ref="G7:G8"/>
    <mergeCell ref="H7:H8"/>
    <mergeCell ref="A4:A5"/>
    <mergeCell ref="B4:B5"/>
    <mergeCell ref="D4:D5"/>
    <mergeCell ref="E4:E5"/>
    <mergeCell ref="F4:F5"/>
    <mergeCell ref="G4:G5"/>
  </mergeCells>
  <pageMargins left="0.7" right="0.7" top="0.78740157499999996" bottom="0.78740157499999996" header="0.3" footer="0.3"/>
  <pageSetup paperSize="9" scale="62" orientation="landscape" horizontalDpi="1200" verticalDpi="1200"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00"/>
  <sheetViews>
    <sheetView zoomScale="49" zoomScaleNormal="49" workbookViewId="0"/>
  </sheetViews>
  <sheetFormatPr baseColWidth="10" defaultRowHeight="14.4" x14ac:dyDescent="0.3"/>
  <cols>
    <col min="1" max="1" width="3.109375" customWidth="1"/>
    <col min="2" max="2" width="57" customWidth="1"/>
    <col min="4" max="9" width="43" customWidth="1"/>
  </cols>
  <sheetData>
    <row r="1" spans="1:9" ht="74.25" customHeight="1" x14ac:dyDescent="0.35">
      <c r="B1" s="133" t="s">
        <v>1374</v>
      </c>
      <c r="C1" s="111"/>
      <c r="D1" s="134" t="s">
        <v>1375</v>
      </c>
      <c r="E1" s="135"/>
      <c r="F1" s="136"/>
      <c r="G1" s="6"/>
      <c r="H1" s="6"/>
      <c r="I1" s="6"/>
    </row>
    <row r="2" spans="1:9" ht="15" thickBot="1" x14ac:dyDescent="0.35">
      <c r="B2" s="117"/>
      <c r="C2" s="116"/>
      <c r="D2" s="137">
        <v>1</v>
      </c>
      <c r="E2" s="137">
        <v>2</v>
      </c>
      <c r="F2" s="137">
        <v>3</v>
      </c>
      <c r="G2" s="137">
        <v>4</v>
      </c>
      <c r="H2" s="137">
        <v>5</v>
      </c>
      <c r="I2" s="137" t="s">
        <v>1376</v>
      </c>
    </row>
    <row r="3" spans="1:9" ht="15" customHeight="1" thickTop="1" x14ac:dyDescent="0.3">
      <c r="A3" s="417" t="s">
        <v>1377</v>
      </c>
      <c r="B3" s="422" t="s">
        <v>989</v>
      </c>
      <c r="C3" s="118"/>
      <c r="D3" s="443" t="s">
        <v>1378</v>
      </c>
      <c r="E3" s="445" t="s">
        <v>1379</v>
      </c>
      <c r="F3" s="436" t="s">
        <v>1380</v>
      </c>
      <c r="G3" s="436" t="s">
        <v>1381</v>
      </c>
      <c r="H3" s="436" t="s">
        <v>1382</v>
      </c>
      <c r="I3" s="436" t="s">
        <v>1383</v>
      </c>
    </row>
    <row r="4" spans="1:9" ht="84.75" customHeight="1" thickBot="1" x14ac:dyDescent="0.35">
      <c r="A4" s="417"/>
      <c r="B4" s="423"/>
      <c r="C4" s="120"/>
      <c r="D4" s="444"/>
      <c r="E4" s="446"/>
      <c r="F4" s="437"/>
      <c r="G4" s="437"/>
      <c r="H4" s="437"/>
      <c r="I4" s="437"/>
    </row>
    <row r="5" spans="1:9" ht="15" thickTop="1" x14ac:dyDescent="0.3"/>
    <row r="6" spans="1:9" ht="127.5" customHeight="1" x14ac:dyDescent="0.3">
      <c r="D6" s="440" t="s">
        <v>1384</v>
      </c>
      <c r="E6" s="441"/>
      <c r="F6" s="442"/>
    </row>
    <row r="8" spans="1:9" ht="74.25" customHeight="1" x14ac:dyDescent="0.3">
      <c r="D8" s="440" t="s">
        <v>1385</v>
      </c>
      <c r="E8" s="441"/>
      <c r="F8" s="442"/>
    </row>
    <row r="9" spans="1:9" ht="28.8" x14ac:dyDescent="0.3">
      <c r="D9" s="224" t="s">
        <v>1386</v>
      </c>
      <c r="E9" s="225" t="s">
        <v>1387</v>
      </c>
      <c r="F9" s="226" t="s">
        <v>1388</v>
      </c>
    </row>
    <row r="10" spans="1:9" ht="178.5" customHeight="1" x14ac:dyDescent="0.3">
      <c r="D10" s="162" t="s">
        <v>1389</v>
      </c>
      <c r="E10" s="95" t="s">
        <v>1390</v>
      </c>
    </row>
    <row r="11" spans="1:9" ht="196.2" customHeight="1" x14ac:dyDescent="0.3">
      <c r="D11" s="162" t="s">
        <v>1391</v>
      </c>
      <c r="E11" s="95" t="s">
        <v>1392</v>
      </c>
    </row>
    <row r="12" spans="1:9" ht="124.2" customHeight="1" x14ac:dyDescent="0.3">
      <c r="D12" s="162" t="s">
        <v>1393</v>
      </c>
      <c r="E12" s="95" t="s">
        <v>1394</v>
      </c>
    </row>
    <row r="13" spans="1:9" ht="15" thickBot="1" x14ac:dyDescent="0.35">
      <c r="B13" s="117"/>
      <c r="C13" s="116"/>
      <c r="D13" s="137">
        <v>1</v>
      </c>
      <c r="E13" s="137">
        <v>2</v>
      </c>
      <c r="F13" s="137">
        <v>3</v>
      </c>
      <c r="G13" s="137">
        <v>4</v>
      </c>
      <c r="H13" s="137">
        <v>5</v>
      </c>
      <c r="I13" s="137" t="s">
        <v>1376</v>
      </c>
    </row>
    <row r="14" spans="1:9" ht="15" customHeight="1" thickTop="1" x14ac:dyDescent="0.3">
      <c r="B14" s="422" t="s">
        <v>989</v>
      </c>
      <c r="C14" s="118"/>
      <c r="D14" s="424" t="s">
        <v>1378</v>
      </c>
      <c r="E14" s="438" t="s">
        <v>1379</v>
      </c>
      <c r="F14" s="415" t="s">
        <v>1380</v>
      </c>
      <c r="G14" s="415" t="s">
        <v>1381</v>
      </c>
      <c r="H14" s="415" t="s">
        <v>1382</v>
      </c>
      <c r="I14" s="415" t="s">
        <v>1383</v>
      </c>
    </row>
    <row r="15" spans="1:9" ht="84.75" customHeight="1" thickBot="1" x14ac:dyDescent="0.35">
      <c r="B15" s="423"/>
      <c r="C15" s="120"/>
      <c r="D15" s="425"/>
      <c r="E15" s="439"/>
      <c r="F15" s="416"/>
      <c r="G15" s="416"/>
      <c r="H15" s="416"/>
      <c r="I15" s="416"/>
    </row>
    <row r="16" spans="1:9" ht="15" thickTop="1" x14ac:dyDescent="0.3"/>
    <row r="17" spans="2:9" ht="69.75" customHeight="1" x14ac:dyDescent="0.3">
      <c r="D17" s="440" t="s">
        <v>1395</v>
      </c>
      <c r="E17" s="441"/>
      <c r="F17" s="442"/>
    </row>
    <row r="18" spans="2:9" ht="28.8" x14ac:dyDescent="0.3">
      <c r="D18" s="224" t="s">
        <v>1386</v>
      </c>
      <c r="E18" s="225" t="s">
        <v>1387</v>
      </c>
      <c r="F18" s="226" t="s">
        <v>1388</v>
      </c>
    </row>
    <row r="19" spans="2:9" ht="172.8" x14ac:dyDescent="0.3">
      <c r="D19" s="162" t="s">
        <v>1396</v>
      </c>
      <c r="E19" s="95" t="s">
        <v>1397</v>
      </c>
      <c r="F19" s="88"/>
    </row>
    <row r="20" spans="2:9" ht="129.6" x14ac:dyDescent="0.3">
      <c r="D20" s="162" t="s">
        <v>1398</v>
      </c>
      <c r="E20" s="95" t="s">
        <v>1399</v>
      </c>
      <c r="F20" s="88"/>
    </row>
    <row r="21" spans="2:9" ht="15" thickBot="1" x14ac:dyDescent="0.35">
      <c r="B21" s="117"/>
      <c r="C21" s="116"/>
      <c r="D21" s="137">
        <v>1</v>
      </c>
      <c r="E21" s="137">
        <v>2</v>
      </c>
      <c r="F21" s="137">
        <v>3</v>
      </c>
      <c r="G21" s="137">
        <v>4</v>
      </c>
      <c r="H21" s="137">
        <v>5</v>
      </c>
      <c r="I21" s="137" t="s">
        <v>1376</v>
      </c>
    </row>
    <row r="22" spans="2:9" ht="15" customHeight="1" thickTop="1" x14ac:dyDescent="0.3">
      <c r="B22" s="422" t="s">
        <v>989</v>
      </c>
      <c r="C22" s="118"/>
      <c r="D22" s="424" t="s">
        <v>1378</v>
      </c>
      <c r="E22" s="424" t="s">
        <v>1379</v>
      </c>
      <c r="F22" s="438" t="s">
        <v>1380</v>
      </c>
      <c r="G22" s="415" t="s">
        <v>1381</v>
      </c>
      <c r="H22" s="415" t="s">
        <v>1382</v>
      </c>
      <c r="I22" s="415" t="s">
        <v>1383</v>
      </c>
    </row>
    <row r="23" spans="2:9" ht="84.75" customHeight="1" thickBot="1" x14ac:dyDescent="0.35">
      <c r="B23" s="423"/>
      <c r="C23" s="120"/>
      <c r="D23" s="425"/>
      <c r="E23" s="425"/>
      <c r="F23" s="439"/>
      <c r="G23" s="416"/>
      <c r="H23" s="416"/>
      <c r="I23" s="416"/>
    </row>
    <row r="24" spans="2:9" ht="15" thickTop="1" x14ac:dyDescent="0.3"/>
    <row r="25" spans="2:9" ht="77.25" customHeight="1" x14ac:dyDescent="0.3">
      <c r="D25" s="440" t="s">
        <v>1400</v>
      </c>
      <c r="E25" s="441"/>
      <c r="F25" s="442"/>
    </row>
    <row r="26" spans="2:9" ht="28.8" x14ac:dyDescent="0.3">
      <c r="D26" s="224" t="s">
        <v>1386</v>
      </c>
      <c r="E26" s="225" t="s">
        <v>1387</v>
      </c>
      <c r="F26" s="226" t="s">
        <v>1388</v>
      </c>
    </row>
    <row r="27" spans="2:9" ht="165.75" customHeight="1" x14ac:dyDescent="0.3">
      <c r="D27" s="162" t="s">
        <v>1401</v>
      </c>
      <c r="E27" s="95" t="s">
        <v>1402</v>
      </c>
      <c r="F27" s="88"/>
    </row>
    <row r="28" spans="2:9" ht="100.8" x14ac:dyDescent="0.3">
      <c r="D28" s="162" t="s">
        <v>1403</v>
      </c>
      <c r="E28" s="95" t="s">
        <v>1404</v>
      </c>
      <c r="F28" s="88"/>
    </row>
    <row r="29" spans="2:9" ht="86.4" x14ac:dyDescent="0.3">
      <c r="D29" s="162" t="s">
        <v>1405</v>
      </c>
      <c r="E29" s="95" t="s">
        <v>1406</v>
      </c>
      <c r="F29" s="88"/>
    </row>
    <row r="30" spans="2:9" ht="118.95" customHeight="1" x14ac:dyDescent="0.3">
      <c r="D30" s="162" t="s">
        <v>1407</v>
      </c>
      <c r="E30" s="95" t="s">
        <v>1408</v>
      </c>
      <c r="F30" s="88"/>
    </row>
    <row r="31" spans="2:9" ht="100.8" x14ac:dyDescent="0.3">
      <c r="D31" s="162" t="s">
        <v>1409</v>
      </c>
      <c r="E31" s="95" t="s">
        <v>1410</v>
      </c>
      <c r="F31" s="88"/>
    </row>
    <row r="32" spans="2:9" ht="86.4" x14ac:dyDescent="0.3">
      <c r="D32" s="162" t="s">
        <v>1411</v>
      </c>
      <c r="E32" s="95" t="s">
        <v>1412</v>
      </c>
      <c r="F32" s="88"/>
    </row>
    <row r="33" spans="2:9" ht="15" thickBot="1" x14ac:dyDescent="0.35">
      <c r="B33" s="117"/>
      <c r="C33" s="116"/>
      <c r="D33" s="137">
        <v>1</v>
      </c>
      <c r="E33" s="137">
        <v>2</v>
      </c>
      <c r="F33" s="137">
        <v>3</v>
      </c>
      <c r="G33" s="137">
        <v>4</v>
      </c>
      <c r="H33" s="137">
        <v>5</v>
      </c>
      <c r="I33" s="137" t="s">
        <v>1376</v>
      </c>
    </row>
    <row r="34" spans="2:9" ht="15" customHeight="1" thickTop="1" x14ac:dyDescent="0.3">
      <c r="B34" s="422" t="s">
        <v>989</v>
      </c>
      <c r="C34" s="118"/>
      <c r="D34" s="424" t="s">
        <v>1378</v>
      </c>
      <c r="E34" s="424" t="s">
        <v>1379</v>
      </c>
      <c r="F34" s="424" t="s">
        <v>1380</v>
      </c>
      <c r="G34" s="438" t="s">
        <v>1381</v>
      </c>
      <c r="H34" s="415" t="s">
        <v>1382</v>
      </c>
      <c r="I34" s="415" t="s">
        <v>1383</v>
      </c>
    </row>
    <row r="35" spans="2:9" ht="84.75" customHeight="1" thickBot="1" x14ac:dyDescent="0.35">
      <c r="B35" s="423"/>
      <c r="C35" s="120"/>
      <c r="D35" s="425"/>
      <c r="E35" s="425"/>
      <c r="F35" s="425"/>
      <c r="G35" s="439"/>
      <c r="H35" s="416"/>
      <c r="I35" s="416"/>
    </row>
    <row r="36" spans="2:9" ht="15" thickTop="1" x14ac:dyDescent="0.3"/>
    <row r="37" spans="2:9" ht="84.75" customHeight="1" x14ac:dyDescent="0.3">
      <c r="D37" s="440" t="s">
        <v>1413</v>
      </c>
      <c r="E37" s="441"/>
      <c r="F37" s="442"/>
    </row>
    <row r="38" spans="2:9" ht="28.8" x14ac:dyDescent="0.3">
      <c r="D38" s="224" t="s">
        <v>1386</v>
      </c>
      <c r="E38" s="225" t="s">
        <v>1387</v>
      </c>
      <c r="F38" s="226" t="s">
        <v>1388</v>
      </c>
    </row>
    <row r="39" spans="2:9" ht="115.95" customHeight="1" x14ac:dyDescent="0.3">
      <c r="D39" s="162" t="s">
        <v>1414</v>
      </c>
      <c r="E39" s="95" t="s">
        <v>1415</v>
      </c>
      <c r="F39" s="222"/>
    </row>
    <row r="40" spans="2:9" ht="157.5" customHeight="1" x14ac:dyDescent="0.3">
      <c r="D40" s="162" t="s">
        <v>1416</v>
      </c>
      <c r="E40" s="95" t="s">
        <v>1417</v>
      </c>
      <c r="F40" s="222"/>
    </row>
    <row r="41" spans="2:9" ht="86.4" x14ac:dyDescent="0.3">
      <c r="D41" s="162" t="s">
        <v>1418</v>
      </c>
      <c r="E41" s="95" t="s">
        <v>1419</v>
      </c>
      <c r="F41" s="222"/>
    </row>
    <row r="42" spans="2:9" ht="115.2" x14ac:dyDescent="0.3">
      <c r="D42" s="162" t="s">
        <v>1420</v>
      </c>
      <c r="E42" s="95" t="s">
        <v>1421</v>
      </c>
      <c r="F42" s="88"/>
    </row>
    <row r="43" spans="2:9" ht="129.6" x14ac:dyDescent="0.3">
      <c r="D43" s="162" t="s">
        <v>1422</v>
      </c>
      <c r="E43" s="95" t="s">
        <v>1423</v>
      </c>
      <c r="F43" s="88"/>
    </row>
    <row r="44" spans="2:9" ht="141" customHeight="1" x14ac:dyDescent="0.3">
      <c r="D44" s="162" t="s">
        <v>1424</v>
      </c>
      <c r="E44" s="95" t="s">
        <v>1425</v>
      </c>
      <c r="F44" s="88"/>
    </row>
    <row r="45" spans="2:9" ht="100.8" x14ac:dyDescent="0.3">
      <c r="D45" s="162" t="s">
        <v>1426</v>
      </c>
      <c r="E45" s="95" t="s">
        <v>1427</v>
      </c>
      <c r="F45" s="88"/>
    </row>
    <row r="46" spans="2:9" ht="111.6" customHeight="1" x14ac:dyDescent="0.3">
      <c r="D46" s="162" t="s">
        <v>1428</v>
      </c>
      <c r="E46" s="95" t="s">
        <v>1429</v>
      </c>
      <c r="F46" s="88"/>
    </row>
    <row r="47" spans="2:9" ht="15" thickBot="1" x14ac:dyDescent="0.35">
      <c r="B47" s="117"/>
      <c r="C47" s="116"/>
      <c r="D47" s="137">
        <v>1</v>
      </c>
      <c r="E47" s="137">
        <v>2</v>
      </c>
      <c r="F47" s="137">
        <v>3</v>
      </c>
      <c r="G47" s="137">
        <v>4</v>
      </c>
      <c r="H47" s="137">
        <v>5</v>
      </c>
      <c r="I47" s="137" t="s">
        <v>1376</v>
      </c>
    </row>
    <row r="48" spans="2:9" ht="15" customHeight="1" thickTop="1" x14ac:dyDescent="0.3">
      <c r="B48" s="422" t="s">
        <v>989</v>
      </c>
      <c r="C48" s="118"/>
      <c r="D48" s="424" t="s">
        <v>1378</v>
      </c>
      <c r="E48" s="424" t="s">
        <v>1379</v>
      </c>
      <c r="F48" s="424" t="s">
        <v>1380</v>
      </c>
      <c r="G48" s="424" t="s">
        <v>1381</v>
      </c>
      <c r="H48" s="438" t="s">
        <v>1382</v>
      </c>
      <c r="I48" s="415" t="s">
        <v>1383</v>
      </c>
    </row>
    <row r="49" spans="2:9" ht="84.75" customHeight="1" thickBot="1" x14ac:dyDescent="0.35">
      <c r="B49" s="423"/>
      <c r="C49" s="120"/>
      <c r="D49" s="425"/>
      <c r="E49" s="425"/>
      <c r="F49" s="425"/>
      <c r="G49" s="425"/>
      <c r="H49" s="439"/>
      <c r="I49" s="416"/>
    </row>
    <row r="50" spans="2:9" ht="15" thickTop="1" x14ac:dyDescent="0.3"/>
    <row r="51" spans="2:9" ht="84.75" customHeight="1" x14ac:dyDescent="0.3">
      <c r="D51" s="440" t="s">
        <v>1430</v>
      </c>
      <c r="E51" s="441"/>
      <c r="F51" s="442"/>
    </row>
    <row r="52" spans="2:9" ht="28.8" x14ac:dyDescent="0.3">
      <c r="D52" s="224" t="s">
        <v>1386</v>
      </c>
      <c r="E52" s="225" t="s">
        <v>1387</v>
      </c>
      <c r="F52" s="226" t="s">
        <v>1388</v>
      </c>
    </row>
    <row r="53" spans="2:9" ht="169.95" customHeight="1" x14ac:dyDescent="0.3">
      <c r="D53" s="162" t="s">
        <v>1431</v>
      </c>
      <c r="E53" s="95" t="s">
        <v>1432</v>
      </c>
      <c r="F53" s="222"/>
    </row>
    <row r="54" spans="2:9" ht="86.4" x14ac:dyDescent="0.3">
      <c r="D54" s="162" t="s">
        <v>1433</v>
      </c>
      <c r="E54" s="95" t="s">
        <v>1434</v>
      </c>
      <c r="F54" s="88"/>
    </row>
    <row r="55" spans="2:9" ht="121.95" customHeight="1" x14ac:dyDescent="0.3">
      <c r="D55" s="162" t="s">
        <v>1435</v>
      </c>
      <c r="E55" s="95" t="s">
        <v>1436</v>
      </c>
      <c r="F55" s="88"/>
    </row>
    <row r="56" spans="2:9" ht="100.8" x14ac:dyDescent="0.3">
      <c r="D56" s="162" t="s">
        <v>1437</v>
      </c>
      <c r="E56" s="95" t="s">
        <v>1438</v>
      </c>
      <c r="F56" s="88"/>
    </row>
    <row r="57" spans="2:9" ht="107.25" customHeight="1" x14ac:dyDescent="0.3">
      <c r="D57" s="162" t="s">
        <v>1439</v>
      </c>
      <c r="E57" s="95" t="s">
        <v>1440</v>
      </c>
      <c r="F57" s="88"/>
    </row>
    <row r="58" spans="2:9" ht="15" thickBot="1" x14ac:dyDescent="0.35">
      <c r="B58" s="117"/>
      <c r="C58" s="116"/>
      <c r="D58" s="137">
        <v>1</v>
      </c>
      <c r="E58" s="137">
        <v>2</v>
      </c>
      <c r="F58" s="137">
        <v>3</v>
      </c>
      <c r="G58" s="137">
        <v>4</v>
      </c>
      <c r="H58" s="137">
        <v>5</v>
      </c>
      <c r="I58" s="137" t="s">
        <v>1376</v>
      </c>
    </row>
    <row r="59" spans="2:9" ht="15" customHeight="1" thickTop="1" x14ac:dyDescent="0.3">
      <c r="B59" s="422" t="s">
        <v>989</v>
      </c>
      <c r="C59" s="118"/>
      <c r="D59" s="424" t="s">
        <v>1378</v>
      </c>
      <c r="E59" s="424" t="s">
        <v>1379</v>
      </c>
      <c r="F59" s="424" t="s">
        <v>1380</v>
      </c>
      <c r="G59" s="424" t="s">
        <v>1381</v>
      </c>
      <c r="H59" s="424" t="s">
        <v>1382</v>
      </c>
      <c r="I59" s="438" t="s">
        <v>1383</v>
      </c>
    </row>
    <row r="60" spans="2:9" ht="84.75" customHeight="1" thickBot="1" x14ac:dyDescent="0.35">
      <c r="B60" s="423"/>
      <c r="C60" s="120"/>
      <c r="D60" s="425"/>
      <c r="E60" s="425"/>
      <c r="F60" s="425"/>
      <c r="G60" s="425"/>
      <c r="H60" s="425"/>
      <c r="I60" s="439"/>
    </row>
    <row r="61" spans="2:9" ht="15" thickTop="1" x14ac:dyDescent="0.3"/>
    <row r="62" spans="2:9" ht="71.25" customHeight="1" x14ac:dyDescent="0.3">
      <c r="D62" s="440" t="s">
        <v>1441</v>
      </c>
      <c r="E62" s="441"/>
      <c r="F62" s="442"/>
    </row>
    <row r="63" spans="2:9" ht="28.8" x14ac:dyDescent="0.3">
      <c r="D63" s="224" t="s">
        <v>1386</v>
      </c>
      <c r="E63" s="225" t="s">
        <v>1387</v>
      </c>
      <c r="F63" s="226" t="s">
        <v>1388</v>
      </c>
    </row>
    <row r="64" spans="2:9" ht="86.4" x14ac:dyDescent="0.3">
      <c r="D64" s="162" t="s">
        <v>1442</v>
      </c>
      <c r="E64" s="95" t="s">
        <v>1443</v>
      </c>
      <c r="F64" s="222"/>
    </row>
    <row r="65" spans="1:8" ht="100.8" x14ac:dyDescent="0.3">
      <c r="D65" s="162" t="s">
        <v>1444</v>
      </c>
      <c r="E65" s="95" t="s">
        <v>1445</v>
      </c>
      <c r="F65" s="88"/>
    </row>
    <row r="66" spans="1:8" ht="135" customHeight="1" x14ac:dyDescent="0.3">
      <c r="D66" s="162" t="s">
        <v>1446</v>
      </c>
      <c r="E66" s="95" t="s">
        <v>1447</v>
      </c>
      <c r="F66" s="88"/>
    </row>
    <row r="67" spans="1:8" ht="86.4" x14ac:dyDescent="0.3">
      <c r="D67" s="162" t="s">
        <v>1448</v>
      </c>
      <c r="E67" s="95" t="s">
        <v>1449</v>
      </c>
      <c r="F67" s="88"/>
    </row>
    <row r="68" spans="1:8" ht="122.25" customHeight="1" x14ac:dyDescent="0.3">
      <c r="D68" s="162" t="s">
        <v>1450</v>
      </c>
      <c r="E68" s="95" t="s">
        <v>1451</v>
      </c>
      <c r="F68" s="88"/>
    </row>
    <row r="69" spans="1:8" x14ac:dyDescent="0.3">
      <c r="D69" s="88"/>
      <c r="E69" s="88"/>
      <c r="F69" s="88"/>
    </row>
    <row r="70" spans="1:8" ht="15" thickBot="1" x14ac:dyDescent="0.35">
      <c r="D70" s="137">
        <v>1</v>
      </c>
      <c r="E70" s="137">
        <v>2</v>
      </c>
      <c r="F70" s="137">
        <v>3</v>
      </c>
      <c r="G70" s="137">
        <v>4</v>
      </c>
      <c r="H70" s="137">
        <v>5</v>
      </c>
    </row>
    <row r="71" spans="1:8" ht="15" customHeight="1" thickTop="1" x14ac:dyDescent="0.3">
      <c r="A71" s="417" t="s">
        <v>1452</v>
      </c>
      <c r="B71" s="418" t="s">
        <v>1079</v>
      </c>
      <c r="C71" s="118"/>
      <c r="D71" s="449" t="s">
        <v>1453</v>
      </c>
      <c r="E71" s="451" t="s">
        <v>1454</v>
      </c>
      <c r="F71" s="447" t="s">
        <v>1455</v>
      </c>
      <c r="G71" s="447" t="s">
        <v>1456</v>
      </c>
      <c r="H71" s="447" t="s">
        <v>1457</v>
      </c>
    </row>
    <row r="72" spans="1:8" ht="75.75" customHeight="1" thickBot="1" x14ac:dyDescent="0.35">
      <c r="A72" s="417"/>
      <c r="B72" s="419"/>
      <c r="C72" s="120"/>
      <c r="D72" s="450"/>
      <c r="E72" s="452"/>
      <c r="F72" s="448"/>
      <c r="G72" s="448"/>
      <c r="H72" s="448"/>
    </row>
    <row r="73" spans="1:8" ht="15" thickTop="1" x14ac:dyDescent="0.3"/>
    <row r="74" spans="1:8" ht="147.75" customHeight="1" x14ac:dyDescent="0.3">
      <c r="D74" s="471" t="s">
        <v>1458</v>
      </c>
      <c r="E74" s="472"/>
      <c r="F74" s="473"/>
    </row>
    <row r="76" spans="1:8" ht="95.25" customHeight="1" x14ac:dyDescent="0.3">
      <c r="D76" s="471" t="s">
        <v>1459</v>
      </c>
      <c r="E76" s="472"/>
      <c r="F76" s="473"/>
    </row>
    <row r="77" spans="1:8" ht="28.8" x14ac:dyDescent="0.3">
      <c r="D77" s="228" t="s">
        <v>1386</v>
      </c>
      <c r="E77" s="229" t="s">
        <v>1387</v>
      </c>
      <c r="F77" s="230" t="s">
        <v>1388</v>
      </c>
    </row>
    <row r="78" spans="1:8" ht="57.6" x14ac:dyDescent="0.3">
      <c r="D78" s="227" t="s">
        <v>1460</v>
      </c>
      <c r="E78" s="231" t="s">
        <v>1461</v>
      </c>
      <c r="F78" s="232" t="s">
        <v>1462</v>
      </c>
    </row>
    <row r="79" spans="1:8" ht="83.4" customHeight="1" x14ac:dyDescent="0.3">
      <c r="D79" s="233" t="s">
        <v>1463</v>
      </c>
      <c r="E79" s="88"/>
      <c r="F79" s="234" t="s">
        <v>1464</v>
      </c>
    </row>
    <row r="80" spans="1:8" x14ac:dyDescent="0.3">
      <c r="D80" s="88"/>
      <c r="E80" s="88"/>
      <c r="F80" s="88"/>
    </row>
    <row r="81" spans="1:8" ht="15" thickBot="1" x14ac:dyDescent="0.35">
      <c r="D81" s="137">
        <v>1</v>
      </c>
      <c r="E81" s="137">
        <v>2</v>
      </c>
      <c r="F81" s="137">
        <v>3</v>
      </c>
      <c r="G81" s="137">
        <v>4</v>
      </c>
      <c r="H81" s="137">
        <v>5</v>
      </c>
    </row>
    <row r="82" spans="1:8" ht="15" customHeight="1" thickTop="1" x14ac:dyDescent="0.3">
      <c r="A82" s="417" t="s">
        <v>1452</v>
      </c>
      <c r="B82" s="418" t="s">
        <v>1079</v>
      </c>
      <c r="C82" s="118"/>
      <c r="D82" s="447" t="s">
        <v>1453</v>
      </c>
      <c r="E82" s="449" t="s">
        <v>1454</v>
      </c>
      <c r="F82" s="447" t="s">
        <v>1455</v>
      </c>
      <c r="G82" s="447" t="s">
        <v>1456</v>
      </c>
      <c r="H82" s="447" t="s">
        <v>1457</v>
      </c>
    </row>
    <row r="83" spans="1:8" ht="75.75" customHeight="1" thickBot="1" x14ac:dyDescent="0.35">
      <c r="A83" s="417"/>
      <c r="B83" s="419"/>
      <c r="C83" s="120"/>
      <c r="D83" s="448"/>
      <c r="E83" s="450"/>
      <c r="F83" s="448"/>
      <c r="G83" s="448"/>
      <c r="H83" s="448"/>
    </row>
    <row r="84" spans="1:8" ht="15" thickTop="1" x14ac:dyDescent="0.3"/>
    <row r="85" spans="1:8" ht="74.25" customHeight="1" x14ac:dyDescent="0.3">
      <c r="D85" s="471" t="s">
        <v>1465</v>
      </c>
      <c r="E85" s="472"/>
      <c r="F85" s="473"/>
    </row>
    <row r="86" spans="1:8" ht="28.8" x14ac:dyDescent="0.3">
      <c r="D86" s="228" t="s">
        <v>1386</v>
      </c>
      <c r="E86" s="229" t="s">
        <v>1387</v>
      </c>
      <c r="F86" s="230" t="s">
        <v>1388</v>
      </c>
    </row>
    <row r="87" spans="1:8" ht="86.4" x14ac:dyDescent="0.3">
      <c r="D87" s="233" t="s">
        <v>1466</v>
      </c>
      <c r="E87" s="173" t="s">
        <v>1467</v>
      </c>
      <c r="F87" s="234" t="s">
        <v>1468</v>
      </c>
    </row>
    <row r="88" spans="1:8" ht="94.2" customHeight="1" x14ac:dyDescent="0.3">
      <c r="D88" s="233" t="s">
        <v>1469</v>
      </c>
      <c r="E88" s="173" t="s">
        <v>1470</v>
      </c>
      <c r="F88" s="222"/>
    </row>
    <row r="89" spans="1:8" x14ac:dyDescent="0.3">
      <c r="D89" s="88"/>
      <c r="E89" s="88"/>
      <c r="F89" s="88"/>
    </row>
    <row r="90" spans="1:8" ht="15" thickBot="1" x14ac:dyDescent="0.35">
      <c r="D90" s="137">
        <v>1</v>
      </c>
      <c r="E90" s="137">
        <v>2</v>
      </c>
      <c r="F90" s="137">
        <v>3</v>
      </c>
      <c r="G90" s="137">
        <v>4</v>
      </c>
      <c r="H90" s="137">
        <v>5</v>
      </c>
    </row>
    <row r="91" spans="1:8" ht="15" customHeight="1" thickTop="1" x14ac:dyDescent="0.3">
      <c r="A91" s="417" t="s">
        <v>1452</v>
      </c>
      <c r="B91" s="418" t="s">
        <v>1079</v>
      </c>
      <c r="C91" s="118"/>
      <c r="D91" s="447" t="s">
        <v>1453</v>
      </c>
      <c r="E91" s="447" t="s">
        <v>1454</v>
      </c>
      <c r="F91" s="449" t="s">
        <v>1455</v>
      </c>
      <c r="G91" s="447" t="s">
        <v>1456</v>
      </c>
      <c r="H91" s="447" t="s">
        <v>1457</v>
      </c>
    </row>
    <row r="92" spans="1:8" ht="75.75" customHeight="1" thickBot="1" x14ac:dyDescent="0.35">
      <c r="A92" s="417"/>
      <c r="B92" s="419"/>
      <c r="C92" s="120"/>
      <c r="D92" s="448"/>
      <c r="E92" s="448"/>
      <c r="F92" s="450"/>
      <c r="G92" s="448"/>
      <c r="H92" s="448"/>
    </row>
    <row r="93" spans="1:8" ht="15" thickTop="1" x14ac:dyDescent="0.3"/>
    <row r="94" spans="1:8" ht="74.25" customHeight="1" x14ac:dyDescent="0.3">
      <c r="D94" s="471" t="s">
        <v>1471</v>
      </c>
      <c r="E94" s="472"/>
      <c r="F94" s="473"/>
    </row>
    <row r="95" spans="1:8" ht="28.8" x14ac:dyDescent="0.3">
      <c r="D95" s="228" t="s">
        <v>1386</v>
      </c>
      <c r="E95" s="229" t="s">
        <v>1387</v>
      </c>
      <c r="F95" s="230" t="s">
        <v>1388</v>
      </c>
    </row>
    <row r="96" spans="1:8" ht="295.5" customHeight="1" x14ac:dyDescent="0.3">
      <c r="D96" s="233" t="s">
        <v>1472</v>
      </c>
      <c r="E96" s="173" t="s">
        <v>1473</v>
      </c>
    </row>
    <row r="97" spans="1:8" ht="97.2" customHeight="1" x14ac:dyDescent="0.3">
      <c r="D97" s="233" t="s">
        <v>1474</v>
      </c>
      <c r="E97" s="173" t="s">
        <v>1475</v>
      </c>
      <c r="F97" s="234" t="s">
        <v>1476</v>
      </c>
    </row>
    <row r="98" spans="1:8" ht="157.5" customHeight="1" x14ac:dyDescent="0.3">
      <c r="D98" s="233" t="s">
        <v>1477</v>
      </c>
      <c r="E98" s="173" t="s">
        <v>1478</v>
      </c>
      <c r="F98" s="234" t="s">
        <v>1479</v>
      </c>
    </row>
    <row r="99" spans="1:8" ht="86.4" x14ac:dyDescent="0.3">
      <c r="D99" s="233" t="s">
        <v>1480</v>
      </c>
      <c r="E99" s="173" t="s">
        <v>1481</v>
      </c>
      <c r="F99" s="234" t="s">
        <v>1482</v>
      </c>
    </row>
    <row r="100" spans="1:8" ht="154.5" customHeight="1" x14ac:dyDescent="0.3">
      <c r="D100" s="233" t="s">
        <v>1483</v>
      </c>
      <c r="E100" s="173" t="s">
        <v>1484</v>
      </c>
      <c r="F100" s="234" t="s">
        <v>1485</v>
      </c>
    </row>
    <row r="101" spans="1:8" ht="57.6" x14ac:dyDescent="0.3">
      <c r="D101" s="233" t="s">
        <v>1486</v>
      </c>
      <c r="E101" s="173" t="s">
        <v>1487</v>
      </c>
      <c r="F101" s="234" t="s">
        <v>1488</v>
      </c>
    </row>
    <row r="102" spans="1:8" ht="100.8" x14ac:dyDescent="0.3">
      <c r="D102" s="233" t="s">
        <v>1489</v>
      </c>
      <c r="E102" s="173" t="s">
        <v>1490</v>
      </c>
      <c r="F102" s="234" t="s">
        <v>1490</v>
      </c>
    </row>
    <row r="103" spans="1:8" ht="86.4" x14ac:dyDescent="0.3">
      <c r="D103" s="233" t="s">
        <v>1491</v>
      </c>
      <c r="E103" s="173" t="s">
        <v>1492</v>
      </c>
      <c r="F103" s="234" t="s">
        <v>1493</v>
      </c>
    </row>
    <row r="104" spans="1:8" ht="279" customHeight="1" x14ac:dyDescent="0.3">
      <c r="D104" s="233" t="s">
        <v>1494</v>
      </c>
      <c r="E104" s="173" t="s">
        <v>1495</v>
      </c>
      <c r="F104" s="234" t="s">
        <v>1496</v>
      </c>
    </row>
    <row r="105" spans="1:8" x14ac:dyDescent="0.3">
      <c r="D105" s="88"/>
      <c r="E105" s="88"/>
      <c r="F105" s="88"/>
    </row>
    <row r="106" spans="1:8" ht="15" thickBot="1" x14ac:dyDescent="0.35">
      <c r="D106" s="137">
        <v>1</v>
      </c>
      <c r="E106" s="137">
        <v>2</v>
      </c>
      <c r="F106" s="137">
        <v>3</v>
      </c>
      <c r="G106" s="137">
        <v>4</v>
      </c>
      <c r="H106" s="137">
        <v>5</v>
      </c>
    </row>
    <row r="107" spans="1:8" ht="15" customHeight="1" thickTop="1" x14ac:dyDescent="0.3">
      <c r="A107" s="417" t="s">
        <v>1452</v>
      </c>
      <c r="B107" s="418" t="s">
        <v>1079</v>
      </c>
      <c r="C107" s="118"/>
      <c r="D107" s="447" t="s">
        <v>1453</v>
      </c>
      <c r="E107" s="447" t="s">
        <v>1454</v>
      </c>
      <c r="F107" s="447" t="s">
        <v>1455</v>
      </c>
      <c r="G107" s="449" t="s">
        <v>1456</v>
      </c>
      <c r="H107" s="447" t="s">
        <v>1457</v>
      </c>
    </row>
    <row r="108" spans="1:8" ht="75.75" customHeight="1" thickBot="1" x14ac:dyDescent="0.35">
      <c r="A108" s="417"/>
      <c r="B108" s="419"/>
      <c r="C108" s="120"/>
      <c r="D108" s="448"/>
      <c r="E108" s="448"/>
      <c r="F108" s="448"/>
      <c r="G108" s="450"/>
      <c r="H108" s="448"/>
    </row>
    <row r="109" spans="1:8" ht="15" thickTop="1" x14ac:dyDescent="0.3"/>
    <row r="110" spans="1:8" ht="72" customHeight="1" x14ac:dyDescent="0.3">
      <c r="D110" s="468" t="s">
        <v>1497</v>
      </c>
      <c r="E110" s="469"/>
      <c r="F110" s="470"/>
    </row>
    <row r="111" spans="1:8" ht="28.8" x14ac:dyDescent="0.3">
      <c r="D111" s="228" t="s">
        <v>1386</v>
      </c>
      <c r="E111" s="229" t="s">
        <v>1387</v>
      </c>
      <c r="F111" s="230" t="s">
        <v>1388</v>
      </c>
    </row>
    <row r="112" spans="1:8" ht="99.75" customHeight="1" x14ac:dyDescent="0.3">
      <c r="D112" s="233" t="s">
        <v>1498</v>
      </c>
      <c r="E112" s="173" t="s">
        <v>1499</v>
      </c>
    </row>
    <row r="113" spans="1:8" ht="118.95" customHeight="1" x14ac:dyDescent="0.3">
      <c r="D113" s="233" t="s">
        <v>1500</v>
      </c>
      <c r="E113" s="173" t="s">
        <v>1501</v>
      </c>
      <c r="F113" s="88"/>
    </row>
    <row r="114" spans="1:8" x14ac:dyDescent="0.3">
      <c r="D114" s="88"/>
      <c r="E114" s="88"/>
      <c r="F114" s="88"/>
    </row>
    <row r="115" spans="1:8" ht="15" thickBot="1" x14ac:dyDescent="0.35">
      <c r="D115" s="137">
        <v>1</v>
      </c>
      <c r="E115" s="137">
        <v>2</v>
      </c>
      <c r="F115" s="137">
        <v>3</v>
      </c>
      <c r="G115" s="137">
        <v>4</v>
      </c>
      <c r="H115" s="137">
        <v>5</v>
      </c>
    </row>
    <row r="116" spans="1:8" ht="15" customHeight="1" thickTop="1" x14ac:dyDescent="0.3">
      <c r="A116" s="417" t="s">
        <v>1452</v>
      </c>
      <c r="B116" s="418" t="s">
        <v>1079</v>
      </c>
      <c r="C116" s="118"/>
      <c r="D116" s="447" t="s">
        <v>1453</v>
      </c>
      <c r="E116" s="447" t="s">
        <v>1454</v>
      </c>
      <c r="F116" s="447" t="s">
        <v>1455</v>
      </c>
      <c r="G116" s="447" t="s">
        <v>1456</v>
      </c>
      <c r="H116" s="449" t="s">
        <v>1457</v>
      </c>
    </row>
    <row r="117" spans="1:8" ht="75.75" customHeight="1" thickBot="1" x14ac:dyDescent="0.35">
      <c r="A117" s="417"/>
      <c r="B117" s="419"/>
      <c r="C117" s="120"/>
      <c r="D117" s="448"/>
      <c r="E117" s="448"/>
      <c r="F117" s="448"/>
      <c r="G117" s="448"/>
      <c r="H117" s="450"/>
    </row>
    <row r="118" spans="1:8" ht="15" thickTop="1" x14ac:dyDescent="0.3"/>
    <row r="119" spans="1:8" ht="82.5" customHeight="1" x14ac:dyDescent="0.3">
      <c r="D119" s="468" t="s">
        <v>1502</v>
      </c>
      <c r="E119" s="469"/>
      <c r="F119" s="470"/>
    </row>
    <row r="120" spans="1:8" ht="28.8" x14ac:dyDescent="0.3">
      <c r="D120" s="228" t="s">
        <v>1386</v>
      </c>
      <c r="E120" s="229" t="s">
        <v>1387</v>
      </c>
      <c r="F120" s="230" t="s">
        <v>1388</v>
      </c>
    </row>
    <row r="121" spans="1:8" ht="176.25" customHeight="1" x14ac:dyDescent="0.3">
      <c r="D121" s="233" t="s">
        <v>1503</v>
      </c>
      <c r="E121" s="173" t="s">
        <v>1504</v>
      </c>
      <c r="F121" s="234" t="s">
        <v>1505</v>
      </c>
    </row>
    <row r="122" spans="1:8" ht="145.5" customHeight="1" x14ac:dyDescent="0.3">
      <c r="D122" s="233" t="s">
        <v>1506</v>
      </c>
      <c r="E122" s="173" t="s">
        <v>1507</v>
      </c>
      <c r="F122" s="88"/>
    </row>
    <row r="123" spans="1:8" ht="57.6" x14ac:dyDescent="0.3">
      <c r="D123" s="233" t="s">
        <v>1508</v>
      </c>
      <c r="E123" s="173" t="s">
        <v>1509</v>
      </c>
      <c r="F123" s="234" t="s">
        <v>1510</v>
      </c>
    </row>
    <row r="124" spans="1:8" ht="74.400000000000006" customHeight="1" x14ac:dyDescent="0.3">
      <c r="D124" s="233" t="s">
        <v>1511</v>
      </c>
      <c r="E124" s="173" t="s">
        <v>1512</v>
      </c>
      <c r="F124" s="234" t="s">
        <v>1513</v>
      </c>
    </row>
    <row r="125" spans="1:8" ht="100.8" x14ac:dyDescent="0.3">
      <c r="D125" s="233" t="s">
        <v>1514</v>
      </c>
      <c r="E125" s="173" t="s">
        <v>1515</v>
      </c>
      <c r="F125" s="234" t="s">
        <v>1516</v>
      </c>
    </row>
    <row r="126" spans="1:8" ht="100.8" x14ac:dyDescent="0.3">
      <c r="D126" s="233" t="s">
        <v>1517</v>
      </c>
      <c r="E126" s="173" t="s">
        <v>1518</v>
      </c>
      <c r="F126" s="234" t="s">
        <v>1519</v>
      </c>
    </row>
    <row r="127" spans="1:8" ht="43.2" x14ac:dyDescent="0.3">
      <c r="D127" s="233" t="s">
        <v>1520</v>
      </c>
      <c r="E127" s="173" t="s">
        <v>1521</v>
      </c>
      <c r="F127" s="234" t="s">
        <v>1522</v>
      </c>
    </row>
    <row r="128" spans="1:8" ht="109.5" customHeight="1" x14ac:dyDescent="0.3">
      <c r="D128" s="233" t="s">
        <v>1523</v>
      </c>
      <c r="E128" s="173" t="s">
        <v>1524</v>
      </c>
      <c r="F128" s="234" t="s">
        <v>1525</v>
      </c>
    </row>
    <row r="129" spans="1:7" ht="86.4" x14ac:dyDescent="0.3">
      <c r="D129" s="233" t="s">
        <v>1526</v>
      </c>
      <c r="E129" s="173" t="s">
        <v>1527</v>
      </c>
      <c r="F129" s="234" t="s">
        <v>1526</v>
      </c>
    </row>
    <row r="130" spans="1:7" ht="72" x14ac:dyDescent="0.3">
      <c r="D130" s="233" t="s">
        <v>1528</v>
      </c>
      <c r="E130" s="173" t="s">
        <v>1529</v>
      </c>
      <c r="F130" s="234" t="s">
        <v>1528</v>
      </c>
    </row>
    <row r="131" spans="1:7" x14ac:dyDescent="0.3">
      <c r="D131" s="88"/>
      <c r="E131" s="88"/>
      <c r="F131" s="88"/>
    </row>
    <row r="132" spans="1:7" ht="15" thickBot="1" x14ac:dyDescent="0.35">
      <c r="D132" s="137">
        <v>1</v>
      </c>
      <c r="E132" s="137">
        <v>2</v>
      </c>
      <c r="F132" s="137">
        <v>3</v>
      </c>
      <c r="G132" s="137">
        <v>4</v>
      </c>
    </row>
    <row r="133" spans="1:7" ht="15" customHeight="1" thickTop="1" x14ac:dyDescent="0.3">
      <c r="A133" s="417" t="s">
        <v>1530</v>
      </c>
      <c r="B133" s="426" t="s">
        <v>1187</v>
      </c>
      <c r="C133" s="118"/>
      <c r="D133" s="453" t="s">
        <v>1531</v>
      </c>
      <c r="E133" s="455" t="s">
        <v>1532</v>
      </c>
      <c r="F133" s="457" t="s">
        <v>1533</v>
      </c>
      <c r="G133" s="457" t="s">
        <v>1534</v>
      </c>
    </row>
    <row r="134" spans="1:7" ht="78" customHeight="1" thickBot="1" x14ac:dyDescent="0.35">
      <c r="A134" s="417"/>
      <c r="B134" s="427"/>
      <c r="C134" s="120"/>
      <c r="D134" s="454"/>
      <c r="E134" s="456"/>
      <c r="F134" s="458"/>
      <c r="G134" s="458"/>
    </row>
    <row r="135" spans="1:7" ht="15" thickTop="1" x14ac:dyDescent="0.3"/>
    <row r="136" spans="1:7" ht="109.5" customHeight="1" x14ac:dyDescent="0.3">
      <c r="D136" s="459" t="s">
        <v>1535</v>
      </c>
      <c r="E136" s="460"/>
      <c r="F136" s="461"/>
    </row>
    <row r="138" spans="1:7" ht="69" customHeight="1" x14ac:dyDescent="0.3">
      <c r="D138" s="459" t="s">
        <v>1536</v>
      </c>
      <c r="E138" s="460"/>
      <c r="F138" s="461"/>
    </row>
    <row r="139" spans="1:7" ht="28.8" x14ac:dyDescent="0.3">
      <c r="D139" s="237" t="s">
        <v>1386</v>
      </c>
      <c r="E139" s="238" t="s">
        <v>1387</v>
      </c>
      <c r="F139" s="239" t="s">
        <v>1388</v>
      </c>
    </row>
    <row r="140" spans="1:7" ht="234.75" customHeight="1" x14ac:dyDescent="0.3">
      <c r="D140" s="235" t="s">
        <v>1537</v>
      </c>
      <c r="E140" s="240" t="s">
        <v>1538</v>
      </c>
      <c r="F140" s="236" t="s">
        <v>1539</v>
      </c>
    </row>
    <row r="141" spans="1:7" ht="75.599999999999994" customHeight="1" x14ac:dyDescent="0.3">
      <c r="D141" s="235" t="s">
        <v>1540</v>
      </c>
      <c r="E141" s="240" t="s">
        <v>1541</v>
      </c>
      <c r="F141" s="236" t="s">
        <v>1542</v>
      </c>
    </row>
    <row r="142" spans="1:7" x14ac:dyDescent="0.3">
      <c r="D142" s="88"/>
      <c r="E142" s="88"/>
      <c r="F142" s="88"/>
    </row>
    <row r="143" spans="1:7" ht="15" thickBot="1" x14ac:dyDescent="0.35">
      <c r="D143" s="137">
        <v>1</v>
      </c>
      <c r="E143" s="137">
        <v>2</v>
      </c>
      <c r="F143" s="137">
        <v>3</v>
      </c>
      <c r="G143" s="137">
        <v>4</v>
      </c>
    </row>
    <row r="144" spans="1:7" ht="15" customHeight="1" thickTop="1" x14ac:dyDescent="0.3">
      <c r="A144" s="417" t="s">
        <v>1530</v>
      </c>
      <c r="B144" s="426" t="s">
        <v>1187</v>
      </c>
      <c r="C144" s="118"/>
      <c r="D144" s="457" t="s">
        <v>1531</v>
      </c>
      <c r="E144" s="453" t="s">
        <v>1532</v>
      </c>
      <c r="F144" s="457" t="s">
        <v>1533</v>
      </c>
      <c r="G144" s="457" t="s">
        <v>1534</v>
      </c>
    </row>
    <row r="145" spans="1:7" ht="78" customHeight="1" thickBot="1" x14ac:dyDescent="0.35">
      <c r="A145" s="417"/>
      <c r="B145" s="427"/>
      <c r="C145" s="120"/>
      <c r="D145" s="458"/>
      <c r="E145" s="454"/>
      <c r="F145" s="458"/>
      <c r="G145" s="458"/>
    </row>
    <row r="146" spans="1:7" ht="15" thickTop="1" x14ac:dyDescent="0.3"/>
    <row r="147" spans="1:7" ht="56.25" customHeight="1" x14ac:dyDescent="0.3">
      <c r="D147" s="459" t="s">
        <v>1543</v>
      </c>
      <c r="E147" s="460"/>
      <c r="F147" s="461"/>
    </row>
    <row r="148" spans="1:7" ht="28.8" x14ac:dyDescent="0.3">
      <c r="D148" s="237" t="s">
        <v>1386</v>
      </c>
      <c r="E148" s="238" t="s">
        <v>1387</v>
      </c>
      <c r="F148" s="239" t="s">
        <v>1388</v>
      </c>
    </row>
    <row r="149" spans="1:7" ht="127.5" customHeight="1" x14ac:dyDescent="0.3">
      <c r="D149" s="235" t="s">
        <v>1544</v>
      </c>
      <c r="E149" s="240" t="s">
        <v>1545</v>
      </c>
      <c r="F149" s="236" t="s">
        <v>1546</v>
      </c>
    </row>
    <row r="150" spans="1:7" ht="123.75" customHeight="1" x14ac:dyDescent="0.3">
      <c r="D150" s="235" t="s">
        <v>1547</v>
      </c>
      <c r="E150" s="240" t="s">
        <v>1548</v>
      </c>
      <c r="F150" s="236" t="s">
        <v>1549</v>
      </c>
    </row>
    <row r="151" spans="1:7" ht="112.5" customHeight="1" x14ac:dyDescent="0.3">
      <c r="D151" s="235" t="s">
        <v>1550</v>
      </c>
      <c r="E151" s="240" t="s">
        <v>1551</v>
      </c>
      <c r="F151" s="236" t="s">
        <v>1552</v>
      </c>
    </row>
    <row r="152" spans="1:7" x14ac:dyDescent="0.3">
      <c r="D152" s="88"/>
      <c r="E152" s="88"/>
      <c r="F152" s="88"/>
    </row>
    <row r="153" spans="1:7" ht="15" thickBot="1" x14ac:dyDescent="0.35">
      <c r="D153" s="137">
        <v>1</v>
      </c>
      <c r="E153" s="137">
        <v>2</v>
      </c>
      <c r="F153" s="137">
        <v>3</v>
      </c>
      <c r="G153" s="137">
        <v>4</v>
      </c>
    </row>
    <row r="154" spans="1:7" ht="15" customHeight="1" thickTop="1" x14ac:dyDescent="0.3">
      <c r="A154" s="417" t="s">
        <v>1530</v>
      </c>
      <c r="B154" s="426" t="s">
        <v>1187</v>
      </c>
      <c r="C154" s="118"/>
      <c r="D154" s="457" t="s">
        <v>1531</v>
      </c>
      <c r="E154" s="457" t="s">
        <v>1532</v>
      </c>
      <c r="F154" s="453" t="s">
        <v>1533</v>
      </c>
      <c r="G154" s="457" t="s">
        <v>1534</v>
      </c>
    </row>
    <row r="155" spans="1:7" ht="78" customHeight="1" thickBot="1" x14ac:dyDescent="0.35">
      <c r="A155" s="417"/>
      <c r="B155" s="427"/>
      <c r="C155" s="120"/>
      <c r="D155" s="458"/>
      <c r="E155" s="458"/>
      <c r="F155" s="454"/>
      <c r="G155" s="458"/>
    </row>
    <row r="156" spans="1:7" ht="15" thickTop="1" x14ac:dyDescent="0.3"/>
    <row r="157" spans="1:7" ht="68.25" customHeight="1" x14ac:dyDescent="0.3">
      <c r="D157" s="459" t="s">
        <v>1553</v>
      </c>
      <c r="E157" s="460"/>
      <c r="F157" s="461"/>
    </row>
    <row r="158" spans="1:7" ht="28.8" x14ac:dyDescent="0.3">
      <c r="D158" s="237" t="s">
        <v>1386</v>
      </c>
      <c r="E158" s="238" t="s">
        <v>1387</v>
      </c>
      <c r="F158" s="239" t="s">
        <v>1388</v>
      </c>
    </row>
    <row r="159" spans="1:7" ht="111.75" customHeight="1" x14ac:dyDescent="0.3">
      <c r="D159" s="235" t="s">
        <v>1554</v>
      </c>
      <c r="E159" s="240" t="s">
        <v>1555</v>
      </c>
      <c r="F159" s="236" t="s">
        <v>1555</v>
      </c>
    </row>
    <row r="160" spans="1:7" ht="93.75" customHeight="1" x14ac:dyDescent="0.3">
      <c r="D160" s="235" t="s">
        <v>1556</v>
      </c>
      <c r="E160" s="240" t="s">
        <v>1557</v>
      </c>
      <c r="F160" s="236" t="s">
        <v>1558</v>
      </c>
    </row>
    <row r="161" spans="1:7" ht="67.5" customHeight="1" x14ac:dyDescent="0.3">
      <c r="D161" s="235" t="s">
        <v>1559</v>
      </c>
      <c r="E161" s="240" t="s">
        <v>1560</v>
      </c>
      <c r="F161" s="236" t="s">
        <v>1561</v>
      </c>
    </row>
    <row r="162" spans="1:7" x14ac:dyDescent="0.3">
      <c r="D162" s="88"/>
      <c r="E162" s="88"/>
      <c r="F162" s="88"/>
    </row>
    <row r="163" spans="1:7" ht="15" thickBot="1" x14ac:dyDescent="0.35">
      <c r="D163" s="137">
        <v>1</v>
      </c>
      <c r="E163" s="137">
        <v>2</v>
      </c>
      <c r="F163" s="137">
        <v>3</v>
      </c>
      <c r="G163" s="137">
        <v>4</v>
      </c>
    </row>
    <row r="164" spans="1:7" ht="15" customHeight="1" thickTop="1" x14ac:dyDescent="0.3">
      <c r="A164" s="417" t="s">
        <v>1530</v>
      </c>
      <c r="B164" s="426" t="s">
        <v>1187</v>
      </c>
      <c r="C164" s="118"/>
      <c r="D164" s="457" t="s">
        <v>1531</v>
      </c>
      <c r="E164" s="457" t="s">
        <v>1532</v>
      </c>
      <c r="F164" s="457" t="s">
        <v>1533</v>
      </c>
      <c r="G164" s="453" t="s">
        <v>1534</v>
      </c>
    </row>
    <row r="165" spans="1:7" ht="78" customHeight="1" thickBot="1" x14ac:dyDescent="0.35">
      <c r="A165" s="417"/>
      <c r="B165" s="427"/>
      <c r="C165" s="120"/>
      <c r="D165" s="458"/>
      <c r="E165" s="458"/>
      <c r="F165" s="458"/>
      <c r="G165" s="454"/>
    </row>
    <row r="166" spans="1:7" ht="15" thickTop="1" x14ac:dyDescent="0.3"/>
    <row r="167" spans="1:7" ht="74.25" customHeight="1" x14ac:dyDescent="0.3">
      <c r="D167" s="459" t="s">
        <v>1562</v>
      </c>
      <c r="E167" s="460"/>
      <c r="F167" s="461"/>
    </row>
    <row r="168" spans="1:7" ht="28.8" x14ac:dyDescent="0.3">
      <c r="D168" s="237" t="s">
        <v>1386</v>
      </c>
      <c r="E168" s="238" t="s">
        <v>1387</v>
      </c>
      <c r="F168" s="239" t="s">
        <v>1388</v>
      </c>
    </row>
    <row r="169" spans="1:7" ht="86.25" customHeight="1" x14ac:dyDescent="0.3">
      <c r="D169" s="235" t="s">
        <v>1563</v>
      </c>
      <c r="E169" s="240" t="s">
        <v>1564</v>
      </c>
      <c r="F169" s="236" t="s">
        <v>1564</v>
      </c>
    </row>
    <row r="170" spans="1:7" ht="93.75" customHeight="1" x14ac:dyDescent="0.3">
      <c r="D170" s="235" t="s">
        <v>1565</v>
      </c>
      <c r="E170" s="240" t="s">
        <v>1566</v>
      </c>
      <c r="F170" s="236" t="s">
        <v>1567</v>
      </c>
    </row>
    <row r="171" spans="1:7" x14ac:dyDescent="0.3">
      <c r="D171" s="88"/>
      <c r="E171" s="88"/>
      <c r="F171" s="88"/>
    </row>
    <row r="172" spans="1:7" ht="15" thickBot="1" x14ac:dyDescent="0.35">
      <c r="B172" s="117"/>
      <c r="C172" s="116"/>
      <c r="D172" s="137">
        <v>1</v>
      </c>
      <c r="E172" s="137">
        <v>2</v>
      </c>
      <c r="F172" s="137">
        <v>3</v>
      </c>
    </row>
    <row r="173" spans="1:7" ht="15" customHeight="1" thickTop="1" x14ac:dyDescent="0.3">
      <c r="A173" s="417" t="s">
        <v>1568</v>
      </c>
      <c r="B173" s="430" t="s">
        <v>1255</v>
      </c>
      <c r="C173" s="118"/>
      <c r="D173" s="462" t="s">
        <v>1569</v>
      </c>
      <c r="E173" s="464" t="s">
        <v>1570</v>
      </c>
      <c r="F173" s="466" t="s">
        <v>1571</v>
      </c>
    </row>
    <row r="174" spans="1:7" ht="84.75" customHeight="1" thickBot="1" x14ac:dyDescent="0.35">
      <c r="A174" s="417"/>
      <c r="B174" s="431"/>
      <c r="C174" s="120"/>
      <c r="D174" s="463"/>
      <c r="E174" s="465"/>
      <c r="F174" s="467"/>
    </row>
    <row r="175" spans="1:7" ht="15" thickTop="1" x14ac:dyDescent="0.3"/>
    <row r="176" spans="1:7" ht="86.25" customHeight="1" x14ac:dyDescent="0.3">
      <c r="D176" s="474" t="s">
        <v>1572</v>
      </c>
      <c r="E176" s="475"/>
      <c r="F176" s="476"/>
    </row>
    <row r="178" spans="1:6" ht="66.75" customHeight="1" x14ac:dyDescent="0.3">
      <c r="D178" s="474" t="s">
        <v>1573</v>
      </c>
      <c r="E178" s="475"/>
      <c r="F178" s="476"/>
    </row>
    <row r="179" spans="1:6" ht="28.8" x14ac:dyDescent="0.3">
      <c r="D179" s="241" t="s">
        <v>1386</v>
      </c>
      <c r="E179" s="243" t="s">
        <v>1387</v>
      </c>
      <c r="F179" s="242" t="s">
        <v>1388</v>
      </c>
    </row>
    <row r="180" spans="1:6" ht="100.8" x14ac:dyDescent="0.3">
      <c r="D180" s="244" t="s">
        <v>1574</v>
      </c>
      <c r="E180" s="245" t="s">
        <v>1575</v>
      </c>
      <c r="F180" s="220" t="s">
        <v>1576</v>
      </c>
    </row>
    <row r="181" spans="1:6" ht="94.5" customHeight="1" x14ac:dyDescent="0.3">
      <c r="D181" s="244" t="s">
        <v>1577</v>
      </c>
      <c r="E181" s="245" t="s">
        <v>1578</v>
      </c>
      <c r="F181" s="220" t="s">
        <v>1579</v>
      </c>
    </row>
    <row r="182" spans="1:6" ht="72" x14ac:dyDescent="0.3">
      <c r="D182" s="244" t="s">
        <v>1580</v>
      </c>
      <c r="E182" s="245" t="s">
        <v>1581</v>
      </c>
      <c r="F182" s="220" t="s">
        <v>1582</v>
      </c>
    </row>
    <row r="183" spans="1:6" x14ac:dyDescent="0.3">
      <c r="D183" s="88"/>
      <c r="E183" s="88"/>
      <c r="F183" s="88"/>
    </row>
    <row r="184" spans="1:6" ht="15" thickBot="1" x14ac:dyDescent="0.35">
      <c r="B184" s="117"/>
      <c r="C184" s="116"/>
      <c r="D184" s="137">
        <v>1</v>
      </c>
      <c r="E184" s="137">
        <v>2</v>
      </c>
      <c r="F184" s="137">
        <v>3</v>
      </c>
    </row>
    <row r="185" spans="1:6" ht="15" customHeight="1" thickTop="1" x14ac:dyDescent="0.3">
      <c r="A185" s="417" t="s">
        <v>1568</v>
      </c>
      <c r="B185" s="430" t="s">
        <v>1255</v>
      </c>
      <c r="C185" s="118"/>
      <c r="D185" s="466" t="s">
        <v>1569</v>
      </c>
      <c r="E185" s="462" t="s">
        <v>1570</v>
      </c>
      <c r="F185" s="466" t="s">
        <v>1571</v>
      </c>
    </row>
    <row r="186" spans="1:6" ht="84.75" customHeight="1" thickBot="1" x14ac:dyDescent="0.35">
      <c r="A186" s="417"/>
      <c r="B186" s="431"/>
      <c r="C186" s="120"/>
      <c r="D186" s="467"/>
      <c r="E186" s="463"/>
      <c r="F186" s="467"/>
    </row>
    <row r="187" spans="1:6" ht="15" thickTop="1" x14ac:dyDescent="0.3"/>
    <row r="188" spans="1:6" ht="72.75" customHeight="1" x14ac:dyDescent="0.3">
      <c r="D188" s="474" t="s">
        <v>1583</v>
      </c>
      <c r="E188" s="475"/>
      <c r="F188" s="476"/>
    </row>
    <row r="189" spans="1:6" ht="28.8" x14ac:dyDescent="0.3">
      <c r="D189" s="241" t="s">
        <v>1386</v>
      </c>
      <c r="E189" s="243" t="s">
        <v>1387</v>
      </c>
      <c r="F189" s="242" t="s">
        <v>1388</v>
      </c>
    </row>
    <row r="190" spans="1:6" ht="111" customHeight="1" x14ac:dyDescent="0.3">
      <c r="D190" s="244" t="s">
        <v>1584</v>
      </c>
      <c r="E190" s="245" t="s">
        <v>1585</v>
      </c>
      <c r="F190" s="153"/>
    </row>
    <row r="191" spans="1:6" ht="211.5" customHeight="1" x14ac:dyDescent="0.3">
      <c r="D191" s="244" t="s">
        <v>1586</v>
      </c>
      <c r="E191" s="245" t="s">
        <v>1587</v>
      </c>
      <c r="F191" s="220" t="s">
        <v>1588</v>
      </c>
    </row>
    <row r="192" spans="1:6" ht="97.5" customHeight="1" x14ac:dyDescent="0.3">
      <c r="D192" s="244" t="s">
        <v>1589</v>
      </c>
      <c r="E192" s="245" t="s">
        <v>1590</v>
      </c>
      <c r="F192" s="153"/>
    </row>
    <row r="193" spans="1:7" x14ac:dyDescent="0.3">
      <c r="D193" s="88"/>
      <c r="E193" s="88"/>
      <c r="F193" s="88"/>
    </row>
    <row r="194" spans="1:7" ht="15" thickBot="1" x14ac:dyDescent="0.35">
      <c r="B194" s="117"/>
      <c r="C194" s="116"/>
      <c r="D194" s="137">
        <v>1</v>
      </c>
      <c r="E194" s="137">
        <v>2</v>
      </c>
      <c r="F194" s="137">
        <v>3</v>
      </c>
    </row>
    <row r="195" spans="1:7" ht="15" customHeight="1" thickTop="1" x14ac:dyDescent="0.3">
      <c r="A195" s="417" t="s">
        <v>1568</v>
      </c>
      <c r="B195" s="430" t="s">
        <v>1255</v>
      </c>
      <c r="C195" s="118"/>
      <c r="D195" s="466" t="s">
        <v>1569</v>
      </c>
      <c r="E195" s="466" t="s">
        <v>1570</v>
      </c>
      <c r="F195" s="462" t="s">
        <v>1571</v>
      </c>
    </row>
    <row r="196" spans="1:7" ht="84.75" customHeight="1" thickBot="1" x14ac:dyDescent="0.35">
      <c r="A196" s="417"/>
      <c r="B196" s="431"/>
      <c r="C196" s="120"/>
      <c r="D196" s="467"/>
      <c r="E196" s="467"/>
      <c r="F196" s="463"/>
    </row>
    <row r="197" spans="1:7" ht="15" thickTop="1" x14ac:dyDescent="0.3"/>
    <row r="198" spans="1:7" ht="53.25" customHeight="1" x14ac:dyDescent="0.3">
      <c r="D198" s="474" t="s">
        <v>1591</v>
      </c>
      <c r="E198" s="475"/>
      <c r="F198" s="476"/>
    </row>
    <row r="199" spans="1:7" ht="28.8" x14ac:dyDescent="0.3">
      <c r="D199" s="241" t="s">
        <v>1386</v>
      </c>
      <c r="E199" s="243" t="s">
        <v>1387</v>
      </c>
      <c r="F199" s="242" t="s">
        <v>1388</v>
      </c>
    </row>
    <row r="200" spans="1:7" ht="132" customHeight="1" x14ac:dyDescent="0.3">
      <c r="D200" s="244" t="s">
        <v>1592</v>
      </c>
      <c r="E200" s="245" t="s">
        <v>1593</v>
      </c>
      <c r="F200" s="220" t="s">
        <v>1594</v>
      </c>
    </row>
    <row r="201" spans="1:7" ht="117" customHeight="1" x14ac:dyDescent="0.3">
      <c r="D201" s="244" t="s">
        <v>1595</v>
      </c>
      <c r="E201" s="245" t="s">
        <v>1596</v>
      </c>
      <c r="F201" s="153"/>
    </row>
    <row r="202" spans="1:7" ht="15" customHeight="1" x14ac:dyDescent="0.3">
      <c r="D202" s="88"/>
      <c r="E202" s="88"/>
      <c r="F202" s="88"/>
    </row>
    <row r="203" spans="1:7" ht="15" thickBot="1" x14ac:dyDescent="0.35">
      <c r="B203" s="117"/>
      <c r="C203" s="116"/>
      <c r="D203" s="137">
        <v>1</v>
      </c>
      <c r="E203" s="137">
        <v>2</v>
      </c>
      <c r="F203" s="137">
        <v>3</v>
      </c>
      <c r="G203" s="137">
        <v>4</v>
      </c>
    </row>
    <row r="204" spans="1:7" ht="15" customHeight="1" thickTop="1" x14ac:dyDescent="0.3">
      <c r="A204" s="417" t="s">
        <v>1597</v>
      </c>
      <c r="B204" s="434" t="s">
        <v>1319</v>
      </c>
      <c r="C204" s="118"/>
      <c r="D204" s="477" t="s">
        <v>1598</v>
      </c>
      <c r="E204" s="479" t="s">
        <v>1599</v>
      </c>
      <c r="F204" s="481" t="s">
        <v>1600</v>
      </c>
      <c r="G204" s="481" t="s">
        <v>1601</v>
      </c>
    </row>
    <row r="205" spans="1:7" ht="84.75" customHeight="1" thickBot="1" x14ac:dyDescent="0.35">
      <c r="A205" s="417"/>
      <c r="B205" s="435"/>
      <c r="C205" s="120"/>
      <c r="D205" s="478"/>
      <c r="E205" s="480"/>
      <c r="F205" s="482"/>
      <c r="G205" s="482"/>
    </row>
    <row r="206" spans="1:7" ht="15" thickTop="1" x14ac:dyDescent="0.3"/>
    <row r="207" spans="1:7" ht="102.75" customHeight="1" x14ac:dyDescent="0.3">
      <c r="D207" s="483" t="s">
        <v>1602</v>
      </c>
      <c r="E207" s="484"/>
      <c r="F207" s="485"/>
    </row>
    <row r="209" spans="1:7" ht="51.75" customHeight="1" x14ac:dyDescent="0.3">
      <c r="D209" s="483" t="s">
        <v>1603</v>
      </c>
      <c r="E209" s="484"/>
      <c r="F209" s="485"/>
    </row>
    <row r="210" spans="1:7" ht="34.5" customHeight="1" x14ac:dyDescent="0.3">
      <c r="D210" s="246" t="s">
        <v>1386</v>
      </c>
      <c r="E210" s="247" t="s">
        <v>1387</v>
      </c>
      <c r="F210" s="248" t="s">
        <v>1388</v>
      </c>
    </row>
    <row r="211" spans="1:7" ht="72" x14ac:dyDescent="0.3">
      <c r="D211" s="249" t="s">
        <v>1604</v>
      </c>
      <c r="E211" s="250" t="s">
        <v>1605</v>
      </c>
      <c r="F211" s="251" t="s">
        <v>1606</v>
      </c>
    </row>
    <row r="212" spans="1:7" ht="72" x14ac:dyDescent="0.3">
      <c r="D212" s="249" t="s">
        <v>1607</v>
      </c>
      <c r="E212" s="88"/>
      <c r="F212" s="251" t="s">
        <v>1608</v>
      </c>
    </row>
    <row r="213" spans="1:7" ht="15" customHeight="1" x14ac:dyDescent="0.3">
      <c r="D213" s="88"/>
      <c r="E213" s="88"/>
      <c r="F213" s="88"/>
    </row>
    <row r="214" spans="1:7" ht="15" thickBot="1" x14ac:dyDescent="0.35">
      <c r="B214" s="117"/>
      <c r="C214" s="116"/>
      <c r="D214" s="137">
        <v>1</v>
      </c>
      <c r="E214" s="137">
        <v>2</v>
      </c>
      <c r="F214" s="137">
        <v>3</v>
      </c>
      <c r="G214" s="137">
        <v>4</v>
      </c>
    </row>
    <row r="215" spans="1:7" ht="15" customHeight="1" thickTop="1" x14ac:dyDescent="0.3">
      <c r="A215" s="417" t="s">
        <v>1597</v>
      </c>
      <c r="B215" s="434" t="s">
        <v>1319</v>
      </c>
      <c r="C215" s="118"/>
      <c r="D215" s="486" t="s">
        <v>1598</v>
      </c>
      <c r="E215" s="477" t="s">
        <v>1599</v>
      </c>
      <c r="F215" s="479" t="s">
        <v>1600</v>
      </c>
      <c r="G215" s="481" t="s">
        <v>1601</v>
      </c>
    </row>
    <row r="216" spans="1:7" ht="84.75" customHeight="1" thickBot="1" x14ac:dyDescent="0.35">
      <c r="A216" s="417"/>
      <c r="B216" s="435"/>
      <c r="C216" s="120"/>
      <c r="D216" s="487"/>
      <c r="E216" s="478"/>
      <c r="F216" s="480"/>
      <c r="G216" s="482"/>
    </row>
    <row r="217" spans="1:7" ht="15" thickTop="1" x14ac:dyDescent="0.3"/>
    <row r="218" spans="1:7" ht="69" customHeight="1" x14ac:dyDescent="0.3">
      <c r="D218" s="483" t="s">
        <v>1609</v>
      </c>
      <c r="E218" s="484"/>
      <c r="F218" s="485"/>
    </row>
    <row r="219" spans="1:7" ht="34.5" customHeight="1" x14ac:dyDescent="0.3">
      <c r="D219" s="246" t="s">
        <v>1386</v>
      </c>
      <c r="E219" s="247" t="s">
        <v>1387</v>
      </c>
      <c r="F219" s="248" t="s">
        <v>1388</v>
      </c>
    </row>
    <row r="220" spans="1:7" ht="139.5" customHeight="1" x14ac:dyDescent="0.3">
      <c r="D220" s="249" t="s">
        <v>1610</v>
      </c>
      <c r="F220" s="251" t="s">
        <v>1611</v>
      </c>
    </row>
    <row r="221" spans="1:7" ht="156.75" customHeight="1" x14ac:dyDescent="0.3">
      <c r="D221" s="249" t="s">
        <v>1612</v>
      </c>
      <c r="E221" s="250" t="s">
        <v>1613</v>
      </c>
      <c r="F221" s="251" t="s">
        <v>1614</v>
      </c>
    </row>
    <row r="222" spans="1:7" ht="153" customHeight="1" x14ac:dyDescent="0.3">
      <c r="D222" s="249" t="s">
        <v>1615</v>
      </c>
      <c r="E222" s="250" t="s">
        <v>1616</v>
      </c>
      <c r="F222" s="251" t="s">
        <v>1617</v>
      </c>
    </row>
    <row r="223" spans="1:7" ht="72" x14ac:dyDescent="0.3">
      <c r="D223" s="249" t="s">
        <v>1618</v>
      </c>
      <c r="E223" s="250" t="s">
        <v>1619</v>
      </c>
      <c r="F223" s="251" t="s">
        <v>1620</v>
      </c>
    </row>
    <row r="224" spans="1:7" ht="84" customHeight="1" x14ac:dyDescent="0.3">
      <c r="D224" s="249" t="s">
        <v>1621</v>
      </c>
      <c r="E224" s="250" t="s">
        <v>1622</v>
      </c>
      <c r="F224" s="251" t="s">
        <v>1623</v>
      </c>
    </row>
    <row r="225" spans="1:7" ht="92.25" customHeight="1" x14ac:dyDescent="0.3">
      <c r="D225" s="249" t="s">
        <v>1624</v>
      </c>
      <c r="E225" s="250" t="s">
        <v>1625</v>
      </c>
      <c r="F225" s="251" t="s">
        <v>1626</v>
      </c>
    </row>
    <row r="226" spans="1:7" ht="52.95" customHeight="1" x14ac:dyDescent="0.3">
      <c r="D226" s="249" t="s">
        <v>1627</v>
      </c>
      <c r="E226" s="250" t="s">
        <v>1628</v>
      </c>
      <c r="F226" s="251" t="s">
        <v>1629</v>
      </c>
    </row>
    <row r="227" spans="1:7" ht="65.400000000000006" customHeight="1" x14ac:dyDescent="0.3">
      <c r="D227" s="249" t="s">
        <v>1630</v>
      </c>
      <c r="E227" s="250" t="s">
        <v>1631</v>
      </c>
      <c r="F227" s="251" t="s">
        <v>1632</v>
      </c>
    </row>
    <row r="228" spans="1:7" ht="15" customHeight="1" x14ac:dyDescent="0.3">
      <c r="D228" s="88"/>
      <c r="E228" s="88"/>
      <c r="F228" s="88"/>
    </row>
    <row r="229" spans="1:7" ht="15" thickBot="1" x14ac:dyDescent="0.35">
      <c r="B229" s="117"/>
      <c r="C229" s="116"/>
      <c r="D229" s="137">
        <v>1</v>
      </c>
      <c r="E229" s="137">
        <v>2</v>
      </c>
      <c r="F229" s="137">
        <v>3</v>
      </c>
      <c r="G229" s="137">
        <v>4</v>
      </c>
    </row>
    <row r="230" spans="1:7" ht="15" customHeight="1" thickTop="1" x14ac:dyDescent="0.3">
      <c r="A230" s="417" t="s">
        <v>1597</v>
      </c>
      <c r="B230" s="434" t="s">
        <v>1319</v>
      </c>
      <c r="C230" s="118"/>
      <c r="D230" s="486" t="s">
        <v>1598</v>
      </c>
      <c r="E230" s="481" t="s">
        <v>1599</v>
      </c>
      <c r="F230" s="477" t="s">
        <v>1600</v>
      </c>
      <c r="G230" s="481" t="s">
        <v>1601</v>
      </c>
    </row>
    <row r="231" spans="1:7" ht="84.75" customHeight="1" thickBot="1" x14ac:dyDescent="0.35">
      <c r="A231" s="417"/>
      <c r="B231" s="435"/>
      <c r="C231" s="120"/>
      <c r="D231" s="487"/>
      <c r="E231" s="482"/>
      <c r="F231" s="478"/>
      <c r="G231" s="482"/>
    </row>
    <row r="232" spans="1:7" ht="15" thickTop="1" x14ac:dyDescent="0.3"/>
    <row r="233" spans="1:7" ht="69" customHeight="1" x14ac:dyDescent="0.3">
      <c r="D233" s="483" t="s">
        <v>1609</v>
      </c>
      <c r="E233" s="484"/>
      <c r="F233" s="485"/>
    </row>
    <row r="234" spans="1:7" ht="34.5" customHeight="1" x14ac:dyDescent="0.3">
      <c r="D234" s="246" t="s">
        <v>1386</v>
      </c>
      <c r="E234" s="247" t="s">
        <v>1387</v>
      </c>
      <c r="F234" s="248" t="s">
        <v>1388</v>
      </c>
    </row>
    <row r="235" spans="1:7" ht="202.5" customHeight="1" x14ac:dyDescent="0.3">
      <c r="D235" s="249" t="s">
        <v>1633</v>
      </c>
      <c r="E235" s="250" t="s">
        <v>1634</v>
      </c>
      <c r="F235" s="153"/>
    </row>
    <row r="236" spans="1:7" ht="111" customHeight="1" x14ac:dyDescent="0.3">
      <c r="D236" s="249" t="s">
        <v>1635</v>
      </c>
      <c r="E236" s="250" t="s">
        <v>1636</v>
      </c>
      <c r="F236" s="153"/>
    </row>
    <row r="237" spans="1:7" ht="15" customHeight="1" x14ac:dyDescent="0.3">
      <c r="D237" s="88"/>
      <c r="E237" s="88"/>
      <c r="F237" s="88"/>
    </row>
    <row r="238" spans="1:7" ht="15" thickBot="1" x14ac:dyDescent="0.35">
      <c r="B238" s="117"/>
      <c r="C238" s="116"/>
      <c r="D238" s="137">
        <v>1</v>
      </c>
      <c r="E238" s="137">
        <v>2</v>
      </c>
      <c r="F238" s="137">
        <v>3</v>
      </c>
      <c r="G238" s="137">
        <v>4</v>
      </c>
    </row>
    <row r="239" spans="1:7" ht="15" customHeight="1" thickTop="1" x14ac:dyDescent="0.3">
      <c r="A239" s="417" t="s">
        <v>1597</v>
      </c>
      <c r="B239" s="434" t="s">
        <v>1319</v>
      </c>
      <c r="C239" s="118"/>
      <c r="D239" s="486" t="s">
        <v>1598</v>
      </c>
      <c r="E239" s="481" t="s">
        <v>1599</v>
      </c>
      <c r="F239" s="481" t="s">
        <v>1600</v>
      </c>
      <c r="G239" s="477" t="s">
        <v>1601</v>
      </c>
    </row>
    <row r="240" spans="1:7" ht="84.75" customHeight="1" thickBot="1" x14ac:dyDescent="0.35">
      <c r="A240" s="417"/>
      <c r="B240" s="435"/>
      <c r="C240" s="120"/>
      <c r="D240" s="487"/>
      <c r="E240" s="482"/>
      <c r="F240" s="482"/>
      <c r="G240" s="478"/>
    </row>
    <row r="241" spans="4:6" ht="15" thickTop="1" x14ac:dyDescent="0.3"/>
    <row r="242" spans="4:6" ht="53.25" customHeight="1" x14ac:dyDescent="0.3">
      <c r="D242" s="483" t="s">
        <v>1637</v>
      </c>
      <c r="E242" s="484"/>
      <c r="F242" s="485"/>
    </row>
    <row r="243" spans="4:6" ht="34.5" customHeight="1" x14ac:dyDescent="0.3">
      <c r="D243" s="246" t="s">
        <v>1386</v>
      </c>
      <c r="E243" s="247" t="s">
        <v>1387</v>
      </c>
      <c r="F243" s="248" t="s">
        <v>1388</v>
      </c>
    </row>
    <row r="244" spans="4:6" ht="202.5" customHeight="1" x14ac:dyDescent="0.3">
      <c r="D244" s="249" t="s">
        <v>1638</v>
      </c>
      <c r="E244" s="250" t="s">
        <v>1639</v>
      </c>
      <c r="F244" s="153"/>
    </row>
    <row r="245" spans="4:6" ht="128.25" customHeight="1" x14ac:dyDescent="0.3">
      <c r="D245" s="249" t="s">
        <v>1640</v>
      </c>
      <c r="E245" s="250" t="s">
        <v>1641</v>
      </c>
      <c r="F245" s="153"/>
    </row>
    <row r="246" spans="4:6" x14ac:dyDescent="0.3">
      <c r="D246" s="88"/>
      <c r="E246" s="88"/>
      <c r="F246" s="88"/>
    </row>
    <row r="247" spans="4:6" x14ac:dyDescent="0.3">
      <c r="D247" s="88"/>
      <c r="E247" s="88"/>
      <c r="F247" s="88"/>
    </row>
    <row r="248" spans="4:6" x14ac:dyDescent="0.3">
      <c r="D248" s="88"/>
      <c r="E248" s="88"/>
      <c r="F248" s="88"/>
    </row>
    <row r="249" spans="4:6" x14ac:dyDescent="0.3">
      <c r="D249" s="88"/>
      <c r="E249" s="88"/>
      <c r="F249" s="88"/>
    </row>
    <row r="250" spans="4:6" x14ac:dyDescent="0.3">
      <c r="D250" s="88"/>
      <c r="E250" s="88"/>
      <c r="F250" s="88"/>
    </row>
    <row r="251" spans="4:6" x14ac:dyDescent="0.3">
      <c r="D251" s="88"/>
      <c r="E251" s="88"/>
      <c r="F251" s="88"/>
    </row>
    <row r="252" spans="4:6" x14ac:dyDescent="0.3">
      <c r="D252" s="88"/>
      <c r="E252" s="88"/>
      <c r="F252" s="88"/>
    </row>
    <row r="253" spans="4:6" x14ac:dyDescent="0.3">
      <c r="D253" s="88"/>
      <c r="E253" s="88"/>
      <c r="F253" s="88"/>
    </row>
    <row r="254" spans="4:6" x14ac:dyDescent="0.3">
      <c r="D254" s="88"/>
      <c r="E254" s="88"/>
      <c r="F254" s="88"/>
    </row>
    <row r="255" spans="4:6" x14ac:dyDescent="0.3">
      <c r="D255" s="88"/>
      <c r="E255" s="88"/>
      <c r="F255" s="88"/>
    </row>
    <row r="256" spans="4:6" x14ac:dyDescent="0.3">
      <c r="D256" s="88"/>
      <c r="E256" s="88"/>
      <c r="F256" s="88"/>
    </row>
    <row r="257" spans="4:6" x14ac:dyDescent="0.3">
      <c r="D257" s="88"/>
      <c r="E257" s="88"/>
      <c r="F257" s="88"/>
    </row>
    <row r="258" spans="4:6" x14ac:dyDescent="0.3">
      <c r="D258" s="88"/>
      <c r="E258" s="88"/>
      <c r="F258" s="88"/>
    </row>
    <row r="259" spans="4:6" x14ac:dyDescent="0.3">
      <c r="D259" s="88"/>
      <c r="E259" s="88"/>
      <c r="F259" s="88"/>
    </row>
    <row r="260" spans="4:6" x14ac:dyDescent="0.3">
      <c r="D260" s="88"/>
      <c r="E260" s="88"/>
      <c r="F260" s="88"/>
    </row>
    <row r="261" spans="4:6" x14ac:dyDescent="0.3">
      <c r="D261" s="88"/>
      <c r="E261" s="88"/>
      <c r="F261" s="88"/>
    </row>
    <row r="262" spans="4:6" x14ac:dyDescent="0.3">
      <c r="D262" s="88"/>
      <c r="E262" s="88"/>
      <c r="F262" s="88"/>
    </row>
    <row r="263" spans="4:6" x14ac:dyDescent="0.3">
      <c r="D263" s="88"/>
      <c r="E263" s="88"/>
      <c r="F263" s="88"/>
    </row>
    <row r="264" spans="4:6" x14ac:dyDescent="0.3">
      <c r="D264" s="88"/>
      <c r="E264" s="88"/>
      <c r="F264" s="88"/>
    </row>
    <row r="265" spans="4:6" x14ac:dyDescent="0.3">
      <c r="D265" s="88"/>
      <c r="E265" s="88"/>
      <c r="F265" s="88"/>
    </row>
    <row r="266" spans="4:6" x14ac:dyDescent="0.3">
      <c r="D266" s="88"/>
      <c r="E266" s="88"/>
      <c r="F266" s="88"/>
    </row>
    <row r="267" spans="4:6" x14ac:dyDescent="0.3">
      <c r="D267" s="88"/>
      <c r="E267" s="88"/>
      <c r="F267" s="88"/>
    </row>
    <row r="268" spans="4:6" x14ac:dyDescent="0.3">
      <c r="D268" s="88"/>
      <c r="E268" s="88"/>
      <c r="F268" s="88"/>
    </row>
    <row r="269" spans="4:6" x14ac:dyDescent="0.3">
      <c r="D269" s="88"/>
      <c r="E269" s="88"/>
      <c r="F269" s="88"/>
    </row>
    <row r="270" spans="4:6" x14ac:dyDescent="0.3">
      <c r="D270" s="88"/>
      <c r="E270" s="88"/>
      <c r="F270" s="88"/>
    </row>
    <row r="271" spans="4:6" x14ac:dyDescent="0.3">
      <c r="D271" s="88"/>
      <c r="E271" s="88"/>
      <c r="F271" s="88"/>
    </row>
    <row r="272" spans="4:6" x14ac:dyDescent="0.3">
      <c r="D272" s="88"/>
      <c r="E272" s="88"/>
      <c r="F272" s="88"/>
    </row>
    <row r="273" spans="4:6" x14ac:dyDescent="0.3">
      <c r="D273" s="88"/>
      <c r="E273" s="88"/>
      <c r="F273" s="88"/>
    </row>
    <row r="274" spans="4:6" x14ac:dyDescent="0.3">
      <c r="D274" s="88"/>
      <c r="E274" s="88"/>
      <c r="F274" s="88"/>
    </row>
    <row r="275" spans="4:6" x14ac:dyDescent="0.3">
      <c r="D275" s="88"/>
      <c r="E275" s="88"/>
      <c r="F275" s="88"/>
    </row>
    <row r="276" spans="4:6" x14ac:dyDescent="0.3">
      <c r="D276" s="88"/>
      <c r="E276" s="88"/>
      <c r="F276" s="88"/>
    </row>
    <row r="277" spans="4:6" x14ac:dyDescent="0.3">
      <c r="D277" s="88"/>
      <c r="E277" s="88"/>
      <c r="F277" s="88"/>
    </row>
    <row r="278" spans="4:6" x14ac:dyDescent="0.3">
      <c r="D278" s="88"/>
      <c r="E278" s="88"/>
      <c r="F278" s="88"/>
    </row>
    <row r="279" spans="4:6" x14ac:dyDescent="0.3">
      <c r="D279" s="88"/>
      <c r="E279" s="88"/>
      <c r="F279" s="88"/>
    </row>
    <row r="280" spans="4:6" x14ac:dyDescent="0.3">
      <c r="D280" s="88"/>
      <c r="E280" s="88"/>
      <c r="F280" s="88"/>
    </row>
    <row r="281" spans="4:6" x14ac:dyDescent="0.3">
      <c r="D281" s="88"/>
      <c r="E281" s="88"/>
      <c r="F281" s="88"/>
    </row>
    <row r="282" spans="4:6" x14ac:dyDescent="0.3">
      <c r="D282" s="88"/>
      <c r="E282" s="88"/>
      <c r="F282" s="88"/>
    </row>
    <row r="283" spans="4:6" x14ac:dyDescent="0.3">
      <c r="D283" s="88"/>
      <c r="E283" s="88"/>
      <c r="F283" s="88"/>
    </row>
    <row r="284" spans="4:6" x14ac:dyDescent="0.3">
      <c r="D284" s="88"/>
      <c r="E284" s="88"/>
      <c r="F284" s="88"/>
    </row>
    <row r="285" spans="4:6" x14ac:dyDescent="0.3">
      <c r="D285" s="88"/>
      <c r="E285" s="88"/>
      <c r="F285" s="88"/>
    </row>
    <row r="286" spans="4:6" x14ac:dyDescent="0.3">
      <c r="D286" s="88"/>
      <c r="E286" s="88"/>
      <c r="F286" s="88"/>
    </row>
    <row r="287" spans="4:6" x14ac:dyDescent="0.3">
      <c r="D287" s="88"/>
      <c r="E287" s="88"/>
      <c r="F287" s="88"/>
    </row>
    <row r="288" spans="4:6" x14ac:dyDescent="0.3">
      <c r="D288" s="88"/>
      <c r="E288" s="88"/>
      <c r="F288" s="88"/>
    </row>
    <row r="289" spans="4:6" x14ac:dyDescent="0.3">
      <c r="D289" s="88"/>
      <c r="E289" s="88"/>
      <c r="F289" s="88"/>
    </row>
    <row r="290" spans="4:6" x14ac:dyDescent="0.3">
      <c r="D290" s="88"/>
      <c r="E290" s="88"/>
      <c r="F290" s="88"/>
    </row>
    <row r="291" spans="4:6" x14ac:dyDescent="0.3">
      <c r="D291" s="88"/>
      <c r="E291" s="88"/>
      <c r="F291" s="88"/>
    </row>
    <row r="292" spans="4:6" x14ac:dyDescent="0.3">
      <c r="D292" s="88"/>
      <c r="E292" s="88"/>
      <c r="F292" s="88"/>
    </row>
    <row r="293" spans="4:6" x14ac:dyDescent="0.3">
      <c r="D293" s="88"/>
      <c r="E293" s="88"/>
      <c r="F293" s="88"/>
    </row>
    <row r="294" spans="4:6" x14ac:dyDescent="0.3">
      <c r="D294" s="88"/>
      <c r="E294" s="88"/>
      <c r="F294" s="88"/>
    </row>
    <row r="295" spans="4:6" x14ac:dyDescent="0.3">
      <c r="D295" s="88"/>
      <c r="E295" s="88"/>
      <c r="F295" s="88"/>
    </row>
    <row r="296" spans="4:6" x14ac:dyDescent="0.3">
      <c r="D296" s="88"/>
      <c r="E296" s="88"/>
      <c r="F296" s="88"/>
    </row>
    <row r="297" spans="4:6" x14ac:dyDescent="0.3">
      <c r="D297" s="88"/>
      <c r="E297" s="88"/>
      <c r="F297" s="88"/>
    </row>
    <row r="298" spans="4:6" x14ac:dyDescent="0.3">
      <c r="D298" s="88"/>
      <c r="E298" s="88"/>
      <c r="F298" s="88"/>
    </row>
    <row r="299" spans="4:6" x14ac:dyDescent="0.3">
      <c r="D299" s="88"/>
      <c r="E299" s="88"/>
      <c r="F299" s="88"/>
    </row>
    <row r="300" spans="4:6" x14ac:dyDescent="0.3">
      <c r="D300" s="88"/>
      <c r="E300" s="88"/>
      <c r="F300" s="88"/>
    </row>
    <row r="301" spans="4:6" x14ac:dyDescent="0.3">
      <c r="D301" s="88"/>
      <c r="E301" s="88"/>
      <c r="F301" s="88"/>
    </row>
    <row r="302" spans="4:6" x14ac:dyDescent="0.3">
      <c r="D302" s="88"/>
      <c r="E302" s="88"/>
      <c r="F302" s="88"/>
    </row>
    <row r="303" spans="4:6" x14ac:dyDescent="0.3">
      <c r="D303" s="88"/>
      <c r="E303" s="88"/>
      <c r="F303" s="88"/>
    </row>
    <row r="304" spans="4:6" x14ac:dyDescent="0.3">
      <c r="D304" s="88"/>
      <c r="E304" s="88"/>
      <c r="F304" s="88"/>
    </row>
    <row r="305" spans="4:6" x14ac:dyDescent="0.3">
      <c r="D305" s="88"/>
      <c r="E305" s="88"/>
      <c r="F305" s="88"/>
    </row>
    <row r="306" spans="4:6" x14ac:dyDescent="0.3">
      <c r="D306" s="88"/>
      <c r="E306" s="88"/>
      <c r="F306" s="88"/>
    </row>
    <row r="307" spans="4:6" x14ac:dyDescent="0.3">
      <c r="D307" s="88"/>
      <c r="E307" s="88"/>
      <c r="F307" s="88"/>
    </row>
    <row r="308" spans="4:6" x14ac:dyDescent="0.3">
      <c r="D308" s="88"/>
      <c r="E308" s="88"/>
      <c r="F308" s="88"/>
    </row>
    <row r="309" spans="4:6" x14ac:dyDescent="0.3">
      <c r="D309" s="88"/>
      <c r="E309" s="88"/>
      <c r="F309" s="88"/>
    </row>
    <row r="310" spans="4:6" x14ac:dyDescent="0.3">
      <c r="D310" s="88"/>
      <c r="E310" s="88"/>
      <c r="F310" s="88"/>
    </row>
    <row r="311" spans="4:6" x14ac:dyDescent="0.3">
      <c r="D311" s="88"/>
      <c r="E311" s="88"/>
      <c r="F311" s="88"/>
    </row>
    <row r="312" spans="4:6" x14ac:dyDescent="0.3">
      <c r="D312" s="88"/>
      <c r="E312" s="88"/>
      <c r="F312" s="88"/>
    </row>
    <row r="313" spans="4:6" x14ac:dyDescent="0.3">
      <c r="D313" s="88"/>
      <c r="E313" s="88"/>
      <c r="F313" s="88"/>
    </row>
    <row r="314" spans="4:6" x14ac:dyDescent="0.3">
      <c r="D314" s="88"/>
      <c r="E314" s="88"/>
      <c r="F314" s="88"/>
    </row>
    <row r="315" spans="4:6" x14ac:dyDescent="0.3">
      <c r="D315" s="88"/>
      <c r="E315" s="88"/>
      <c r="F315" s="88"/>
    </row>
    <row r="316" spans="4:6" x14ac:dyDescent="0.3">
      <c r="D316" s="88"/>
      <c r="E316" s="88"/>
      <c r="F316" s="88"/>
    </row>
    <row r="317" spans="4:6" x14ac:dyDescent="0.3">
      <c r="D317" s="88"/>
      <c r="E317" s="88"/>
      <c r="F317" s="88"/>
    </row>
    <row r="318" spans="4:6" x14ac:dyDescent="0.3">
      <c r="D318" s="88"/>
      <c r="E318" s="88"/>
      <c r="F318" s="88"/>
    </row>
    <row r="319" spans="4:6" x14ac:dyDescent="0.3">
      <c r="D319" s="88"/>
      <c r="E319" s="88"/>
      <c r="F319" s="88"/>
    </row>
    <row r="320" spans="4:6" x14ac:dyDescent="0.3">
      <c r="D320" s="88"/>
      <c r="E320" s="88"/>
      <c r="F320" s="88"/>
    </row>
    <row r="321" spans="4:6" x14ac:dyDescent="0.3">
      <c r="D321" s="88"/>
      <c r="E321" s="88"/>
      <c r="F321" s="88"/>
    </row>
    <row r="322" spans="4:6" x14ac:dyDescent="0.3">
      <c r="D322" s="88"/>
      <c r="E322" s="88"/>
      <c r="F322" s="88"/>
    </row>
    <row r="323" spans="4:6" x14ac:dyDescent="0.3">
      <c r="D323" s="88"/>
      <c r="E323" s="88"/>
      <c r="F323" s="88"/>
    </row>
    <row r="324" spans="4:6" x14ac:dyDescent="0.3">
      <c r="D324" s="88"/>
      <c r="E324" s="88"/>
      <c r="F324" s="88"/>
    </row>
    <row r="325" spans="4:6" x14ac:dyDescent="0.3">
      <c r="D325" s="88"/>
      <c r="E325" s="88"/>
      <c r="F325" s="88"/>
    </row>
    <row r="326" spans="4:6" x14ac:dyDescent="0.3">
      <c r="D326" s="88"/>
      <c r="E326" s="88"/>
      <c r="F326" s="88"/>
    </row>
    <row r="327" spans="4:6" x14ac:dyDescent="0.3">
      <c r="D327" s="88"/>
      <c r="E327" s="88"/>
      <c r="F327" s="88"/>
    </row>
    <row r="328" spans="4:6" x14ac:dyDescent="0.3">
      <c r="D328" s="88"/>
      <c r="E328" s="88"/>
      <c r="F328" s="88"/>
    </row>
    <row r="329" spans="4:6" x14ac:dyDescent="0.3">
      <c r="D329" s="88"/>
      <c r="E329" s="88"/>
      <c r="F329" s="88"/>
    </row>
    <row r="330" spans="4:6" x14ac:dyDescent="0.3">
      <c r="D330" s="88"/>
      <c r="E330" s="88"/>
      <c r="F330" s="88"/>
    </row>
    <row r="331" spans="4:6" x14ac:dyDescent="0.3">
      <c r="D331" s="88"/>
      <c r="E331" s="88"/>
      <c r="F331" s="88"/>
    </row>
    <row r="332" spans="4:6" x14ac:dyDescent="0.3">
      <c r="D332" s="88"/>
      <c r="E332" s="88"/>
      <c r="F332" s="88"/>
    </row>
    <row r="333" spans="4:6" x14ac:dyDescent="0.3">
      <c r="D333" s="88"/>
      <c r="E333" s="88"/>
      <c r="F333" s="88"/>
    </row>
    <row r="334" spans="4:6" x14ac:dyDescent="0.3">
      <c r="D334" s="88"/>
      <c r="E334" s="88"/>
      <c r="F334" s="88"/>
    </row>
    <row r="335" spans="4:6" x14ac:dyDescent="0.3">
      <c r="D335" s="88"/>
      <c r="E335" s="88"/>
      <c r="F335" s="88"/>
    </row>
    <row r="336" spans="4:6" x14ac:dyDescent="0.3">
      <c r="D336" s="88"/>
      <c r="E336" s="88"/>
      <c r="F336" s="88"/>
    </row>
    <row r="337" spans="4:6" x14ac:dyDescent="0.3">
      <c r="D337" s="88"/>
      <c r="E337" s="88"/>
      <c r="F337" s="88"/>
    </row>
    <row r="338" spans="4:6" x14ac:dyDescent="0.3">
      <c r="D338" s="88"/>
      <c r="E338" s="88"/>
      <c r="F338" s="88"/>
    </row>
    <row r="339" spans="4:6" x14ac:dyDescent="0.3">
      <c r="D339" s="88"/>
      <c r="E339" s="88"/>
      <c r="F339" s="88"/>
    </row>
    <row r="340" spans="4:6" x14ac:dyDescent="0.3">
      <c r="D340" s="88"/>
      <c r="E340" s="88"/>
      <c r="F340" s="88"/>
    </row>
    <row r="341" spans="4:6" x14ac:dyDescent="0.3">
      <c r="D341" s="88"/>
      <c r="E341" s="88"/>
      <c r="F341" s="88"/>
    </row>
    <row r="342" spans="4:6" x14ac:dyDescent="0.3">
      <c r="D342" s="88"/>
      <c r="E342" s="88"/>
      <c r="F342" s="88"/>
    </row>
    <row r="343" spans="4:6" x14ac:dyDescent="0.3">
      <c r="D343" s="88"/>
      <c r="E343" s="88"/>
      <c r="F343" s="88"/>
    </row>
    <row r="344" spans="4:6" x14ac:dyDescent="0.3">
      <c r="D344" s="88"/>
      <c r="E344" s="88"/>
      <c r="F344" s="88"/>
    </row>
    <row r="345" spans="4:6" x14ac:dyDescent="0.3">
      <c r="D345" s="88"/>
      <c r="E345" s="88"/>
      <c r="F345" s="88"/>
    </row>
    <row r="346" spans="4:6" x14ac:dyDescent="0.3">
      <c r="D346" s="88"/>
      <c r="E346" s="88"/>
      <c r="F346" s="88"/>
    </row>
    <row r="347" spans="4:6" x14ac:dyDescent="0.3">
      <c r="D347" s="88"/>
      <c r="E347" s="88"/>
      <c r="F347" s="88"/>
    </row>
    <row r="348" spans="4:6" x14ac:dyDescent="0.3">
      <c r="D348" s="88"/>
      <c r="E348" s="88"/>
      <c r="F348" s="88"/>
    </row>
    <row r="349" spans="4:6" x14ac:dyDescent="0.3">
      <c r="D349" s="88"/>
      <c r="E349" s="88"/>
      <c r="F349" s="88"/>
    </row>
    <row r="350" spans="4:6" x14ac:dyDescent="0.3">
      <c r="D350" s="88"/>
      <c r="E350" s="88"/>
      <c r="F350" s="88"/>
    </row>
    <row r="351" spans="4:6" x14ac:dyDescent="0.3">
      <c r="D351" s="88"/>
      <c r="E351" s="88"/>
      <c r="F351" s="88"/>
    </row>
    <row r="352" spans="4:6" x14ac:dyDescent="0.3">
      <c r="D352" s="88"/>
      <c r="E352" s="88"/>
      <c r="F352" s="88"/>
    </row>
    <row r="353" spans="4:6" x14ac:dyDescent="0.3">
      <c r="D353" s="88"/>
      <c r="E353" s="88"/>
      <c r="F353" s="88"/>
    </row>
    <row r="354" spans="4:6" x14ac:dyDescent="0.3">
      <c r="D354" s="88"/>
      <c r="E354" s="88"/>
      <c r="F354" s="88"/>
    </row>
    <row r="355" spans="4:6" x14ac:dyDescent="0.3">
      <c r="D355" s="88"/>
      <c r="E355" s="88"/>
      <c r="F355" s="88"/>
    </row>
    <row r="356" spans="4:6" x14ac:dyDescent="0.3">
      <c r="D356" s="88"/>
      <c r="E356" s="88"/>
      <c r="F356" s="88"/>
    </row>
    <row r="357" spans="4:6" x14ac:dyDescent="0.3">
      <c r="D357" s="88"/>
      <c r="E357" s="88"/>
      <c r="F357" s="88"/>
    </row>
    <row r="358" spans="4:6" x14ac:dyDescent="0.3">
      <c r="D358" s="88"/>
      <c r="E358" s="88"/>
      <c r="F358" s="88"/>
    </row>
    <row r="359" spans="4:6" x14ac:dyDescent="0.3">
      <c r="D359" s="88"/>
      <c r="E359" s="88"/>
      <c r="F359" s="88"/>
    </row>
    <row r="360" spans="4:6" x14ac:dyDescent="0.3">
      <c r="D360" s="88"/>
      <c r="E360" s="88"/>
      <c r="F360" s="88"/>
    </row>
    <row r="361" spans="4:6" x14ac:dyDescent="0.3">
      <c r="D361" s="88"/>
      <c r="E361" s="88"/>
      <c r="F361" s="88"/>
    </row>
    <row r="362" spans="4:6" x14ac:dyDescent="0.3">
      <c r="D362" s="88"/>
      <c r="E362" s="88"/>
      <c r="F362" s="88"/>
    </row>
    <row r="363" spans="4:6" x14ac:dyDescent="0.3">
      <c r="D363" s="88"/>
      <c r="E363" s="88"/>
      <c r="F363" s="88"/>
    </row>
    <row r="364" spans="4:6" x14ac:dyDescent="0.3">
      <c r="D364" s="88"/>
      <c r="E364" s="88"/>
      <c r="F364" s="88"/>
    </row>
    <row r="365" spans="4:6" x14ac:dyDescent="0.3">
      <c r="D365" s="88"/>
      <c r="E365" s="88"/>
      <c r="F365" s="88"/>
    </row>
    <row r="366" spans="4:6" x14ac:dyDescent="0.3">
      <c r="D366" s="88"/>
      <c r="E366" s="88"/>
      <c r="F366" s="88"/>
    </row>
    <row r="367" spans="4:6" x14ac:dyDescent="0.3">
      <c r="D367" s="88"/>
      <c r="E367" s="88"/>
      <c r="F367" s="88"/>
    </row>
    <row r="368" spans="4:6" x14ac:dyDescent="0.3">
      <c r="D368" s="88"/>
      <c r="E368" s="88"/>
      <c r="F368" s="88"/>
    </row>
    <row r="369" spans="4:6" x14ac:dyDescent="0.3">
      <c r="D369" s="88"/>
      <c r="E369" s="88"/>
      <c r="F369" s="88"/>
    </row>
    <row r="370" spans="4:6" x14ac:dyDescent="0.3">
      <c r="D370" s="88"/>
      <c r="E370" s="88"/>
      <c r="F370" s="88"/>
    </row>
    <row r="371" spans="4:6" x14ac:dyDescent="0.3">
      <c r="D371" s="88"/>
      <c r="E371" s="88"/>
      <c r="F371" s="88"/>
    </row>
    <row r="372" spans="4:6" x14ac:dyDescent="0.3">
      <c r="D372" s="88"/>
      <c r="E372" s="88"/>
      <c r="F372" s="88"/>
    </row>
    <row r="373" spans="4:6" x14ac:dyDescent="0.3">
      <c r="D373" s="88"/>
      <c r="E373" s="88"/>
      <c r="F373" s="88"/>
    </row>
    <row r="374" spans="4:6" x14ac:dyDescent="0.3">
      <c r="D374" s="88"/>
      <c r="E374" s="88"/>
      <c r="F374" s="88"/>
    </row>
    <row r="375" spans="4:6" x14ac:dyDescent="0.3">
      <c r="D375" s="88"/>
      <c r="E375" s="88"/>
      <c r="F375" s="88"/>
    </row>
    <row r="376" spans="4:6" x14ac:dyDescent="0.3">
      <c r="D376" s="88"/>
      <c r="E376" s="88"/>
      <c r="F376" s="88"/>
    </row>
    <row r="377" spans="4:6" x14ac:dyDescent="0.3">
      <c r="D377" s="88"/>
      <c r="E377" s="88"/>
      <c r="F377" s="88"/>
    </row>
    <row r="378" spans="4:6" x14ac:dyDescent="0.3">
      <c r="D378" s="88"/>
      <c r="E378" s="88"/>
      <c r="F378" s="88"/>
    </row>
    <row r="379" spans="4:6" x14ac:dyDescent="0.3">
      <c r="D379" s="88"/>
      <c r="E379" s="88"/>
      <c r="F379" s="88"/>
    </row>
    <row r="380" spans="4:6" x14ac:dyDescent="0.3">
      <c r="D380" s="88"/>
      <c r="E380" s="88"/>
      <c r="F380" s="88"/>
    </row>
    <row r="381" spans="4:6" x14ac:dyDescent="0.3">
      <c r="D381" s="88"/>
      <c r="E381" s="88"/>
      <c r="F381" s="88"/>
    </row>
    <row r="382" spans="4:6" x14ac:dyDescent="0.3">
      <c r="D382" s="88"/>
      <c r="E382" s="88"/>
      <c r="F382" s="88"/>
    </row>
    <row r="383" spans="4:6" x14ac:dyDescent="0.3">
      <c r="D383" s="88"/>
      <c r="E383" s="88"/>
      <c r="F383" s="88"/>
    </row>
    <row r="384" spans="4:6" x14ac:dyDescent="0.3">
      <c r="D384" s="88"/>
      <c r="E384" s="88"/>
      <c r="F384" s="88"/>
    </row>
    <row r="385" spans="4:6" x14ac:dyDescent="0.3">
      <c r="D385" s="88"/>
      <c r="E385" s="88"/>
      <c r="F385" s="88"/>
    </row>
    <row r="386" spans="4:6" x14ac:dyDescent="0.3">
      <c r="D386" s="88"/>
      <c r="E386" s="88"/>
      <c r="F386" s="88"/>
    </row>
    <row r="387" spans="4:6" x14ac:dyDescent="0.3">
      <c r="D387" s="88"/>
      <c r="E387" s="88"/>
      <c r="F387" s="88"/>
    </row>
    <row r="388" spans="4:6" x14ac:dyDescent="0.3">
      <c r="D388" s="88"/>
      <c r="E388" s="88"/>
      <c r="F388" s="88"/>
    </row>
    <row r="389" spans="4:6" x14ac:dyDescent="0.3">
      <c r="D389" s="88"/>
      <c r="E389" s="88"/>
      <c r="F389" s="88"/>
    </row>
    <row r="390" spans="4:6" x14ac:dyDescent="0.3">
      <c r="D390" s="88"/>
      <c r="E390" s="88"/>
      <c r="F390" s="88"/>
    </row>
    <row r="391" spans="4:6" x14ac:dyDescent="0.3">
      <c r="D391" s="88"/>
      <c r="E391" s="88"/>
      <c r="F391" s="88"/>
    </row>
    <row r="392" spans="4:6" x14ac:dyDescent="0.3">
      <c r="D392" s="88"/>
      <c r="E392" s="88"/>
      <c r="F392" s="88"/>
    </row>
    <row r="393" spans="4:6" x14ac:dyDescent="0.3">
      <c r="D393" s="88"/>
      <c r="E393" s="88"/>
      <c r="F393" s="88"/>
    </row>
    <row r="394" spans="4:6" x14ac:dyDescent="0.3">
      <c r="D394" s="88"/>
      <c r="E394" s="88"/>
      <c r="F394" s="88"/>
    </row>
    <row r="395" spans="4:6" x14ac:dyDescent="0.3">
      <c r="D395" s="88"/>
      <c r="E395" s="88"/>
      <c r="F395" s="88"/>
    </row>
    <row r="396" spans="4:6" x14ac:dyDescent="0.3">
      <c r="D396" s="88"/>
      <c r="E396" s="88"/>
      <c r="F396" s="88"/>
    </row>
    <row r="397" spans="4:6" x14ac:dyDescent="0.3">
      <c r="D397" s="88"/>
      <c r="E397" s="88"/>
      <c r="F397" s="88"/>
    </row>
    <row r="398" spans="4:6" x14ac:dyDescent="0.3">
      <c r="D398" s="88"/>
      <c r="E398" s="88"/>
      <c r="F398" s="88"/>
    </row>
    <row r="399" spans="4:6" x14ac:dyDescent="0.3">
      <c r="D399" s="88"/>
      <c r="E399" s="88"/>
      <c r="F399" s="88"/>
    </row>
    <row r="400" spans="4:6" x14ac:dyDescent="0.3">
      <c r="D400" s="88"/>
      <c r="E400" s="88"/>
      <c r="F400" s="88"/>
    </row>
    <row r="401" spans="4:6" x14ac:dyDescent="0.3">
      <c r="D401" s="88"/>
      <c r="E401" s="88"/>
      <c r="F401" s="88"/>
    </row>
    <row r="402" spans="4:6" x14ac:dyDescent="0.3">
      <c r="D402" s="88"/>
      <c r="E402" s="88"/>
      <c r="F402" s="88"/>
    </row>
    <row r="403" spans="4:6" x14ac:dyDescent="0.3">
      <c r="D403" s="88"/>
      <c r="E403" s="88"/>
      <c r="F403" s="88"/>
    </row>
    <row r="404" spans="4:6" x14ac:dyDescent="0.3">
      <c r="D404" s="88"/>
      <c r="E404" s="88"/>
      <c r="F404" s="88"/>
    </row>
    <row r="405" spans="4:6" x14ac:dyDescent="0.3">
      <c r="D405" s="88"/>
      <c r="E405" s="88"/>
      <c r="F405" s="88"/>
    </row>
    <row r="406" spans="4:6" x14ac:dyDescent="0.3">
      <c r="D406" s="88"/>
      <c r="E406" s="88"/>
      <c r="F406" s="88"/>
    </row>
    <row r="407" spans="4:6" x14ac:dyDescent="0.3">
      <c r="D407" s="88"/>
      <c r="E407" s="88"/>
      <c r="F407" s="88"/>
    </row>
    <row r="408" spans="4:6" x14ac:dyDescent="0.3">
      <c r="D408" s="88"/>
      <c r="E408" s="88"/>
      <c r="F408" s="88"/>
    </row>
    <row r="409" spans="4:6" x14ac:dyDescent="0.3">
      <c r="D409" s="88"/>
      <c r="E409" s="88"/>
      <c r="F409" s="88"/>
    </row>
    <row r="410" spans="4:6" x14ac:dyDescent="0.3">
      <c r="D410" s="88"/>
      <c r="E410" s="88"/>
      <c r="F410" s="88"/>
    </row>
    <row r="411" spans="4:6" x14ac:dyDescent="0.3">
      <c r="D411" s="88"/>
      <c r="E411" s="88"/>
      <c r="F411" s="88"/>
    </row>
    <row r="412" spans="4:6" x14ac:dyDescent="0.3">
      <c r="D412" s="88"/>
      <c r="E412" s="88"/>
      <c r="F412" s="88"/>
    </row>
    <row r="413" spans="4:6" x14ac:dyDescent="0.3">
      <c r="D413" s="88"/>
      <c r="E413" s="88"/>
      <c r="F413" s="88"/>
    </row>
    <row r="414" spans="4:6" x14ac:dyDescent="0.3">
      <c r="D414" s="88"/>
      <c r="E414" s="88"/>
      <c r="F414" s="88"/>
    </row>
    <row r="415" spans="4:6" x14ac:dyDescent="0.3">
      <c r="D415" s="88"/>
      <c r="E415" s="88"/>
      <c r="F415" s="88"/>
    </row>
    <row r="416" spans="4:6" x14ac:dyDescent="0.3">
      <c r="D416" s="88"/>
      <c r="E416" s="88"/>
      <c r="F416" s="88"/>
    </row>
    <row r="417" spans="4:6" x14ac:dyDescent="0.3">
      <c r="D417" s="88"/>
      <c r="E417" s="88"/>
      <c r="F417" s="88"/>
    </row>
    <row r="418" spans="4:6" x14ac:dyDescent="0.3">
      <c r="D418" s="88"/>
      <c r="E418" s="88"/>
      <c r="F418" s="88"/>
    </row>
    <row r="419" spans="4:6" x14ac:dyDescent="0.3">
      <c r="D419" s="88"/>
      <c r="E419" s="88"/>
      <c r="F419" s="88"/>
    </row>
    <row r="420" spans="4:6" x14ac:dyDescent="0.3">
      <c r="D420" s="88"/>
      <c r="E420" s="88"/>
      <c r="F420" s="88"/>
    </row>
    <row r="421" spans="4:6" x14ac:dyDescent="0.3">
      <c r="D421" s="88"/>
      <c r="E421" s="88"/>
      <c r="F421" s="88"/>
    </row>
    <row r="422" spans="4:6" x14ac:dyDescent="0.3">
      <c r="D422" s="88"/>
      <c r="E422" s="88"/>
      <c r="F422" s="88"/>
    </row>
    <row r="423" spans="4:6" x14ac:dyDescent="0.3">
      <c r="D423" s="88"/>
      <c r="E423" s="88"/>
      <c r="F423" s="88"/>
    </row>
    <row r="424" spans="4:6" x14ac:dyDescent="0.3">
      <c r="D424" s="88"/>
      <c r="E424" s="88"/>
      <c r="F424" s="88"/>
    </row>
    <row r="425" spans="4:6" x14ac:dyDescent="0.3">
      <c r="D425" s="88"/>
      <c r="E425" s="88"/>
      <c r="F425" s="88"/>
    </row>
    <row r="426" spans="4:6" x14ac:dyDescent="0.3">
      <c r="D426" s="88"/>
      <c r="E426" s="88"/>
      <c r="F426" s="88"/>
    </row>
    <row r="427" spans="4:6" x14ac:dyDescent="0.3">
      <c r="D427" s="88"/>
      <c r="E427" s="88"/>
      <c r="F427" s="88"/>
    </row>
    <row r="428" spans="4:6" x14ac:dyDescent="0.3">
      <c r="D428" s="88"/>
      <c r="E428" s="88"/>
      <c r="F428" s="88"/>
    </row>
    <row r="429" spans="4:6" x14ac:dyDescent="0.3">
      <c r="D429" s="88"/>
      <c r="E429" s="88"/>
      <c r="F429" s="88"/>
    </row>
    <row r="430" spans="4:6" x14ac:dyDescent="0.3">
      <c r="D430" s="88"/>
      <c r="E430" s="88"/>
      <c r="F430" s="88"/>
    </row>
    <row r="431" spans="4:6" x14ac:dyDescent="0.3">
      <c r="D431" s="88"/>
      <c r="E431" s="88"/>
      <c r="F431" s="88"/>
    </row>
    <row r="432" spans="4:6" x14ac:dyDescent="0.3">
      <c r="D432" s="88"/>
      <c r="E432" s="88"/>
      <c r="F432" s="88"/>
    </row>
    <row r="433" spans="4:6" x14ac:dyDescent="0.3">
      <c r="D433" s="88"/>
      <c r="E433" s="88"/>
      <c r="F433" s="88"/>
    </row>
    <row r="434" spans="4:6" x14ac:dyDescent="0.3">
      <c r="D434" s="88"/>
      <c r="E434" s="88"/>
      <c r="F434" s="88"/>
    </row>
    <row r="435" spans="4:6" x14ac:dyDescent="0.3">
      <c r="D435" s="88"/>
      <c r="E435" s="88"/>
      <c r="F435" s="88"/>
    </row>
    <row r="436" spans="4:6" x14ac:dyDescent="0.3">
      <c r="D436" s="88"/>
      <c r="E436" s="88"/>
      <c r="F436" s="88"/>
    </row>
    <row r="437" spans="4:6" x14ac:dyDescent="0.3">
      <c r="D437" s="88"/>
      <c r="E437" s="88"/>
      <c r="F437" s="88"/>
    </row>
    <row r="438" spans="4:6" x14ac:dyDescent="0.3">
      <c r="D438" s="88"/>
      <c r="E438" s="88"/>
      <c r="F438" s="88"/>
    </row>
    <row r="439" spans="4:6" x14ac:dyDescent="0.3">
      <c r="D439" s="88"/>
      <c r="E439" s="88"/>
      <c r="F439" s="88"/>
    </row>
    <row r="440" spans="4:6" x14ac:dyDescent="0.3">
      <c r="D440" s="88"/>
      <c r="E440" s="88"/>
      <c r="F440" s="88"/>
    </row>
    <row r="441" spans="4:6" x14ac:dyDescent="0.3">
      <c r="D441" s="88"/>
      <c r="E441" s="88"/>
      <c r="F441" s="88"/>
    </row>
    <row r="442" spans="4:6" x14ac:dyDescent="0.3">
      <c r="D442" s="88"/>
      <c r="E442" s="88"/>
      <c r="F442" s="88"/>
    </row>
    <row r="443" spans="4:6" x14ac:dyDescent="0.3">
      <c r="D443" s="88"/>
      <c r="E443" s="88"/>
      <c r="F443" s="88"/>
    </row>
    <row r="444" spans="4:6" x14ac:dyDescent="0.3">
      <c r="D444" s="88"/>
      <c r="E444" s="88"/>
      <c r="F444" s="88"/>
    </row>
    <row r="445" spans="4:6" x14ac:dyDescent="0.3">
      <c r="D445" s="88"/>
      <c r="E445" s="88"/>
      <c r="F445" s="88"/>
    </row>
    <row r="446" spans="4:6" x14ac:dyDescent="0.3">
      <c r="D446" s="88"/>
      <c r="E446" s="88"/>
      <c r="F446" s="88"/>
    </row>
    <row r="447" spans="4:6" x14ac:dyDescent="0.3">
      <c r="D447" s="88"/>
      <c r="E447" s="88"/>
      <c r="F447" s="88"/>
    </row>
    <row r="448" spans="4:6" x14ac:dyDescent="0.3">
      <c r="D448" s="88"/>
      <c r="E448" s="88"/>
      <c r="F448" s="88"/>
    </row>
    <row r="449" spans="4:6" x14ac:dyDescent="0.3">
      <c r="D449" s="88"/>
      <c r="E449" s="88"/>
      <c r="F449" s="88"/>
    </row>
    <row r="450" spans="4:6" x14ac:dyDescent="0.3">
      <c r="D450" s="88"/>
      <c r="E450" s="88"/>
      <c r="F450" s="88"/>
    </row>
    <row r="451" spans="4:6" x14ac:dyDescent="0.3">
      <c r="D451" s="88"/>
      <c r="E451" s="88"/>
      <c r="F451" s="88"/>
    </row>
    <row r="452" spans="4:6" x14ac:dyDescent="0.3">
      <c r="D452" s="88"/>
      <c r="E452" s="88"/>
      <c r="F452" s="88"/>
    </row>
    <row r="453" spans="4:6" x14ac:dyDescent="0.3">
      <c r="D453" s="88"/>
      <c r="E453" s="88"/>
      <c r="F453" s="88"/>
    </row>
    <row r="454" spans="4:6" x14ac:dyDescent="0.3">
      <c r="D454" s="88"/>
      <c r="E454" s="88"/>
      <c r="F454" s="88"/>
    </row>
    <row r="455" spans="4:6" x14ac:dyDescent="0.3">
      <c r="D455" s="88"/>
      <c r="E455" s="88"/>
      <c r="F455" s="88"/>
    </row>
    <row r="456" spans="4:6" x14ac:dyDescent="0.3">
      <c r="D456" s="88"/>
      <c r="E456" s="88"/>
      <c r="F456" s="88"/>
    </row>
    <row r="457" spans="4:6" x14ac:dyDescent="0.3">
      <c r="D457" s="88"/>
      <c r="E457" s="88"/>
      <c r="F457" s="88"/>
    </row>
    <row r="458" spans="4:6" x14ac:dyDescent="0.3">
      <c r="D458" s="88"/>
      <c r="E458" s="88"/>
      <c r="F458" s="88"/>
    </row>
    <row r="459" spans="4:6" x14ac:dyDescent="0.3">
      <c r="D459" s="88"/>
      <c r="E459" s="88"/>
      <c r="F459" s="88"/>
    </row>
    <row r="460" spans="4:6" x14ac:dyDescent="0.3">
      <c r="D460" s="88"/>
      <c r="E460" s="88"/>
      <c r="F460" s="88"/>
    </row>
    <row r="461" spans="4:6" x14ac:dyDescent="0.3">
      <c r="D461" s="88"/>
      <c r="E461" s="88"/>
      <c r="F461" s="88"/>
    </row>
    <row r="462" spans="4:6" x14ac:dyDescent="0.3">
      <c r="D462" s="88"/>
      <c r="E462" s="88"/>
      <c r="F462" s="88"/>
    </row>
    <row r="463" spans="4:6" x14ac:dyDescent="0.3">
      <c r="D463" s="88"/>
      <c r="E463" s="88"/>
      <c r="F463" s="88"/>
    </row>
    <row r="464" spans="4:6" x14ac:dyDescent="0.3">
      <c r="D464" s="88"/>
      <c r="E464" s="88"/>
      <c r="F464" s="88"/>
    </row>
    <row r="465" spans="4:6" x14ac:dyDescent="0.3">
      <c r="D465" s="88"/>
      <c r="E465" s="88"/>
      <c r="F465" s="88"/>
    </row>
    <row r="466" spans="4:6" x14ac:dyDescent="0.3">
      <c r="D466" s="88"/>
      <c r="E466" s="88"/>
      <c r="F466" s="88"/>
    </row>
    <row r="467" spans="4:6" x14ac:dyDescent="0.3">
      <c r="D467" s="88"/>
      <c r="E467" s="88"/>
      <c r="F467" s="88"/>
    </row>
    <row r="468" spans="4:6" x14ac:dyDescent="0.3">
      <c r="D468" s="88"/>
      <c r="E468" s="88"/>
      <c r="F468" s="88"/>
    </row>
    <row r="469" spans="4:6" x14ac:dyDescent="0.3">
      <c r="D469" s="88"/>
      <c r="E469" s="88"/>
      <c r="F469" s="88"/>
    </row>
    <row r="470" spans="4:6" x14ac:dyDescent="0.3">
      <c r="D470" s="88"/>
      <c r="E470" s="88"/>
      <c r="F470" s="88"/>
    </row>
    <row r="471" spans="4:6" x14ac:dyDescent="0.3">
      <c r="D471" s="88"/>
      <c r="E471" s="88"/>
      <c r="F471" s="88"/>
    </row>
    <row r="472" spans="4:6" x14ac:dyDescent="0.3">
      <c r="D472" s="88"/>
      <c r="E472" s="88"/>
      <c r="F472" s="88"/>
    </row>
    <row r="473" spans="4:6" x14ac:dyDescent="0.3">
      <c r="D473" s="88"/>
      <c r="E473" s="88"/>
      <c r="F473" s="88"/>
    </row>
    <row r="474" spans="4:6" x14ac:dyDescent="0.3">
      <c r="D474" s="88"/>
      <c r="E474" s="88"/>
      <c r="F474" s="88"/>
    </row>
    <row r="475" spans="4:6" x14ac:dyDescent="0.3">
      <c r="D475" s="88"/>
      <c r="E475" s="88"/>
      <c r="F475" s="88"/>
    </row>
    <row r="476" spans="4:6" x14ac:dyDescent="0.3">
      <c r="D476" s="88"/>
      <c r="E476" s="88"/>
      <c r="F476" s="88"/>
    </row>
    <row r="477" spans="4:6" x14ac:dyDescent="0.3">
      <c r="D477" s="88"/>
      <c r="E477" s="88"/>
      <c r="F477" s="88"/>
    </row>
    <row r="478" spans="4:6" x14ac:dyDescent="0.3">
      <c r="D478" s="88"/>
      <c r="E478" s="88"/>
      <c r="F478" s="88"/>
    </row>
    <row r="479" spans="4:6" x14ac:dyDescent="0.3">
      <c r="D479" s="88"/>
      <c r="E479" s="88"/>
      <c r="F479" s="88"/>
    </row>
    <row r="480" spans="4:6" x14ac:dyDescent="0.3">
      <c r="D480" s="88"/>
      <c r="E480" s="88"/>
      <c r="F480" s="88"/>
    </row>
    <row r="481" spans="4:6" x14ac:dyDescent="0.3">
      <c r="D481" s="88"/>
      <c r="E481" s="88"/>
      <c r="F481" s="88"/>
    </row>
    <row r="482" spans="4:6" x14ac:dyDescent="0.3">
      <c r="D482" s="88"/>
      <c r="E482" s="88"/>
      <c r="F482" s="88"/>
    </row>
    <row r="483" spans="4:6" x14ac:dyDescent="0.3">
      <c r="D483" s="88"/>
      <c r="E483" s="88"/>
      <c r="F483" s="88"/>
    </row>
    <row r="484" spans="4:6" x14ac:dyDescent="0.3">
      <c r="D484" s="88"/>
      <c r="E484" s="88"/>
      <c r="F484" s="88"/>
    </row>
    <row r="485" spans="4:6" x14ac:dyDescent="0.3">
      <c r="D485" s="88"/>
      <c r="E485" s="88"/>
      <c r="F485" s="88"/>
    </row>
    <row r="486" spans="4:6" x14ac:dyDescent="0.3">
      <c r="D486" s="88"/>
      <c r="E486" s="88"/>
      <c r="F486" s="88"/>
    </row>
    <row r="487" spans="4:6" x14ac:dyDescent="0.3">
      <c r="D487" s="88"/>
      <c r="E487" s="88"/>
      <c r="F487" s="88"/>
    </row>
    <row r="488" spans="4:6" x14ac:dyDescent="0.3">
      <c r="D488" s="88"/>
      <c r="E488" s="88"/>
      <c r="F488" s="88"/>
    </row>
    <row r="489" spans="4:6" x14ac:dyDescent="0.3">
      <c r="D489" s="88"/>
      <c r="E489" s="88"/>
      <c r="F489" s="88"/>
    </row>
    <row r="490" spans="4:6" x14ac:dyDescent="0.3">
      <c r="D490" s="88"/>
      <c r="E490" s="88"/>
      <c r="F490" s="88"/>
    </row>
    <row r="491" spans="4:6" x14ac:dyDescent="0.3">
      <c r="D491" s="88"/>
      <c r="E491" s="88"/>
      <c r="F491" s="88"/>
    </row>
    <row r="492" spans="4:6" x14ac:dyDescent="0.3">
      <c r="D492" s="88"/>
      <c r="E492" s="88"/>
      <c r="F492" s="88"/>
    </row>
    <row r="493" spans="4:6" x14ac:dyDescent="0.3">
      <c r="D493" s="88"/>
      <c r="E493" s="88"/>
      <c r="F493" s="88"/>
    </row>
    <row r="494" spans="4:6" x14ac:dyDescent="0.3">
      <c r="D494" s="88"/>
      <c r="E494" s="88"/>
      <c r="F494" s="88"/>
    </row>
    <row r="495" spans="4:6" x14ac:dyDescent="0.3">
      <c r="D495" s="88"/>
      <c r="E495" s="88"/>
      <c r="F495" s="88"/>
    </row>
    <row r="496" spans="4:6" x14ac:dyDescent="0.3">
      <c r="D496" s="88"/>
      <c r="E496" s="88"/>
      <c r="F496" s="88"/>
    </row>
    <row r="497" spans="4:6" x14ac:dyDescent="0.3">
      <c r="D497" s="88"/>
      <c r="E497" s="88"/>
      <c r="F497" s="88"/>
    </row>
    <row r="498" spans="4:6" x14ac:dyDescent="0.3">
      <c r="D498" s="88"/>
      <c r="E498" s="88"/>
      <c r="F498" s="88"/>
    </row>
    <row r="499" spans="4:6" x14ac:dyDescent="0.3">
      <c r="D499" s="88"/>
      <c r="E499" s="88"/>
      <c r="F499" s="88"/>
    </row>
    <row r="500" spans="4:6" x14ac:dyDescent="0.3">
      <c r="D500" s="88"/>
      <c r="E500" s="88"/>
      <c r="F500" s="88"/>
    </row>
  </sheetData>
  <customSheetViews>
    <customSheetView guid="{5885B6A6-F699-475F-8BF6-D9B6FBA542EF}" scale="49" showPageBreaks="1" fitToPage="1" printArea="1">
      <rowBreaks count="6" manualBreakCount="6">
        <brk id="32" max="8" man="1"/>
        <brk id="57" max="8" man="1"/>
        <brk id="89" max="8" man="1"/>
        <brk id="114" max="8" man="1"/>
        <brk id="152" max="8" man="1"/>
        <brk id="202" max="8" man="1"/>
      </rowBreaks>
      <pageMargins left="0.7" right="0.7" top="0.78740157499999996" bottom="0.78740157499999996" header="0.3" footer="0.3"/>
      <pageSetup paperSize="8" scale="40" fitToHeight="0" orientation="portrait" verticalDpi="1200" r:id="rId1"/>
    </customSheetView>
    <customSheetView guid="{FD3D14DB-0CC9-494B-8AFF-245608A26230}" scale="40">
      <pageMargins left="0.7" right="0.7" top="0.78740157499999996" bottom="0.78740157499999996" header="0.3" footer="0.3"/>
      <pageSetup paperSize="9" orientation="portrait" verticalDpi="0" r:id="rId2"/>
    </customSheetView>
    <customSheetView guid="{4F8D2EDB-9D6E-41B0-9760-18F5DFD12254}" scale="49" showPageBreaks="1" fitToPage="1" printArea="1" state="hidden">
      <rowBreaks count="6" manualBreakCount="6">
        <brk id="32" max="8" man="1"/>
        <brk id="57" max="8" man="1"/>
        <brk id="89" max="8" man="1"/>
        <brk id="114" max="8" man="1"/>
        <brk id="152" max="8" man="1"/>
        <brk id="202" max="8" man="1"/>
      </rowBreaks>
      <pageMargins left="0.7" right="0.7" top="0.78740157499999996" bottom="0.78740157499999996" header="0.3" footer="0.3"/>
      <pageSetup paperSize="8" scale="39" fitToHeight="0" orientation="portrait" verticalDpi="1200" r:id="rId3"/>
    </customSheetView>
    <customSheetView guid="{2B59EAAB-AF71-403F-965A-96C2B73D4EDE}" scale="49" showPageBreaks="1" fitToPage="1" printArea="1" state="hidden">
      <rowBreaks count="6" manualBreakCount="6">
        <brk id="32" max="8" man="1"/>
        <brk id="57" max="8" man="1"/>
        <brk id="89" max="8" man="1"/>
        <brk id="114" max="8" man="1"/>
        <brk id="152" max="8" man="1"/>
        <brk id="202" max="8" man="1"/>
      </rowBreaks>
      <pageMargins left="0.7" right="0.7" top="0.78740157499999996" bottom="0.78740157499999996" header="0.3" footer="0.3"/>
      <pageSetup paperSize="8" scale="39" fitToHeight="0" orientation="portrait" verticalDpi="1200" r:id="rId4"/>
    </customSheetView>
    <customSheetView guid="{84F674CB-B16F-4910-B639-15C5FD453132}" scale="49" fitToPage="1" state="hidden">
      <rowBreaks count="6" manualBreakCount="6">
        <brk id="32" max="8" man="1"/>
        <brk id="57" max="8" man="1"/>
        <brk id="89" max="8" man="1"/>
        <brk id="114" max="8" man="1"/>
        <brk id="152" max="8" man="1"/>
        <brk id="202" max="8" man="1"/>
      </rowBreaks>
      <pageMargins left="0.7" right="0.7" top="0.78740157499999996" bottom="0.78740157499999996" header="0.3" footer="0.3"/>
      <pageSetup paperSize="8" scale="39" fitToHeight="0" orientation="portrait" verticalDpi="1200" r:id="rId5"/>
    </customSheetView>
  </customSheetViews>
  <mergeCells count="168">
    <mergeCell ref="D242:F242"/>
    <mergeCell ref="G230:G231"/>
    <mergeCell ref="D233:F233"/>
    <mergeCell ref="A239:A240"/>
    <mergeCell ref="B239:B240"/>
    <mergeCell ref="D239:D240"/>
    <mergeCell ref="E239:E240"/>
    <mergeCell ref="F239:F240"/>
    <mergeCell ref="G239:G240"/>
    <mergeCell ref="D218:F218"/>
    <mergeCell ref="A230:A231"/>
    <mergeCell ref="B230:B231"/>
    <mergeCell ref="D230:D231"/>
    <mergeCell ref="E230:E231"/>
    <mergeCell ref="F230:F231"/>
    <mergeCell ref="A215:A216"/>
    <mergeCell ref="B215:B216"/>
    <mergeCell ref="D215:D216"/>
    <mergeCell ref="E215:E216"/>
    <mergeCell ref="F215:F216"/>
    <mergeCell ref="G215:G216"/>
    <mergeCell ref="G204:G205"/>
    <mergeCell ref="D207:F207"/>
    <mergeCell ref="D209:F209"/>
    <mergeCell ref="D198:F198"/>
    <mergeCell ref="A204:A205"/>
    <mergeCell ref="B204:B205"/>
    <mergeCell ref="D204:D205"/>
    <mergeCell ref="E204:E205"/>
    <mergeCell ref="F204:F205"/>
    <mergeCell ref="D188:F188"/>
    <mergeCell ref="A195:A196"/>
    <mergeCell ref="B195:B196"/>
    <mergeCell ref="D195:D196"/>
    <mergeCell ref="E195:E196"/>
    <mergeCell ref="F195:F196"/>
    <mergeCell ref="D176:F176"/>
    <mergeCell ref="D178:F178"/>
    <mergeCell ref="A185:A186"/>
    <mergeCell ref="B185:B186"/>
    <mergeCell ref="D185:D186"/>
    <mergeCell ref="E185:E186"/>
    <mergeCell ref="F185:F186"/>
    <mergeCell ref="D167:F167"/>
    <mergeCell ref="D6:F6"/>
    <mergeCell ref="A173:A174"/>
    <mergeCell ref="B173:B174"/>
    <mergeCell ref="D173:D174"/>
    <mergeCell ref="E173:E174"/>
    <mergeCell ref="F173:F174"/>
    <mergeCell ref="G154:G155"/>
    <mergeCell ref="D157:F157"/>
    <mergeCell ref="A164:A165"/>
    <mergeCell ref="B164:B165"/>
    <mergeCell ref="D164:D165"/>
    <mergeCell ref="E164:E165"/>
    <mergeCell ref="F164:F165"/>
    <mergeCell ref="G164:G165"/>
    <mergeCell ref="D147:F147"/>
    <mergeCell ref="A154:A155"/>
    <mergeCell ref="B154:B155"/>
    <mergeCell ref="D154:D155"/>
    <mergeCell ref="E154:E155"/>
    <mergeCell ref="F154:F155"/>
    <mergeCell ref="G133:G134"/>
    <mergeCell ref="D138:F138"/>
    <mergeCell ref="A144:A145"/>
    <mergeCell ref="D110:F110"/>
    <mergeCell ref="A116:A117"/>
    <mergeCell ref="B116:B117"/>
    <mergeCell ref="D116:D117"/>
    <mergeCell ref="E116:E117"/>
    <mergeCell ref="F116:F117"/>
    <mergeCell ref="G116:G117"/>
    <mergeCell ref="H116:H117"/>
    <mergeCell ref="B144:B145"/>
    <mergeCell ref="D144:D145"/>
    <mergeCell ref="E144:E145"/>
    <mergeCell ref="F144:F145"/>
    <mergeCell ref="G144:G145"/>
    <mergeCell ref="D119:F119"/>
    <mergeCell ref="A133:A134"/>
    <mergeCell ref="B133:B134"/>
    <mergeCell ref="D133:D134"/>
    <mergeCell ref="E133:E134"/>
    <mergeCell ref="F133:F134"/>
    <mergeCell ref="D136:F136"/>
    <mergeCell ref="A107:A108"/>
    <mergeCell ref="B107:B108"/>
    <mergeCell ref="D107:D108"/>
    <mergeCell ref="E107:E108"/>
    <mergeCell ref="F107:F108"/>
    <mergeCell ref="H82:H83"/>
    <mergeCell ref="D85:F85"/>
    <mergeCell ref="A91:A92"/>
    <mergeCell ref="B91:B92"/>
    <mergeCell ref="D91:D92"/>
    <mergeCell ref="E91:E92"/>
    <mergeCell ref="F91:F92"/>
    <mergeCell ref="G91:G92"/>
    <mergeCell ref="H91:H92"/>
    <mergeCell ref="G107:G108"/>
    <mergeCell ref="H107:H108"/>
    <mergeCell ref="D74:F74"/>
    <mergeCell ref="D76:F76"/>
    <mergeCell ref="A82:A83"/>
    <mergeCell ref="B82:B83"/>
    <mergeCell ref="D82:D83"/>
    <mergeCell ref="E82:E83"/>
    <mergeCell ref="F82:F83"/>
    <mergeCell ref="G82:G83"/>
    <mergeCell ref="D94:F94"/>
    <mergeCell ref="D62:F62"/>
    <mergeCell ref="A71:A72"/>
    <mergeCell ref="B71:B72"/>
    <mergeCell ref="D71:D72"/>
    <mergeCell ref="E71:E72"/>
    <mergeCell ref="F71:F72"/>
    <mergeCell ref="I48:I49"/>
    <mergeCell ref="D51:F51"/>
    <mergeCell ref="B59:B60"/>
    <mergeCell ref="D59:D60"/>
    <mergeCell ref="E59:E60"/>
    <mergeCell ref="F59:F60"/>
    <mergeCell ref="G59:G60"/>
    <mergeCell ref="H59:H60"/>
    <mergeCell ref="I59:I60"/>
    <mergeCell ref="B48:B49"/>
    <mergeCell ref="D48:D49"/>
    <mergeCell ref="E48:E49"/>
    <mergeCell ref="F48:F49"/>
    <mergeCell ref="G48:G49"/>
    <mergeCell ref="H48:H49"/>
    <mergeCell ref="G71:G72"/>
    <mergeCell ref="H71:H72"/>
    <mergeCell ref="G34:G35"/>
    <mergeCell ref="H34:H35"/>
    <mergeCell ref="I34:I35"/>
    <mergeCell ref="D37:F37"/>
    <mergeCell ref="A3:A4"/>
    <mergeCell ref="D25:F25"/>
    <mergeCell ref="B34:B35"/>
    <mergeCell ref="D34:D35"/>
    <mergeCell ref="E34:E35"/>
    <mergeCell ref="F34:F35"/>
    <mergeCell ref="H14:H15"/>
    <mergeCell ref="I14:I15"/>
    <mergeCell ref="B22:B23"/>
    <mergeCell ref="D22:D23"/>
    <mergeCell ref="E22:E23"/>
    <mergeCell ref="F22:F23"/>
    <mergeCell ref="G22:G23"/>
    <mergeCell ref="H22:H23"/>
    <mergeCell ref="I22:I23"/>
    <mergeCell ref="I3:I4"/>
    <mergeCell ref="D8:F8"/>
    <mergeCell ref="D17:F17"/>
    <mergeCell ref="B14:B15"/>
    <mergeCell ref="D14:D15"/>
    <mergeCell ref="E14:E15"/>
    <mergeCell ref="F14:F15"/>
    <mergeCell ref="G14:G15"/>
    <mergeCell ref="B3:B4"/>
    <mergeCell ref="D3:D4"/>
    <mergeCell ref="E3:E4"/>
    <mergeCell ref="F3:F4"/>
    <mergeCell ref="G3:G4"/>
    <mergeCell ref="H3:H4"/>
  </mergeCells>
  <pageMargins left="0.7" right="0.7" top="0.78740157499999996" bottom="0.78740157499999996" header="0.3" footer="0.3"/>
  <pageSetup paperSize="8" scale="39" fitToHeight="0" orientation="portrait" verticalDpi="1200" r:id="rId6"/>
  <rowBreaks count="6" manualBreakCount="6">
    <brk id="32" max="8" man="1"/>
    <brk id="57" max="8" man="1"/>
    <brk id="89" max="8" man="1"/>
    <brk id="114" max="8" man="1"/>
    <brk id="152" max="8" man="1"/>
    <brk id="202"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M456"/>
  <sheetViews>
    <sheetView zoomScale="50" zoomScaleNormal="50" workbookViewId="0">
      <pane ySplit="6" topLeftCell="A7" activePane="bottomLeft" state="frozen"/>
      <selection pane="bottomLeft"/>
    </sheetView>
  </sheetViews>
  <sheetFormatPr baseColWidth="10" defaultRowHeight="14.4" x14ac:dyDescent="0.3"/>
  <cols>
    <col min="1" max="1" width="2.33203125" customWidth="1"/>
    <col min="2" max="2" width="40.5546875" customWidth="1"/>
    <col min="3" max="3" width="45.88671875" customWidth="1"/>
    <col min="4" max="5" width="68.88671875" customWidth="1"/>
    <col min="6" max="6" width="143.33203125" customWidth="1"/>
  </cols>
  <sheetData>
    <row r="1" spans="2:10" ht="34.5" customHeight="1" x14ac:dyDescent="0.3">
      <c r="B1" s="217" t="s">
        <v>2626</v>
      </c>
    </row>
    <row r="2" spans="2:10" ht="72" x14ac:dyDescent="0.3">
      <c r="B2" s="52"/>
      <c r="C2" s="19"/>
      <c r="D2" s="186"/>
      <c r="E2" s="82"/>
      <c r="F2" s="187" t="s">
        <v>1175</v>
      </c>
      <c r="G2" s="19" t="s">
        <v>2627</v>
      </c>
      <c r="H2" s="19" t="s">
        <v>2628</v>
      </c>
      <c r="I2" s="21" t="s">
        <v>2629</v>
      </c>
      <c r="J2" s="21" t="s">
        <v>2630</v>
      </c>
    </row>
    <row r="3" spans="2:10" ht="15.6" x14ac:dyDescent="0.3">
      <c r="B3" s="52"/>
      <c r="C3" s="9"/>
      <c r="J3" s="64"/>
    </row>
    <row r="4" spans="2:10" x14ac:dyDescent="0.3">
      <c r="B4" s="1" t="s">
        <v>1375</v>
      </c>
      <c r="D4" s="19" t="s">
        <v>1078</v>
      </c>
      <c r="E4" s="19" t="s">
        <v>1709</v>
      </c>
      <c r="F4" s="19" t="s">
        <v>1175</v>
      </c>
      <c r="J4" s="64"/>
    </row>
    <row r="5" spans="2:10" x14ac:dyDescent="0.3">
      <c r="B5" s="19" t="s">
        <v>2631</v>
      </c>
      <c r="C5" s="255" t="s">
        <v>1733</v>
      </c>
      <c r="D5" s="1" t="s">
        <v>2632</v>
      </c>
      <c r="E5" s="1" t="s">
        <v>2633</v>
      </c>
      <c r="F5" s="1" t="s">
        <v>2632</v>
      </c>
      <c r="J5" s="64"/>
    </row>
    <row r="6" spans="2:10" x14ac:dyDescent="0.3">
      <c r="B6" s="19"/>
      <c r="C6" s="19"/>
      <c r="D6" s="255"/>
      <c r="E6" s="255"/>
      <c r="F6" s="255"/>
      <c r="G6" t="s">
        <v>2627</v>
      </c>
      <c r="J6" s="64"/>
    </row>
    <row r="7" spans="2:10" ht="187.5" customHeight="1" x14ac:dyDescent="0.3">
      <c r="B7" s="256" t="s">
        <v>2634</v>
      </c>
      <c r="C7" s="253" t="s">
        <v>2397</v>
      </c>
      <c r="D7" s="157" t="s">
        <v>2635</v>
      </c>
      <c r="E7" s="202" t="s">
        <v>2398</v>
      </c>
      <c r="F7" s="199"/>
      <c r="G7" s="23"/>
      <c r="H7" s="23"/>
      <c r="I7" s="23"/>
      <c r="J7" s="63"/>
    </row>
    <row r="8" spans="2:10" ht="149.25" customHeight="1" x14ac:dyDescent="0.3">
      <c r="B8" s="256" t="s">
        <v>2634</v>
      </c>
      <c r="C8" s="253" t="s">
        <v>2399</v>
      </c>
      <c r="D8" s="199"/>
      <c r="E8" s="202" t="s">
        <v>2400</v>
      </c>
      <c r="F8" s="199"/>
      <c r="G8" s="23"/>
      <c r="H8" s="23"/>
      <c r="I8" s="23"/>
      <c r="J8" s="63"/>
    </row>
    <row r="9" spans="2:10" ht="39.75" customHeight="1" x14ac:dyDescent="0.3">
      <c r="B9" s="256" t="s">
        <v>2636</v>
      </c>
      <c r="C9" s="199"/>
      <c r="D9" s="258"/>
      <c r="E9" s="223" t="s">
        <v>2637</v>
      </c>
      <c r="F9" s="199"/>
      <c r="G9" s="23"/>
      <c r="H9" s="23"/>
      <c r="I9" s="23"/>
      <c r="J9" s="63"/>
    </row>
    <row r="10" spans="2:10" ht="154.5" customHeight="1" x14ac:dyDescent="0.3">
      <c r="B10" s="256" t="s">
        <v>2636</v>
      </c>
      <c r="C10" s="253" t="s">
        <v>1337</v>
      </c>
      <c r="D10" s="157" t="s">
        <v>2638</v>
      </c>
      <c r="E10" s="202" t="s">
        <v>2401</v>
      </c>
      <c r="F10" s="199"/>
      <c r="G10" s="23"/>
      <c r="H10" s="23"/>
      <c r="I10" s="23"/>
      <c r="J10" s="63"/>
    </row>
    <row r="11" spans="2:10" ht="231.75" customHeight="1" x14ac:dyDescent="0.3">
      <c r="B11" s="256" t="s">
        <v>2636</v>
      </c>
      <c r="C11" s="253" t="s">
        <v>1338</v>
      </c>
      <c r="D11" s="199"/>
      <c r="E11" s="202" t="s">
        <v>2402</v>
      </c>
      <c r="F11" s="199"/>
      <c r="G11" s="23"/>
      <c r="H11" s="23"/>
      <c r="I11" s="23"/>
      <c r="J11" s="63"/>
    </row>
    <row r="12" spans="2:10" ht="28.8" x14ac:dyDescent="0.3">
      <c r="B12" s="256" t="s">
        <v>2636</v>
      </c>
      <c r="C12" s="253" t="s">
        <v>1339</v>
      </c>
      <c r="D12" s="199"/>
      <c r="E12" s="202" t="s">
        <v>2403</v>
      </c>
      <c r="F12" s="199"/>
      <c r="G12" s="23"/>
      <c r="H12" s="23"/>
      <c r="I12" s="23"/>
      <c r="J12" s="63"/>
    </row>
    <row r="13" spans="2:10" ht="263.25" customHeight="1" x14ac:dyDescent="0.3">
      <c r="B13" s="256" t="s">
        <v>2636</v>
      </c>
      <c r="C13" s="253" t="s">
        <v>2404</v>
      </c>
      <c r="D13" s="199"/>
      <c r="E13" s="202" t="s">
        <v>2405</v>
      </c>
      <c r="F13" s="199"/>
      <c r="G13" s="23"/>
      <c r="H13" s="23"/>
      <c r="I13" s="23"/>
      <c r="J13" s="63"/>
    </row>
    <row r="14" spans="2:10" ht="149.25" customHeight="1" x14ac:dyDescent="0.3">
      <c r="B14" s="256" t="s">
        <v>2639</v>
      </c>
      <c r="C14" s="199" t="s">
        <v>1839</v>
      </c>
      <c r="D14" s="257" t="s">
        <v>1393</v>
      </c>
      <c r="E14" s="223" t="s">
        <v>1840</v>
      </c>
      <c r="F14" s="199"/>
      <c r="G14" s="23"/>
      <c r="H14" s="23"/>
      <c r="I14" s="23"/>
      <c r="J14" s="63"/>
    </row>
    <row r="15" spans="2:10" ht="28.8" x14ac:dyDescent="0.3">
      <c r="B15" s="256" t="s">
        <v>2639</v>
      </c>
      <c r="C15" s="199" t="s">
        <v>1841</v>
      </c>
      <c r="D15" s="199"/>
      <c r="E15" s="223" t="s">
        <v>1842</v>
      </c>
      <c r="F15" s="199"/>
      <c r="G15" s="23"/>
      <c r="H15" s="23"/>
      <c r="I15" s="23"/>
      <c r="J15" s="63"/>
    </row>
    <row r="16" spans="2:10" x14ac:dyDescent="0.3">
      <c r="B16" s="256" t="s">
        <v>2639</v>
      </c>
      <c r="C16" s="199" t="s">
        <v>1843</v>
      </c>
      <c r="D16" s="199"/>
      <c r="E16" s="223" t="s">
        <v>1844</v>
      </c>
      <c r="F16" s="199"/>
      <c r="G16" s="23"/>
      <c r="H16" s="23"/>
      <c r="I16" s="23"/>
      <c r="J16" s="63"/>
    </row>
    <row r="17" spans="2:10" x14ac:dyDescent="0.3">
      <c r="B17" s="256" t="s">
        <v>2639</v>
      </c>
      <c r="C17" s="199" t="s">
        <v>1845</v>
      </c>
      <c r="D17" s="199"/>
      <c r="E17" s="223" t="s">
        <v>1846</v>
      </c>
      <c r="F17" s="199"/>
      <c r="G17" s="23"/>
      <c r="H17" s="23"/>
      <c r="I17" s="23"/>
      <c r="J17" s="63"/>
    </row>
    <row r="18" spans="2:10" x14ac:dyDescent="0.3">
      <c r="B18" s="256" t="s">
        <v>2639</v>
      </c>
      <c r="C18" s="199" t="s">
        <v>1847</v>
      </c>
      <c r="D18" s="199"/>
      <c r="E18" s="223" t="s">
        <v>1848</v>
      </c>
      <c r="F18" s="199"/>
      <c r="G18" s="23"/>
      <c r="H18" s="23"/>
      <c r="I18" s="23"/>
      <c r="J18" s="63"/>
    </row>
    <row r="19" spans="2:10" ht="28.8" x14ac:dyDescent="0.3">
      <c r="B19" s="256" t="s">
        <v>2639</v>
      </c>
      <c r="C19" s="199" t="s">
        <v>1059</v>
      </c>
      <c r="D19" s="199"/>
      <c r="E19" s="223" t="s">
        <v>1849</v>
      </c>
      <c r="F19" s="199"/>
      <c r="G19" s="23"/>
      <c r="H19" s="23"/>
      <c r="I19" s="23"/>
      <c r="J19" s="63"/>
    </row>
    <row r="20" spans="2:10" x14ac:dyDescent="0.3">
      <c r="B20" s="256" t="s">
        <v>2639</v>
      </c>
      <c r="C20" s="199" t="s">
        <v>1060</v>
      </c>
      <c r="D20" s="199"/>
      <c r="E20" s="223" t="s">
        <v>1850</v>
      </c>
      <c r="F20" s="199"/>
      <c r="G20" s="23"/>
      <c r="H20" s="23"/>
      <c r="I20" s="23"/>
      <c r="J20" s="63"/>
    </row>
    <row r="21" spans="2:10" ht="27.75" customHeight="1" x14ac:dyDescent="0.3">
      <c r="B21" s="256" t="s">
        <v>2639</v>
      </c>
      <c r="C21" s="199" t="s">
        <v>1851</v>
      </c>
      <c r="D21" s="199"/>
      <c r="E21" s="223" t="s">
        <v>1852</v>
      </c>
      <c r="F21" s="199"/>
      <c r="G21" s="23"/>
      <c r="H21" s="23"/>
      <c r="I21" s="23"/>
      <c r="J21" s="63"/>
    </row>
    <row r="22" spans="2:10" ht="57" customHeight="1" x14ac:dyDescent="0.3">
      <c r="B22" s="256" t="s">
        <v>2639</v>
      </c>
      <c r="C22" s="199" t="s">
        <v>1062</v>
      </c>
      <c r="D22" s="199"/>
      <c r="E22" s="223" t="s">
        <v>1853</v>
      </c>
      <c r="F22" s="199"/>
      <c r="G22" s="23"/>
      <c r="H22" s="23"/>
      <c r="I22" s="23"/>
      <c r="J22" s="63"/>
    </row>
    <row r="23" spans="2:10" ht="52.5" customHeight="1" x14ac:dyDescent="0.3">
      <c r="B23" s="256" t="s">
        <v>2639</v>
      </c>
      <c r="C23" s="199" t="s">
        <v>1063</v>
      </c>
      <c r="D23" s="199"/>
      <c r="E23" s="223" t="s">
        <v>1854</v>
      </c>
      <c r="F23" s="199"/>
      <c r="G23" s="23"/>
      <c r="H23" s="23"/>
      <c r="I23" s="23"/>
      <c r="J23" s="63"/>
    </row>
    <row r="24" spans="2:10" ht="49.5" customHeight="1" x14ac:dyDescent="0.3">
      <c r="B24" s="256" t="s">
        <v>2639</v>
      </c>
      <c r="C24" s="199" t="s">
        <v>1064</v>
      </c>
      <c r="D24" s="199"/>
      <c r="E24" s="223" t="s">
        <v>1855</v>
      </c>
      <c r="F24" s="199"/>
      <c r="G24" s="23"/>
      <c r="H24" s="23"/>
      <c r="I24" s="23"/>
      <c r="J24" s="63"/>
    </row>
    <row r="25" spans="2:10" ht="44.25" customHeight="1" x14ac:dyDescent="0.3">
      <c r="B25" s="256" t="s">
        <v>2639</v>
      </c>
      <c r="C25" s="199" t="s">
        <v>1065</v>
      </c>
      <c r="D25" s="199"/>
      <c r="E25" s="223" t="s">
        <v>1856</v>
      </c>
      <c r="F25" s="199"/>
      <c r="G25" s="23"/>
      <c r="H25" s="23"/>
      <c r="I25" s="23"/>
      <c r="J25" s="63"/>
    </row>
    <row r="26" spans="2:10" ht="49.5" customHeight="1" x14ac:dyDescent="0.3">
      <c r="B26" s="256" t="s">
        <v>2639</v>
      </c>
      <c r="C26" s="199" t="s">
        <v>1857</v>
      </c>
      <c r="D26" s="199"/>
      <c r="E26" s="223" t="s">
        <v>1858</v>
      </c>
      <c r="F26" s="199"/>
      <c r="G26" s="23"/>
      <c r="H26" s="23"/>
      <c r="I26" s="23"/>
      <c r="J26" s="63"/>
    </row>
    <row r="27" spans="2:10" ht="47.25" customHeight="1" x14ac:dyDescent="0.3">
      <c r="B27" s="256" t="s">
        <v>2639</v>
      </c>
      <c r="C27" s="199" t="s">
        <v>1103</v>
      </c>
      <c r="D27" s="199"/>
      <c r="E27" s="223" t="s">
        <v>1859</v>
      </c>
      <c r="F27" s="199"/>
      <c r="G27" s="23"/>
      <c r="H27" s="23"/>
      <c r="I27" s="23"/>
      <c r="J27" s="63"/>
    </row>
    <row r="28" spans="2:10" ht="28.8" x14ac:dyDescent="0.3">
      <c r="B28" s="256" t="s">
        <v>2639</v>
      </c>
      <c r="C28" s="199" t="s">
        <v>1860</v>
      </c>
      <c r="D28" s="199"/>
      <c r="E28" s="223" t="s">
        <v>1861</v>
      </c>
      <c r="F28" s="199"/>
      <c r="G28" s="23"/>
      <c r="H28" s="23"/>
      <c r="I28" s="23"/>
      <c r="J28" s="63"/>
    </row>
    <row r="29" spans="2:10" ht="42" customHeight="1" x14ac:dyDescent="0.3">
      <c r="B29" s="256" t="s">
        <v>2639</v>
      </c>
      <c r="C29" s="199" t="s">
        <v>1862</v>
      </c>
      <c r="D29" s="199"/>
      <c r="E29" s="223" t="s">
        <v>1863</v>
      </c>
      <c r="F29" s="199"/>
      <c r="G29" s="23"/>
      <c r="H29" s="23"/>
      <c r="I29" s="23"/>
      <c r="J29" s="63"/>
    </row>
    <row r="30" spans="2:10" ht="48" customHeight="1" x14ac:dyDescent="0.3">
      <c r="B30" s="256" t="s">
        <v>2639</v>
      </c>
      <c r="C30" s="199" t="s">
        <v>1864</v>
      </c>
      <c r="D30" s="199"/>
      <c r="E30" s="223" t="s">
        <v>1865</v>
      </c>
      <c r="F30" s="199"/>
      <c r="G30" s="23"/>
      <c r="H30" s="23"/>
      <c r="I30" s="23"/>
      <c r="J30" s="63"/>
    </row>
    <row r="31" spans="2:10" ht="56.25" customHeight="1" x14ac:dyDescent="0.3">
      <c r="B31" s="256" t="s">
        <v>2639</v>
      </c>
      <c r="C31" s="199" t="s">
        <v>1866</v>
      </c>
      <c r="D31" s="199"/>
      <c r="E31" s="223" t="s">
        <v>1867</v>
      </c>
      <c r="F31" s="199"/>
      <c r="G31" s="23"/>
      <c r="H31" s="23"/>
      <c r="I31" s="23"/>
      <c r="J31" s="63"/>
    </row>
    <row r="32" spans="2:10" ht="57" customHeight="1" x14ac:dyDescent="0.3">
      <c r="B32" s="256" t="s">
        <v>2639</v>
      </c>
      <c r="C32" s="199" t="s">
        <v>1121</v>
      </c>
      <c r="D32" s="199"/>
      <c r="E32" s="223" t="s">
        <v>1868</v>
      </c>
      <c r="F32" s="199"/>
      <c r="G32" s="23"/>
      <c r="H32" s="23"/>
      <c r="I32" s="23"/>
      <c r="J32" s="63"/>
    </row>
    <row r="33" spans="2:10" ht="51" customHeight="1" x14ac:dyDescent="0.3">
      <c r="B33" s="256" t="s">
        <v>2639</v>
      </c>
      <c r="C33" s="199" t="s">
        <v>1070</v>
      </c>
      <c r="D33" s="199"/>
      <c r="E33" s="223" t="s">
        <v>1869</v>
      </c>
      <c r="F33" s="199"/>
      <c r="G33" s="23"/>
      <c r="H33" s="23"/>
      <c r="I33" s="23"/>
      <c r="J33" s="63"/>
    </row>
    <row r="34" spans="2:10" ht="93" customHeight="1" x14ac:dyDescent="0.3">
      <c r="B34" s="256" t="s">
        <v>2639</v>
      </c>
      <c r="C34" s="253" t="s">
        <v>2406</v>
      </c>
      <c r="D34" s="157" t="s">
        <v>2640</v>
      </c>
      <c r="E34" s="202" t="s">
        <v>2407</v>
      </c>
      <c r="F34" s="199"/>
      <c r="G34" s="23"/>
      <c r="H34" s="23"/>
      <c r="I34" s="23"/>
      <c r="J34" s="63"/>
    </row>
    <row r="35" spans="2:10" ht="166.5" customHeight="1" x14ac:dyDescent="0.3">
      <c r="B35" s="256" t="s">
        <v>2641</v>
      </c>
      <c r="C35" s="199" t="s">
        <v>1870</v>
      </c>
      <c r="D35" s="257" t="s">
        <v>2642</v>
      </c>
      <c r="E35" s="223" t="s">
        <v>1871</v>
      </c>
      <c r="F35" s="199"/>
      <c r="G35" s="23"/>
      <c r="H35" s="23"/>
      <c r="I35" s="23"/>
      <c r="J35" s="63"/>
    </row>
    <row r="36" spans="2:10" ht="167.25" customHeight="1" x14ac:dyDescent="0.3">
      <c r="B36" s="256" t="s">
        <v>2643</v>
      </c>
      <c r="C36" s="199" t="s">
        <v>1872</v>
      </c>
      <c r="D36" s="257" t="s">
        <v>2644</v>
      </c>
      <c r="E36" s="223" t="s">
        <v>1873</v>
      </c>
      <c r="F36" s="199"/>
      <c r="G36" s="23"/>
      <c r="H36" s="23"/>
      <c r="I36" s="23"/>
      <c r="J36" s="63"/>
    </row>
    <row r="37" spans="2:10" ht="89.25" customHeight="1" x14ac:dyDescent="0.3">
      <c r="B37" s="256" t="s">
        <v>2643</v>
      </c>
      <c r="C37" s="199" t="s">
        <v>1874</v>
      </c>
      <c r="D37" s="199"/>
      <c r="E37" s="223" t="s">
        <v>1875</v>
      </c>
      <c r="F37" s="199"/>
      <c r="G37" s="23"/>
      <c r="H37" s="23"/>
      <c r="I37" s="23"/>
      <c r="J37" s="63"/>
    </row>
    <row r="38" spans="2:10" ht="136.5" customHeight="1" x14ac:dyDescent="0.3">
      <c r="B38" s="256" t="s">
        <v>2643</v>
      </c>
      <c r="C38" s="199" t="s">
        <v>1075</v>
      </c>
      <c r="D38" s="199"/>
      <c r="E38" s="223" t="s">
        <v>1876</v>
      </c>
      <c r="F38" s="199"/>
      <c r="G38" s="23"/>
      <c r="H38" s="23"/>
      <c r="I38" s="23"/>
      <c r="J38" s="63"/>
    </row>
    <row r="39" spans="2:10" ht="313.5" customHeight="1" x14ac:dyDescent="0.3">
      <c r="B39" s="256" t="s">
        <v>2643</v>
      </c>
      <c r="C39" s="199" t="s">
        <v>1877</v>
      </c>
      <c r="D39" s="199"/>
      <c r="E39" s="223" t="s">
        <v>1878</v>
      </c>
      <c r="F39" s="199"/>
      <c r="G39" s="23"/>
      <c r="H39" s="23"/>
      <c r="I39" s="23"/>
      <c r="J39" s="63"/>
    </row>
    <row r="40" spans="2:10" ht="174" customHeight="1" x14ac:dyDescent="0.3">
      <c r="B40" s="256" t="s">
        <v>2645</v>
      </c>
      <c r="C40" s="199" t="s">
        <v>1736</v>
      </c>
      <c r="D40" s="199"/>
      <c r="E40" s="223" t="s">
        <v>1743</v>
      </c>
      <c r="F40" s="199"/>
      <c r="G40" s="23"/>
      <c r="H40" s="23"/>
      <c r="I40" s="23"/>
      <c r="J40" s="63"/>
    </row>
    <row r="41" spans="2:10" ht="35.25" customHeight="1" x14ac:dyDescent="0.3">
      <c r="B41" s="256" t="s">
        <v>2645</v>
      </c>
      <c r="C41" s="199" t="s">
        <v>1736</v>
      </c>
      <c r="D41" s="199"/>
      <c r="E41" s="223" t="s">
        <v>1744</v>
      </c>
      <c r="F41" s="199"/>
      <c r="G41" s="23"/>
      <c r="H41" s="23"/>
      <c r="I41" s="23"/>
      <c r="J41" s="63"/>
    </row>
    <row r="42" spans="2:10" ht="36" customHeight="1" x14ac:dyDescent="0.3">
      <c r="B42" s="256" t="s">
        <v>2645</v>
      </c>
      <c r="C42" s="199" t="s">
        <v>1736</v>
      </c>
      <c r="D42" s="199"/>
      <c r="E42" s="223" t="s">
        <v>1745</v>
      </c>
      <c r="F42" s="199"/>
      <c r="G42" s="23"/>
      <c r="H42" s="23"/>
      <c r="I42" s="23"/>
      <c r="J42" s="63"/>
    </row>
    <row r="43" spans="2:10" x14ac:dyDescent="0.3">
      <c r="B43" s="256" t="s">
        <v>2645</v>
      </c>
      <c r="C43" s="199" t="s">
        <v>1736</v>
      </c>
      <c r="D43" s="199"/>
      <c r="E43" s="223" t="s">
        <v>1746</v>
      </c>
      <c r="F43" s="199"/>
      <c r="G43" s="23"/>
      <c r="H43" s="23"/>
      <c r="I43" s="23"/>
      <c r="J43" s="63"/>
    </row>
    <row r="44" spans="2:10" ht="26.25" customHeight="1" x14ac:dyDescent="0.3">
      <c r="B44" s="256" t="s">
        <v>2645</v>
      </c>
      <c r="C44" s="199" t="s">
        <v>1736</v>
      </c>
      <c r="D44" s="199"/>
      <c r="E44" s="223" t="s">
        <v>1747</v>
      </c>
      <c r="F44" s="199"/>
      <c r="G44" s="23"/>
      <c r="H44" s="23"/>
      <c r="I44" s="23"/>
      <c r="J44" s="63"/>
    </row>
    <row r="45" spans="2:10" ht="48.75" customHeight="1" x14ac:dyDescent="0.3">
      <c r="B45" s="256" t="s">
        <v>2645</v>
      </c>
      <c r="C45" s="199" t="s">
        <v>1736</v>
      </c>
      <c r="D45" s="199"/>
      <c r="E45" s="223" t="s">
        <v>1748</v>
      </c>
      <c r="F45" s="199"/>
      <c r="G45" s="23"/>
      <c r="H45" s="23"/>
      <c r="I45" s="23"/>
      <c r="J45" s="63"/>
    </row>
    <row r="46" spans="2:10" x14ac:dyDescent="0.3">
      <c r="B46" s="256" t="s">
        <v>2645</v>
      </c>
      <c r="C46" s="199" t="s">
        <v>1736</v>
      </c>
      <c r="D46" s="199"/>
      <c r="E46" s="223" t="s">
        <v>1749</v>
      </c>
      <c r="F46" s="199"/>
      <c r="G46" s="23"/>
      <c r="H46" s="23"/>
      <c r="I46" s="23"/>
      <c r="J46" s="63"/>
    </row>
    <row r="47" spans="2:10" ht="35.25" customHeight="1" x14ac:dyDescent="0.3">
      <c r="B47" s="256" t="s">
        <v>2645</v>
      </c>
      <c r="C47" s="199" t="s">
        <v>1736</v>
      </c>
      <c r="D47" s="199"/>
      <c r="E47" s="223" t="s">
        <v>1750</v>
      </c>
      <c r="F47" s="199"/>
      <c r="G47" s="23"/>
      <c r="H47" s="23"/>
      <c r="I47" s="23"/>
      <c r="J47" s="63"/>
    </row>
    <row r="48" spans="2:10" ht="93" customHeight="1" x14ac:dyDescent="0.3">
      <c r="B48" s="256" t="s">
        <v>2646</v>
      </c>
      <c r="C48" s="199" t="s">
        <v>1736</v>
      </c>
      <c r="D48" s="257" t="s">
        <v>2647</v>
      </c>
      <c r="E48" s="223" t="s">
        <v>1737</v>
      </c>
      <c r="F48" s="199"/>
      <c r="G48" s="23"/>
      <c r="H48" s="23"/>
      <c r="I48" s="23"/>
      <c r="J48" s="63"/>
    </row>
    <row r="49" spans="2:10" ht="39.75" customHeight="1" x14ac:dyDescent="0.3">
      <c r="B49" s="256" t="s">
        <v>2646</v>
      </c>
      <c r="C49" s="199" t="s">
        <v>1736</v>
      </c>
      <c r="D49" s="199"/>
      <c r="E49" s="223" t="s">
        <v>1738</v>
      </c>
      <c r="F49" s="199"/>
      <c r="G49" s="23"/>
      <c r="H49" s="23"/>
      <c r="I49" s="23"/>
      <c r="J49" s="63"/>
    </row>
    <row r="50" spans="2:10" ht="48.75" customHeight="1" x14ac:dyDescent="0.3">
      <c r="B50" s="256" t="s">
        <v>2646</v>
      </c>
      <c r="C50" s="199" t="s">
        <v>1736</v>
      </c>
      <c r="D50" s="199"/>
      <c r="E50" s="223" t="s">
        <v>1739</v>
      </c>
      <c r="F50" s="199"/>
      <c r="G50" s="23"/>
      <c r="H50" s="23"/>
      <c r="I50" s="23"/>
      <c r="J50" s="63"/>
    </row>
    <row r="51" spans="2:10" ht="111.75" customHeight="1" x14ac:dyDescent="0.3">
      <c r="B51" s="256" t="s">
        <v>2648</v>
      </c>
      <c r="C51" s="199" t="s">
        <v>1736</v>
      </c>
      <c r="D51" s="257" t="s">
        <v>1403</v>
      </c>
      <c r="E51" s="223" t="s">
        <v>1740</v>
      </c>
      <c r="F51" s="199"/>
      <c r="G51" s="23"/>
      <c r="H51" s="23"/>
      <c r="I51" s="23"/>
      <c r="J51" s="63"/>
    </row>
    <row r="52" spans="2:10" ht="32.25" customHeight="1" x14ac:dyDescent="0.3">
      <c r="B52" s="256" t="s">
        <v>2648</v>
      </c>
      <c r="C52" s="199" t="s">
        <v>1736</v>
      </c>
      <c r="D52" s="199"/>
      <c r="E52" s="223" t="s">
        <v>1741</v>
      </c>
      <c r="F52" s="199"/>
      <c r="G52" s="23"/>
      <c r="H52" s="23"/>
      <c r="I52" s="23"/>
      <c r="J52" s="63"/>
    </row>
    <row r="53" spans="2:10" ht="34.5" customHeight="1" x14ac:dyDescent="0.3">
      <c r="B53" s="256" t="s">
        <v>2648</v>
      </c>
      <c r="C53" s="199" t="s">
        <v>1736</v>
      </c>
      <c r="D53" s="199"/>
      <c r="E53" s="223" t="s">
        <v>1742</v>
      </c>
      <c r="F53" s="199"/>
      <c r="G53" s="23"/>
      <c r="H53" s="23"/>
      <c r="I53" s="23"/>
      <c r="J53" s="63"/>
    </row>
    <row r="54" spans="2:10" ht="76.5" customHeight="1" x14ac:dyDescent="0.3">
      <c r="B54" s="256" t="s">
        <v>2648</v>
      </c>
      <c r="C54" s="199" t="s">
        <v>1736</v>
      </c>
      <c r="D54" s="199"/>
      <c r="E54" s="223" t="s">
        <v>1751</v>
      </c>
      <c r="F54" s="199"/>
      <c r="G54" s="23"/>
      <c r="H54" s="23"/>
      <c r="I54" s="23"/>
      <c r="J54" s="63"/>
    </row>
    <row r="55" spans="2:10" ht="54" customHeight="1" x14ac:dyDescent="0.3">
      <c r="B55" s="256" t="s">
        <v>2648</v>
      </c>
      <c r="C55" s="253" t="s">
        <v>1349</v>
      </c>
      <c r="D55" s="199"/>
      <c r="E55" s="202" t="s">
        <v>2419</v>
      </c>
      <c r="F55" s="199"/>
      <c r="G55" s="23"/>
      <c r="H55" s="23"/>
      <c r="I55" s="23"/>
      <c r="J55" s="63"/>
    </row>
    <row r="56" spans="2:10" ht="76.5" customHeight="1" x14ac:dyDescent="0.3">
      <c r="B56" s="256" t="s">
        <v>2649</v>
      </c>
      <c r="C56" s="199" t="s">
        <v>1736</v>
      </c>
      <c r="D56" s="257" t="s">
        <v>2650</v>
      </c>
      <c r="E56" s="223" t="s">
        <v>2651</v>
      </c>
      <c r="F56" s="199"/>
      <c r="G56" s="23"/>
      <c r="H56" s="23"/>
      <c r="I56" s="23"/>
      <c r="J56" s="63"/>
    </row>
    <row r="57" spans="2:10" ht="78.75" customHeight="1" x14ac:dyDescent="0.3">
      <c r="B57" s="256" t="s">
        <v>2649</v>
      </c>
      <c r="C57" s="253" t="s">
        <v>1344</v>
      </c>
      <c r="D57" s="199"/>
      <c r="E57" s="202" t="s">
        <v>2412</v>
      </c>
      <c r="F57" s="199"/>
      <c r="G57" s="23"/>
      <c r="H57" s="23"/>
      <c r="I57" s="23"/>
      <c r="J57" s="63"/>
    </row>
    <row r="58" spans="2:10" ht="144" customHeight="1" x14ac:dyDescent="0.3">
      <c r="B58" s="256" t="s">
        <v>2649</v>
      </c>
      <c r="C58" s="253" t="s">
        <v>2413</v>
      </c>
      <c r="D58" s="199"/>
      <c r="E58" s="202" t="s">
        <v>2414</v>
      </c>
      <c r="F58" s="199"/>
      <c r="G58" s="23"/>
      <c r="H58" s="23"/>
      <c r="I58" s="23"/>
      <c r="J58" s="63"/>
    </row>
    <row r="59" spans="2:10" ht="61.5" customHeight="1" x14ac:dyDescent="0.3">
      <c r="B59" s="256" t="s">
        <v>2649</v>
      </c>
      <c r="C59" s="253" t="s">
        <v>2415</v>
      </c>
      <c r="D59" s="199"/>
      <c r="E59" s="202" t="s">
        <v>2416</v>
      </c>
      <c r="F59" s="199"/>
      <c r="G59" s="23"/>
      <c r="H59" s="23"/>
      <c r="I59" s="23"/>
      <c r="J59" s="63"/>
    </row>
    <row r="60" spans="2:10" ht="81" customHeight="1" x14ac:dyDescent="0.3">
      <c r="B60" s="256" t="s">
        <v>2649</v>
      </c>
      <c r="C60" s="253" t="s">
        <v>1347</v>
      </c>
      <c r="D60" s="199"/>
      <c r="E60" s="202" t="s">
        <v>2417</v>
      </c>
      <c r="F60" s="199"/>
      <c r="G60" s="23"/>
      <c r="H60" s="23"/>
      <c r="I60" s="23"/>
      <c r="J60" s="63"/>
    </row>
    <row r="61" spans="2:10" ht="72" x14ac:dyDescent="0.3">
      <c r="B61" s="256" t="s">
        <v>2649</v>
      </c>
      <c r="C61" s="253" t="s">
        <v>1348</v>
      </c>
      <c r="D61" s="199"/>
      <c r="E61" s="202" t="s">
        <v>2418</v>
      </c>
      <c r="F61" s="199"/>
      <c r="G61" s="23"/>
      <c r="H61" s="23"/>
      <c r="I61" s="23"/>
      <c r="J61" s="63"/>
    </row>
    <row r="62" spans="2:10" ht="92.25" customHeight="1" x14ac:dyDescent="0.3">
      <c r="B62" s="256" t="s">
        <v>2652</v>
      </c>
      <c r="C62" s="199" t="s">
        <v>1736</v>
      </c>
      <c r="D62" s="257" t="s">
        <v>1407</v>
      </c>
      <c r="E62" s="223" t="s">
        <v>1754</v>
      </c>
      <c r="F62" s="199"/>
      <c r="G62" s="23"/>
      <c r="H62" s="23"/>
      <c r="I62" s="23"/>
      <c r="J62" s="63"/>
    </row>
    <row r="63" spans="2:10" ht="38.25" customHeight="1" x14ac:dyDescent="0.3">
      <c r="B63" s="256" t="s">
        <v>2652</v>
      </c>
      <c r="C63" s="199" t="s">
        <v>1736</v>
      </c>
      <c r="D63" s="199"/>
      <c r="E63" s="223" t="s">
        <v>1755</v>
      </c>
      <c r="F63" s="199"/>
      <c r="G63" s="23"/>
      <c r="H63" s="23"/>
      <c r="I63" s="23"/>
      <c r="J63" s="63"/>
    </row>
    <row r="64" spans="2:10" ht="82.5" customHeight="1" x14ac:dyDescent="0.3">
      <c r="B64" s="256" t="s">
        <v>2653</v>
      </c>
      <c r="C64" s="199" t="s">
        <v>1736</v>
      </c>
      <c r="D64" s="257" t="s">
        <v>2654</v>
      </c>
      <c r="E64" s="223" t="s">
        <v>1756</v>
      </c>
      <c r="F64" s="199"/>
      <c r="G64" s="23"/>
      <c r="H64" s="23"/>
      <c r="I64" s="23"/>
      <c r="J64" s="63"/>
    </row>
    <row r="65" spans="2:10" ht="83.25" customHeight="1" x14ac:dyDescent="0.3">
      <c r="B65" s="256" t="s">
        <v>2655</v>
      </c>
      <c r="C65" s="199" t="s">
        <v>1736</v>
      </c>
      <c r="D65" s="257" t="s">
        <v>1411</v>
      </c>
      <c r="E65" s="223" t="s">
        <v>1757</v>
      </c>
      <c r="F65" s="199"/>
      <c r="G65" s="23"/>
      <c r="H65" s="23"/>
      <c r="I65" s="23"/>
      <c r="J65" s="63"/>
    </row>
    <row r="66" spans="2:10" ht="37.5" customHeight="1" x14ac:dyDescent="0.3">
      <c r="B66" s="256" t="s">
        <v>2655</v>
      </c>
      <c r="C66" s="199" t="s">
        <v>1736</v>
      </c>
      <c r="D66" s="199"/>
      <c r="E66" s="223" t="s">
        <v>1758</v>
      </c>
      <c r="F66" s="199"/>
      <c r="G66" s="23"/>
      <c r="H66" s="23"/>
      <c r="I66" s="23"/>
      <c r="J66" s="63"/>
    </row>
    <row r="67" spans="2:10" ht="102" customHeight="1" x14ac:dyDescent="0.3">
      <c r="B67" s="256" t="s">
        <v>2656</v>
      </c>
      <c r="C67" s="199"/>
      <c r="D67" s="257" t="s">
        <v>2657</v>
      </c>
      <c r="E67" s="223" t="s">
        <v>2658</v>
      </c>
      <c r="F67" s="199"/>
      <c r="G67" s="23"/>
      <c r="H67" s="23"/>
      <c r="I67" s="23"/>
      <c r="J67" s="63"/>
    </row>
    <row r="68" spans="2:10" ht="144" x14ac:dyDescent="0.3">
      <c r="B68" s="256" t="s">
        <v>2659</v>
      </c>
      <c r="C68" s="199" t="s">
        <v>1736</v>
      </c>
      <c r="D68" s="257" t="s">
        <v>1416</v>
      </c>
      <c r="E68" s="223" t="s">
        <v>2660</v>
      </c>
      <c r="F68" s="199"/>
      <c r="G68" s="23"/>
      <c r="H68" s="23"/>
      <c r="I68" s="23"/>
      <c r="J68" s="63"/>
    </row>
    <row r="69" spans="2:10" ht="63" customHeight="1" x14ac:dyDescent="0.3">
      <c r="B69" s="256" t="s">
        <v>2661</v>
      </c>
      <c r="C69" s="199"/>
      <c r="D69" s="257" t="s">
        <v>1418</v>
      </c>
      <c r="E69" s="223" t="s">
        <v>2662</v>
      </c>
      <c r="F69" s="199"/>
      <c r="G69" s="23"/>
      <c r="H69" s="23"/>
      <c r="I69" s="23"/>
      <c r="J69" s="63"/>
    </row>
    <row r="70" spans="2:10" ht="175.5" customHeight="1" x14ac:dyDescent="0.3">
      <c r="B70" s="256" t="s">
        <v>2661</v>
      </c>
      <c r="C70" s="199" t="s">
        <v>1820</v>
      </c>
      <c r="D70" s="257" t="s">
        <v>1418</v>
      </c>
      <c r="E70" s="223" t="s">
        <v>1821</v>
      </c>
      <c r="F70" s="199"/>
      <c r="G70" s="23"/>
      <c r="H70" s="23"/>
      <c r="I70" s="23"/>
      <c r="J70" s="63"/>
    </row>
    <row r="71" spans="2:10" ht="62.25" customHeight="1" x14ac:dyDescent="0.3">
      <c r="B71" s="256" t="s">
        <v>2661</v>
      </c>
      <c r="C71" s="199" t="s">
        <v>1822</v>
      </c>
      <c r="D71" s="199"/>
      <c r="E71" s="223" t="s">
        <v>1823</v>
      </c>
      <c r="F71" s="199"/>
      <c r="G71" s="23"/>
      <c r="H71" s="23"/>
      <c r="I71" s="23"/>
      <c r="J71" s="63"/>
    </row>
    <row r="72" spans="2:10" ht="119.25" customHeight="1" x14ac:dyDescent="0.3">
      <c r="B72" s="256" t="s">
        <v>2661</v>
      </c>
      <c r="C72" s="199" t="s">
        <v>1824</v>
      </c>
      <c r="D72" s="199"/>
      <c r="E72" s="223" t="s">
        <v>1825</v>
      </c>
      <c r="F72" s="199"/>
      <c r="G72" s="23"/>
      <c r="H72" s="23"/>
      <c r="I72" s="23"/>
      <c r="J72" s="63"/>
    </row>
    <row r="73" spans="2:10" ht="50.25" customHeight="1" x14ac:dyDescent="0.3">
      <c r="B73" s="256" t="s">
        <v>2661</v>
      </c>
      <c r="C73" s="199" t="s">
        <v>1826</v>
      </c>
      <c r="D73" s="199"/>
      <c r="E73" s="223" t="s">
        <v>1827</v>
      </c>
      <c r="F73" s="199"/>
      <c r="G73" s="23"/>
      <c r="H73" s="23"/>
      <c r="I73" s="23"/>
      <c r="J73" s="63"/>
    </row>
    <row r="74" spans="2:10" ht="107.25" customHeight="1" x14ac:dyDescent="0.3">
      <c r="B74" s="256" t="s">
        <v>2661</v>
      </c>
      <c r="C74" s="199" t="s">
        <v>1828</v>
      </c>
      <c r="D74" s="199"/>
      <c r="E74" s="223" t="s">
        <v>1829</v>
      </c>
      <c r="F74" s="199"/>
      <c r="G74" s="23"/>
      <c r="H74" s="23"/>
      <c r="I74" s="23"/>
      <c r="J74" s="63"/>
    </row>
    <row r="75" spans="2:10" ht="72" x14ac:dyDescent="0.3">
      <c r="B75" s="256" t="s">
        <v>2661</v>
      </c>
      <c r="C75" s="199" t="s">
        <v>1830</v>
      </c>
      <c r="D75" s="199"/>
      <c r="E75" s="223" t="s">
        <v>1831</v>
      </c>
      <c r="F75" s="199"/>
      <c r="G75" s="23"/>
      <c r="H75" s="23"/>
      <c r="I75" s="23"/>
      <c r="J75" s="63"/>
    </row>
    <row r="76" spans="2:10" ht="43.2" x14ac:dyDescent="0.3">
      <c r="B76" s="256" t="s">
        <v>2661</v>
      </c>
      <c r="C76" s="199" t="s">
        <v>1832</v>
      </c>
      <c r="D76" s="199"/>
      <c r="E76" s="223" t="s">
        <v>1833</v>
      </c>
      <c r="F76" s="199"/>
      <c r="G76" s="23"/>
      <c r="H76" s="23"/>
      <c r="I76" s="23"/>
      <c r="J76" s="63"/>
    </row>
    <row r="77" spans="2:10" ht="139.5" customHeight="1" x14ac:dyDescent="0.3">
      <c r="B77" s="256" t="s">
        <v>2661</v>
      </c>
      <c r="C77" s="199" t="s">
        <v>1834</v>
      </c>
      <c r="D77" s="199"/>
      <c r="E77" s="223" t="s">
        <v>1835</v>
      </c>
      <c r="F77" s="199"/>
      <c r="G77" s="23"/>
      <c r="H77" s="23"/>
      <c r="I77" s="23"/>
      <c r="J77" s="63"/>
    </row>
    <row r="78" spans="2:10" ht="72" x14ac:dyDescent="0.3">
      <c r="B78" s="256" t="s">
        <v>2663</v>
      </c>
      <c r="C78" s="199" t="s">
        <v>1836</v>
      </c>
      <c r="D78" s="257" t="s">
        <v>1420</v>
      </c>
      <c r="E78" s="223" t="s">
        <v>1837</v>
      </c>
      <c r="F78" s="199"/>
      <c r="G78" s="23"/>
      <c r="H78" s="23"/>
      <c r="I78" s="23"/>
      <c r="J78" s="63"/>
    </row>
    <row r="79" spans="2:10" ht="161.25" customHeight="1" x14ac:dyDescent="0.3">
      <c r="B79" s="256" t="s">
        <v>2663</v>
      </c>
      <c r="C79" s="199" t="s">
        <v>1055</v>
      </c>
      <c r="D79" s="199"/>
      <c r="E79" s="223" t="s">
        <v>1838</v>
      </c>
      <c r="F79" s="199"/>
      <c r="G79" s="23"/>
      <c r="H79" s="23"/>
      <c r="I79" s="23"/>
      <c r="J79" s="63"/>
    </row>
    <row r="80" spans="2:10" ht="121.5" customHeight="1" x14ac:dyDescent="0.3">
      <c r="B80" s="256" t="s">
        <v>2664</v>
      </c>
      <c r="C80" s="199" t="s">
        <v>1736</v>
      </c>
      <c r="D80" s="257" t="s">
        <v>2665</v>
      </c>
      <c r="E80" s="223" t="s">
        <v>2666</v>
      </c>
      <c r="F80" s="199"/>
      <c r="G80" s="23"/>
      <c r="H80" s="23"/>
      <c r="I80" s="23"/>
      <c r="J80" s="63"/>
    </row>
    <row r="81" spans="2:10" ht="135" customHeight="1" x14ac:dyDescent="0.3">
      <c r="B81" s="256" t="s">
        <v>2667</v>
      </c>
      <c r="C81" s="199" t="s">
        <v>1768</v>
      </c>
      <c r="D81" s="257" t="s">
        <v>1424</v>
      </c>
      <c r="E81" s="223" t="s">
        <v>1769</v>
      </c>
      <c r="F81" s="199"/>
      <c r="G81" s="23"/>
      <c r="H81" s="23"/>
      <c r="I81" s="23"/>
      <c r="J81" s="63"/>
    </row>
    <row r="82" spans="2:10" ht="117" customHeight="1" x14ac:dyDescent="0.3">
      <c r="B82" s="256" t="s">
        <v>2667</v>
      </c>
      <c r="C82" s="199" t="s">
        <v>1770</v>
      </c>
      <c r="D82" s="199"/>
      <c r="E82" s="223" t="s">
        <v>1771</v>
      </c>
      <c r="F82" s="199"/>
      <c r="G82" s="23"/>
      <c r="H82" s="23"/>
      <c r="I82" s="23"/>
      <c r="J82" s="63"/>
    </row>
    <row r="83" spans="2:10" ht="171.75" customHeight="1" x14ac:dyDescent="0.3">
      <c r="B83" s="256" t="s">
        <v>2667</v>
      </c>
      <c r="C83" s="199" t="s">
        <v>1772</v>
      </c>
      <c r="D83" s="199"/>
      <c r="E83" s="223" t="s">
        <v>1773</v>
      </c>
      <c r="F83" s="199"/>
      <c r="G83" s="23"/>
      <c r="H83" s="23"/>
      <c r="I83" s="23"/>
      <c r="J83" s="63"/>
    </row>
    <row r="84" spans="2:10" ht="129" customHeight="1" x14ac:dyDescent="0.3">
      <c r="B84" s="256" t="s">
        <v>2667</v>
      </c>
      <c r="C84" s="199" t="s">
        <v>1774</v>
      </c>
      <c r="D84" s="199"/>
      <c r="E84" s="223" t="s">
        <v>1775</v>
      </c>
      <c r="F84" s="199"/>
      <c r="G84" s="23"/>
      <c r="H84" s="23"/>
      <c r="I84" s="23"/>
      <c r="J84" s="63"/>
    </row>
    <row r="85" spans="2:10" ht="86.4" x14ac:dyDescent="0.3">
      <c r="B85" s="256" t="s">
        <v>2667</v>
      </c>
      <c r="C85" s="199" t="s">
        <v>1776</v>
      </c>
      <c r="D85" s="199"/>
      <c r="E85" s="223" t="s">
        <v>1777</v>
      </c>
      <c r="F85" s="199"/>
      <c r="G85" s="23"/>
      <c r="H85" s="23"/>
      <c r="I85" s="23"/>
      <c r="J85" s="63"/>
    </row>
    <row r="86" spans="2:10" ht="43.2" x14ac:dyDescent="0.3">
      <c r="B86" s="256" t="s">
        <v>2667</v>
      </c>
      <c r="C86" s="199" t="s">
        <v>1778</v>
      </c>
      <c r="D86" s="199"/>
      <c r="E86" s="223" t="s">
        <v>1779</v>
      </c>
      <c r="F86" s="199"/>
      <c r="G86" s="23"/>
      <c r="H86" s="23"/>
      <c r="I86" s="23"/>
      <c r="J86" s="63"/>
    </row>
    <row r="87" spans="2:10" ht="115.2" x14ac:dyDescent="0.3">
      <c r="B87" s="256" t="s">
        <v>2667</v>
      </c>
      <c r="C87" s="199" t="s">
        <v>1780</v>
      </c>
      <c r="D87" s="199"/>
      <c r="E87" s="223" t="s">
        <v>1781</v>
      </c>
      <c r="F87" s="199"/>
      <c r="G87" s="23"/>
      <c r="H87" s="23"/>
      <c r="I87" s="23"/>
      <c r="J87" s="63"/>
    </row>
    <row r="88" spans="2:10" ht="51" customHeight="1" x14ac:dyDescent="0.3">
      <c r="B88" s="256" t="s">
        <v>2667</v>
      </c>
      <c r="C88" s="199" t="s">
        <v>1782</v>
      </c>
      <c r="D88" s="199"/>
      <c r="E88" s="223" t="s">
        <v>1783</v>
      </c>
      <c r="F88" s="199"/>
      <c r="G88" s="23"/>
      <c r="H88" s="23"/>
      <c r="I88" s="23"/>
      <c r="J88" s="63"/>
    </row>
    <row r="89" spans="2:10" ht="174" customHeight="1" x14ac:dyDescent="0.3">
      <c r="B89" s="256" t="s">
        <v>2667</v>
      </c>
      <c r="C89" s="199" t="s">
        <v>1784</v>
      </c>
      <c r="D89" s="199"/>
      <c r="E89" s="223" t="s">
        <v>1785</v>
      </c>
      <c r="F89" s="199"/>
      <c r="G89" s="23"/>
      <c r="H89" s="23"/>
      <c r="I89" s="23"/>
      <c r="J89" s="63"/>
    </row>
    <row r="90" spans="2:10" ht="70.5" customHeight="1" x14ac:dyDescent="0.3">
      <c r="B90" s="256" t="s">
        <v>2667</v>
      </c>
      <c r="C90" s="199" t="s">
        <v>1786</v>
      </c>
      <c r="D90" s="199"/>
      <c r="E90" s="223" t="s">
        <v>1787</v>
      </c>
      <c r="F90" s="199"/>
      <c r="G90" s="23"/>
      <c r="H90" s="23"/>
      <c r="I90" s="23"/>
      <c r="J90" s="63"/>
    </row>
    <row r="91" spans="2:10" ht="98.25" customHeight="1" x14ac:dyDescent="0.3">
      <c r="B91" s="256" t="s">
        <v>2667</v>
      </c>
      <c r="C91" s="199" t="s">
        <v>1788</v>
      </c>
      <c r="D91" s="199"/>
      <c r="E91" s="223" t="s">
        <v>1789</v>
      </c>
      <c r="F91" s="199"/>
      <c r="G91" s="23"/>
      <c r="H91" s="23"/>
      <c r="I91" s="23"/>
      <c r="J91" s="63"/>
    </row>
    <row r="92" spans="2:10" ht="121.5" customHeight="1" x14ac:dyDescent="0.3">
      <c r="B92" s="256" t="s">
        <v>2667</v>
      </c>
      <c r="C92" s="199" t="s">
        <v>1790</v>
      </c>
      <c r="D92" s="199"/>
      <c r="E92" s="223" t="s">
        <v>1791</v>
      </c>
      <c r="F92" s="199"/>
      <c r="G92" s="23"/>
      <c r="H92" s="23"/>
      <c r="I92" s="23"/>
      <c r="J92" s="63"/>
    </row>
    <row r="93" spans="2:10" ht="96" customHeight="1" x14ac:dyDescent="0.3">
      <c r="B93" s="256" t="s">
        <v>2667</v>
      </c>
      <c r="C93" s="199" t="s">
        <v>1792</v>
      </c>
      <c r="D93" s="199"/>
      <c r="E93" s="223" t="s">
        <v>1793</v>
      </c>
      <c r="F93" s="199"/>
      <c r="G93" s="23"/>
      <c r="H93" s="23"/>
      <c r="I93" s="23"/>
      <c r="J93" s="63"/>
    </row>
    <row r="94" spans="2:10" ht="116.25" customHeight="1" x14ac:dyDescent="0.3">
      <c r="B94" s="256" t="s">
        <v>2667</v>
      </c>
      <c r="C94" s="199" t="s">
        <v>1794</v>
      </c>
      <c r="D94" s="199"/>
      <c r="E94" s="223" t="s">
        <v>1795</v>
      </c>
      <c r="F94" s="199"/>
      <c r="G94" s="23"/>
      <c r="H94" s="23"/>
      <c r="I94" s="23"/>
      <c r="J94" s="63"/>
    </row>
    <row r="95" spans="2:10" ht="89.25" customHeight="1" x14ac:dyDescent="0.3">
      <c r="B95" s="256" t="s">
        <v>2667</v>
      </c>
      <c r="C95" s="199" t="s">
        <v>1796</v>
      </c>
      <c r="D95" s="199"/>
      <c r="E95" s="223" t="s">
        <v>1797</v>
      </c>
      <c r="F95" s="199"/>
      <c r="G95" s="23"/>
      <c r="H95" s="23"/>
      <c r="I95" s="23"/>
      <c r="J95" s="63"/>
    </row>
    <row r="96" spans="2:10" ht="107.25" customHeight="1" x14ac:dyDescent="0.3">
      <c r="B96" s="256" t="s">
        <v>2667</v>
      </c>
      <c r="C96" s="199" t="s">
        <v>1798</v>
      </c>
      <c r="D96" s="199"/>
      <c r="E96" s="223" t="s">
        <v>1799</v>
      </c>
      <c r="F96" s="199"/>
      <c r="G96" s="23"/>
      <c r="H96" s="23"/>
      <c r="I96" s="23"/>
      <c r="J96" s="63"/>
    </row>
    <row r="97" spans="2:13" ht="71.25" customHeight="1" x14ac:dyDescent="0.3">
      <c r="B97" s="256" t="s">
        <v>2667</v>
      </c>
      <c r="C97" s="199" t="s">
        <v>1800</v>
      </c>
      <c r="D97" s="199"/>
      <c r="E97" s="223" t="s">
        <v>1801</v>
      </c>
      <c r="F97" s="199"/>
      <c r="G97" s="23"/>
      <c r="H97" s="23"/>
      <c r="I97" s="23"/>
      <c r="J97" s="63"/>
    </row>
    <row r="98" spans="2:13" ht="186.75" customHeight="1" x14ac:dyDescent="0.3">
      <c r="B98" s="256" t="s">
        <v>2668</v>
      </c>
      <c r="C98" s="199" t="s">
        <v>1802</v>
      </c>
      <c r="D98" s="257" t="s">
        <v>1426</v>
      </c>
      <c r="E98" s="223" t="s">
        <v>1803</v>
      </c>
      <c r="F98" s="199"/>
      <c r="G98" s="23"/>
      <c r="H98" s="23"/>
      <c r="I98" s="23"/>
      <c r="J98" s="63"/>
    </row>
    <row r="99" spans="2:13" ht="150.75" customHeight="1" x14ac:dyDescent="0.3">
      <c r="B99" s="256" t="s">
        <v>2668</v>
      </c>
      <c r="C99" s="199" t="s">
        <v>1804</v>
      </c>
      <c r="D99" s="199"/>
      <c r="E99" s="223" t="s">
        <v>1805</v>
      </c>
      <c r="F99" s="199"/>
      <c r="G99" s="23"/>
      <c r="H99" s="23"/>
      <c r="I99" s="23"/>
      <c r="J99" s="63"/>
    </row>
    <row r="100" spans="2:13" ht="192" customHeight="1" x14ac:dyDescent="0.3">
      <c r="B100" s="256" t="s">
        <v>2668</v>
      </c>
      <c r="C100" s="199" t="s">
        <v>1806</v>
      </c>
      <c r="D100" s="199"/>
      <c r="E100" s="223" t="s">
        <v>1807</v>
      </c>
      <c r="F100" s="199"/>
      <c r="G100" s="23"/>
      <c r="H100" s="23"/>
      <c r="I100" s="23"/>
      <c r="J100" s="63"/>
    </row>
    <row r="101" spans="2:13" ht="325.5" customHeight="1" x14ac:dyDescent="0.3">
      <c r="B101" s="256" t="s">
        <v>2668</v>
      </c>
      <c r="C101" s="199" t="s">
        <v>1808</v>
      </c>
      <c r="D101" s="199"/>
      <c r="E101" s="223" t="s">
        <v>1809</v>
      </c>
      <c r="F101" s="199"/>
      <c r="G101" s="23"/>
      <c r="H101" s="23"/>
      <c r="I101" s="23"/>
      <c r="J101" s="63"/>
    </row>
    <row r="102" spans="2:13" ht="149.25" customHeight="1" x14ac:dyDescent="0.3">
      <c r="B102" s="256" t="s">
        <v>2668</v>
      </c>
      <c r="C102" s="199" t="s">
        <v>1810</v>
      </c>
      <c r="D102" s="199"/>
      <c r="E102" s="223" t="s">
        <v>1811</v>
      </c>
      <c r="F102" s="199"/>
      <c r="G102" s="23"/>
      <c r="H102" s="23"/>
      <c r="I102" s="23"/>
      <c r="J102" s="63"/>
    </row>
    <row r="103" spans="2:13" ht="86.4" x14ac:dyDescent="0.3">
      <c r="B103" s="256" t="s">
        <v>2668</v>
      </c>
      <c r="C103" s="199" t="s">
        <v>1812</v>
      </c>
      <c r="D103" s="199"/>
      <c r="E103" s="223" t="s">
        <v>1813</v>
      </c>
      <c r="F103" s="199"/>
      <c r="G103" s="23"/>
      <c r="H103" s="23"/>
      <c r="I103" s="23"/>
      <c r="J103" s="63"/>
    </row>
    <row r="104" spans="2:13" ht="115.5" customHeight="1" x14ac:dyDescent="0.3">
      <c r="B104" s="256" t="s">
        <v>2669</v>
      </c>
      <c r="C104" s="199" t="s">
        <v>1736</v>
      </c>
      <c r="D104" s="257" t="s">
        <v>1428</v>
      </c>
      <c r="E104" s="223" t="s">
        <v>1765</v>
      </c>
      <c r="F104" s="199"/>
      <c r="G104" s="23"/>
      <c r="H104" s="23"/>
      <c r="I104" s="23"/>
      <c r="J104" s="63"/>
    </row>
    <row r="105" spans="2:13" ht="45" customHeight="1" x14ac:dyDescent="0.3">
      <c r="B105" s="256" t="s">
        <v>2669</v>
      </c>
      <c r="C105" s="199" t="s">
        <v>1736</v>
      </c>
      <c r="D105" s="199"/>
      <c r="E105" s="223" t="s">
        <v>1766</v>
      </c>
      <c r="F105" s="199"/>
      <c r="G105" s="23"/>
      <c r="H105" s="23"/>
      <c r="I105" s="23"/>
      <c r="J105" s="63"/>
    </row>
    <row r="106" spans="2:13" ht="116.25" customHeight="1" x14ac:dyDescent="0.3">
      <c r="B106" s="256" t="s">
        <v>2670</v>
      </c>
      <c r="C106" s="253" t="s">
        <v>2420</v>
      </c>
      <c r="D106" s="157" t="s">
        <v>1431</v>
      </c>
      <c r="E106" s="202" t="s">
        <v>2421</v>
      </c>
      <c r="F106" s="199"/>
      <c r="G106" s="23"/>
      <c r="H106" s="23"/>
      <c r="I106" s="23"/>
      <c r="J106" s="63"/>
    </row>
    <row r="107" spans="2:13" ht="60.75" customHeight="1" x14ac:dyDescent="0.3">
      <c r="B107" s="256" t="s">
        <v>2670</v>
      </c>
      <c r="C107" s="253" t="s">
        <v>2428</v>
      </c>
      <c r="D107" s="199"/>
      <c r="E107" s="202" t="s">
        <v>2429</v>
      </c>
      <c r="F107" s="199"/>
      <c r="G107" s="23"/>
      <c r="H107" s="23"/>
      <c r="I107" s="23"/>
      <c r="J107" s="63"/>
    </row>
    <row r="108" spans="2:13" ht="62.25" customHeight="1" x14ac:dyDescent="0.3">
      <c r="B108" s="256" t="s">
        <v>2670</v>
      </c>
      <c r="C108" s="253" t="s">
        <v>2430</v>
      </c>
      <c r="D108" s="199"/>
      <c r="E108" s="202" t="s">
        <v>2431</v>
      </c>
      <c r="F108" s="199"/>
      <c r="G108" s="23"/>
      <c r="H108" s="23"/>
      <c r="I108" s="23"/>
      <c r="J108" s="63"/>
    </row>
    <row r="109" spans="2:13" ht="28.5" customHeight="1" x14ac:dyDescent="0.3">
      <c r="B109" s="256" t="s">
        <v>2670</v>
      </c>
      <c r="C109" s="253" t="s">
        <v>1356</v>
      </c>
      <c r="D109" s="199"/>
      <c r="E109" s="202" t="s">
        <v>2432</v>
      </c>
      <c r="F109" s="199"/>
      <c r="G109" s="23"/>
      <c r="H109" s="23"/>
      <c r="I109" s="23"/>
      <c r="J109" s="63"/>
    </row>
    <row r="110" spans="2:13" ht="53.25" customHeight="1" x14ac:dyDescent="0.3">
      <c r="B110" s="256" t="s">
        <v>2670</v>
      </c>
      <c r="C110" s="253" t="s">
        <v>1358</v>
      </c>
      <c r="D110" s="199"/>
      <c r="E110" s="202" t="s">
        <v>2433</v>
      </c>
      <c r="F110" s="199"/>
      <c r="G110" s="23"/>
      <c r="H110" s="23"/>
      <c r="I110" s="23"/>
      <c r="J110" s="63"/>
      <c r="M110" s="13"/>
    </row>
    <row r="111" spans="2:13" ht="49.5" customHeight="1" x14ac:dyDescent="0.3">
      <c r="B111" s="256" t="s">
        <v>2670</v>
      </c>
      <c r="C111" s="253" t="s">
        <v>2434</v>
      </c>
      <c r="D111" s="199"/>
      <c r="E111" s="202" t="s">
        <v>2435</v>
      </c>
      <c r="F111" s="199"/>
      <c r="G111" s="23"/>
      <c r="H111" s="23"/>
      <c r="I111" s="23"/>
      <c r="J111" s="63"/>
    </row>
    <row r="112" spans="2:13" ht="47.25" customHeight="1" x14ac:dyDescent="0.3">
      <c r="B112" s="256" t="s">
        <v>2670</v>
      </c>
      <c r="C112" s="253" t="s">
        <v>1360</v>
      </c>
      <c r="D112" s="199"/>
      <c r="E112" s="202" t="s">
        <v>2436</v>
      </c>
      <c r="F112" s="199"/>
      <c r="G112" s="23"/>
      <c r="H112" s="23"/>
      <c r="I112" s="23"/>
      <c r="J112" s="63"/>
    </row>
    <row r="113" spans="2:10" ht="52.5" customHeight="1" x14ac:dyDescent="0.3">
      <c r="B113" s="256" t="s">
        <v>2670</v>
      </c>
      <c r="C113" s="253" t="s">
        <v>2434</v>
      </c>
      <c r="D113" s="199"/>
      <c r="E113" s="202" t="s">
        <v>2437</v>
      </c>
      <c r="F113" s="199"/>
      <c r="G113" s="23"/>
      <c r="H113" s="23"/>
      <c r="I113" s="23"/>
      <c r="J113" s="63"/>
    </row>
    <row r="114" spans="2:10" ht="33.75" customHeight="1" x14ac:dyDescent="0.3">
      <c r="B114" s="256" t="s">
        <v>2670</v>
      </c>
      <c r="C114" s="253" t="s">
        <v>1362</v>
      </c>
      <c r="D114" s="199"/>
      <c r="E114" s="202" t="s">
        <v>2438</v>
      </c>
      <c r="F114" s="199"/>
      <c r="G114" s="23"/>
      <c r="H114" s="23"/>
      <c r="I114" s="23"/>
      <c r="J114" s="63"/>
    </row>
    <row r="115" spans="2:10" ht="66.75" customHeight="1" x14ac:dyDescent="0.3">
      <c r="B115" s="256" t="s">
        <v>2670</v>
      </c>
      <c r="C115" s="253" t="s">
        <v>2439</v>
      </c>
      <c r="D115" s="199"/>
      <c r="E115" s="202" t="s">
        <v>2440</v>
      </c>
      <c r="F115" s="199"/>
      <c r="G115" s="23"/>
      <c r="H115" s="23"/>
      <c r="I115" s="23"/>
      <c r="J115" s="63"/>
    </row>
    <row r="116" spans="2:10" ht="98.25" customHeight="1" x14ac:dyDescent="0.3">
      <c r="B116" s="256" t="s">
        <v>2670</v>
      </c>
      <c r="C116" s="253" t="s">
        <v>2441</v>
      </c>
      <c r="D116" s="199"/>
      <c r="E116" s="202" t="s">
        <v>2442</v>
      </c>
      <c r="F116" s="199"/>
      <c r="G116" s="23"/>
      <c r="H116" s="23"/>
      <c r="I116" s="23"/>
      <c r="J116" s="63"/>
    </row>
    <row r="117" spans="2:10" ht="85.5" customHeight="1" x14ac:dyDescent="0.3">
      <c r="B117" s="256" t="s">
        <v>2670</v>
      </c>
      <c r="C117" s="253" t="s">
        <v>2443</v>
      </c>
      <c r="D117" s="199"/>
      <c r="E117" s="202" t="s">
        <v>2444</v>
      </c>
      <c r="F117" s="199"/>
      <c r="G117" s="23"/>
      <c r="H117" s="23"/>
      <c r="I117" s="23"/>
      <c r="J117" s="63"/>
    </row>
    <row r="118" spans="2:10" ht="43.2" x14ac:dyDescent="0.3">
      <c r="B118" s="256" t="s">
        <v>2670</v>
      </c>
      <c r="C118" s="253" t="s">
        <v>2445</v>
      </c>
      <c r="D118" s="199"/>
      <c r="E118" s="202" t="s">
        <v>2446</v>
      </c>
      <c r="F118" s="199"/>
      <c r="G118" s="23"/>
      <c r="H118" s="23"/>
      <c r="I118" s="23"/>
      <c r="J118" s="63"/>
    </row>
    <row r="119" spans="2:10" ht="84" customHeight="1" x14ac:dyDescent="0.3">
      <c r="B119" s="256" t="s">
        <v>2670</v>
      </c>
      <c r="C119" s="253" t="s">
        <v>2447</v>
      </c>
      <c r="D119" s="199"/>
      <c r="E119" s="202" t="s">
        <v>2448</v>
      </c>
      <c r="F119" s="199"/>
      <c r="G119" s="23"/>
      <c r="H119" s="23"/>
      <c r="I119" s="23"/>
      <c r="J119" s="63"/>
    </row>
    <row r="120" spans="2:10" ht="45" customHeight="1" x14ac:dyDescent="0.3">
      <c r="B120" s="256" t="s">
        <v>2670</v>
      </c>
      <c r="C120" s="253" t="s">
        <v>2449</v>
      </c>
      <c r="D120" s="199"/>
      <c r="E120" s="202" t="s">
        <v>2450</v>
      </c>
      <c r="F120" s="199"/>
      <c r="G120" s="23"/>
      <c r="H120" s="23"/>
      <c r="I120" s="23"/>
      <c r="J120" s="63"/>
    </row>
    <row r="121" spans="2:10" ht="85.5" customHeight="1" x14ac:dyDescent="0.3">
      <c r="B121" s="256" t="s">
        <v>2670</v>
      </c>
      <c r="C121" s="253" t="s">
        <v>2451</v>
      </c>
      <c r="D121" s="199"/>
      <c r="E121" s="202" t="s">
        <v>2452</v>
      </c>
      <c r="F121" s="199"/>
      <c r="G121" s="23"/>
      <c r="H121" s="23"/>
      <c r="I121" s="23"/>
      <c r="J121" s="63"/>
    </row>
    <row r="122" spans="2:10" ht="64.5" customHeight="1" x14ac:dyDescent="0.3">
      <c r="B122" s="256" t="s">
        <v>2670</v>
      </c>
      <c r="C122" s="253" t="s">
        <v>2453</v>
      </c>
      <c r="D122" s="199"/>
      <c r="E122" s="202" t="s">
        <v>2454</v>
      </c>
      <c r="F122" s="199"/>
      <c r="G122" s="23"/>
      <c r="H122" s="23"/>
      <c r="I122" s="23"/>
      <c r="J122" s="63"/>
    </row>
    <row r="123" spans="2:10" ht="54.75" customHeight="1" x14ac:dyDescent="0.3">
      <c r="B123" s="256" t="s">
        <v>2670</v>
      </c>
      <c r="C123" s="253" t="s">
        <v>2455</v>
      </c>
      <c r="D123" s="199"/>
      <c r="E123" s="202" t="s">
        <v>2456</v>
      </c>
      <c r="F123" s="199"/>
      <c r="G123" s="23"/>
      <c r="H123" s="23"/>
      <c r="I123" s="23"/>
      <c r="J123" s="63"/>
    </row>
    <row r="124" spans="2:10" ht="42.75" customHeight="1" x14ac:dyDescent="0.3">
      <c r="B124" s="256" t="s">
        <v>2670</v>
      </c>
      <c r="C124" s="253" t="s">
        <v>2457</v>
      </c>
      <c r="D124" s="199"/>
      <c r="E124" s="202" t="s">
        <v>2458</v>
      </c>
      <c r="F124" s="199"/>
      <c r="G124" s="23"/>
      <c r="H124" s="23"/>
      <c r="I124" s="23"/>
      <c r="J124" s="63"/>
    </row>
    <row r="125" spans="2:10" ht="21.75" customHeight="1" x14ac:dyDescent="0.3">
      <c r="B125" s="256" t="s">
        <v>2670</v>
      </c>
      <c r="C125" s="253" t="s">
        <v>2459</v>
      </c>
      <c r="D125" s="199"/>
      <c r="E125" s="202" t="s">
        <v>2460</v>
      </c>
      <c r="F125" s="199"/>
      <c r="G125" s="23"/>
      <c r="H125" s="23"/>
      <c r="I125" s="23"/>
      <c r="J125" s="63"/>
    </row>
    <row r="126" spans="2:10" ht="89.25" customHeight="1" x14ac:dyDescent="0.3">
      <c r="B126" s="256" t="s">
        <v>2671</v>
      </c>
      <c r="C126" s="253" t="s">
        <v>2422</v>
      </c>
      <c r="D126" s="157" t="s">
        <v>1433</v>
      </c>
      <c r="E126" s="202" t="s">
        <v>2423</v>
      </c>
      <c r="F126" s="199"/>
      <c r="G126" s="23"/>
      <c r="H126" s="23"/>
      <c r="I126" s="23"/>
      <c r="J126" s="63"/>
    </row>
    <row r="127" spans="2:10" ht="43.2" x14ac:dyDescent="0.3">
      <c r="B127" s="256" t="s">
        <v>2672</v>
      </c>
      <c r="C127" s="199" t="s">
        <v>1736</v>
      </c>
      <c r="D127" s="257" t="s">
        <v>2673</v>
      </c>
      <c r="E127" s="223" t="s">
        <v>2674</v>
      </c>
      <c r="F127" s="199"/>
      <c r="G127" s="23"/>
      <c r="H127" s="23"/>
      <c r="I127" s="23"/>
      <c r="J127" s="63"/>
    </row>
    <row r="128" spans="2:10" ht="73.5" customHeight="1" x14ac:dyDescent="0.3">
      <c r="B128" s="256" t="s">
        <v>2672</v>
      </c>
      <c r="C128" s="253" t="s">
        <v>2424</v>
      </c>
      <c r="D128" s="157" t="s">
        <v>1435</v>
      </c>
      <c r="E128" s="202" t="s">
        <v>2425</v>
      </c>
      <c r="F128" s="199"/>
      <c r="G128" s="23"/>
      <c r="H128" s="23"/>
      <c r="I128" s="23"/>
      <c r="J128" s="63"/>
    </row>
    <row r="129" spans="2:10" ht="100.8" x14ac:dyDescent="0.3">
      <c r="B129" s="256" t="s">
        <v>2675</v>
      </c>
      <c r="C129" s="199" t="s">
        <v>1736</v>
      </c>
      <c r="D129" s="257" t="s">
        <v>2676</v>
      </c>
      <c r="E129" s="223" t="s">
        <v>2677</v>
      </c>
      <c r="F129" s="199"/>
      <c r="G129" s="23"/>
      <c r="H129" s="23"/>
      <c r="I129" s="23"/>
      <c r="J129" s="63"/>
    </row>
    <row r="130" spans="2:10" ht="90.75" customHeight="1" x14ac:dyDescent="0.3">
      <c r="B130" s="256" t="s">
        <v>2678</v>
      </c>
      <c r="C130" s="199"/>
      <c r="D130" s="257" t="s">
        <v>2679</v>
      </c>
      <c r="E130" s="223" t="s">
        <v>2680</v>
      </c>
      <c r="F130" s="199"/>
      <c r="G130" s="23"/>
      <c r="H130" s="23"/>
      <c r="I130" s="23"/>
      <c r="J130" s="63"/>
    </row>
    <row r="131" spans="2:10" ht="43.2" x14ac:dyDescent="0.3">
      <c r="B131" s="256" t="s">
        <v>2678</v>
      </c>
      <c r="C131" s="253" t="s">
        <v>2426</v>
      </c>
      <c r="D131" s="157" t="s">
        <v>1439</v>
      </c>
      <c r="E131" s="202" t="s">
        <v>2427</v>
      </c>
      <c r="F131" s="199"/>
      <c r="G131" s="23"/>
      <c r="H131" s="23"/>
      <c r="I131" s="23"/>
      <c r="J131" s="63"/>
    </row>
    <row r="132" spans="2:10" ht="133.5" customHeight="1" x14ac:dyDescent="0.3">
      <c r="B132" s="256" t="s">
        <v>2681</v>
      </c>
      <c r="C132" s="199" t="s">
        <v>1814</v>
      </c>
      <c r="D132" s="257" t="s">
        <v>2682</v>
      </c>
      <c r="E132" s="223" t="s">
        <v>1815</v>
      </c>
      <c r="F132" s="199"/>
      <c r="G132" s="23"/>
      <c r="H132" s="23"/>
      <c r="I132" s="23"/>
      <c r="J132" s="63"/>
    </row>
    <row r="133" spans="2:10" ht="155.25" customHeight="1" x14ac:dyDescent="0.3">
      <c r="B133" s="256" t="s">
        <v>2681</v>
      </c>
      <c r="C133" s="199" t="s">
        <v>1816</v>
      </c>
      <c r="D133" s="199"/>
      <c r="E133" s="223" t="s">
        <v>1817</v>
      </c>
      <c r="F133" s="199"/>
      <c r="G133" s="23"/>
      <c r="H133" s="23"/>
      <c r="I133" s="23"/>
      <c r="J133" s="63"/>
    </row>
    <row r="134" spans="2:10" ht="123.75" customHeight="1" x14ac:dyDescent="0.3">
      <c r="B134" s="256" t="s">
        <v>2681</v>
      </c>
      <c r="C134" s="199" t="s">
        <v>1818</v>
      </c>
      <c r="D134" s="199"/>
      <c r="E134" s="223" t="s">
        <v>1819</v>
      </c>
      <c r="F134" s="199"/>
      <c r="G134" s="23"/>
      <c r="H134" s="23"/>
      <c r="I134" s="23"/>
      <c r="J134" s="63"/>
    </row>
    <row r="135" spans="2:10" ht="74.25" customHeight="1" x14ac:dyDescent="0.3">
      <c r="B135" s="256" t="s">
        <v>2683</v>
      </c>
      <c r="C135" s="199" t="s">
        <v>1736</v>
      </c>
      <c r="D135" s="257" t="s">
        <v>1444</v>
      </c>
      <c r="E135" s="223" t="s">
        <v>1759</v>
      </c>
      <c r="F135" s="199"/>
      <c r="G135" s="23"/>
      <c r="H135" s="23"/>
      <c r="I135" s="23"/>
      <c r="J135" s="63"/>
    </row>
    <row r="136" spans="2:10" ht="102" customHeight="1" x14ac:dyDescent="0.3">
      <c r="B136" s="256" t="s">
        <v>2684</v>
      </c>
      <c r="C136" s="199" t="s">
        <v>1736</v>
      </c>
      <c r="D136" s="257" t="s">
        <v>1446</v>
      </c>
      <c r="E136" s="223" t="s">
        <v>1760</v>
      </c>
      <c r="F136" s="199"/>
      <c r="G136" s="23"/>
      <c r="H136" s="23"/>
      <c r="I136" s="23"/>
      <c r="J136" s="63"/>
    </row>
    <row r="137" spans="2:10" ht="94.5" customHeight="1" x14ac:dyDescent="0.3">
      <c r="B137" s="256" t="s">
        <v>2685</v>
      </c>
      <c r="C137" s="199" t="s">
        <v>1736</v>
      </c>
      <c r="D137" s="257" t="s">
        <v>1448</v>
      </c>
      <c r="E137" s="223" t="s">
        <v>1761</v>
      </c>
      <c r="F137" s="199"/>
      <c r="G137" s="23"/>
      <c r="H137" s="23"/>
      <c r="I137" s="23"/>
      <c r="J137" s="63"/>
    </row>
    <row r="138" spans="2:10" ht="108" customHeight="1" x14ac:dyDescent="0.3">
      <c r="B138" s="256" t="s">
        <v>2686</v>
      </c>
      <c r="C138" s="199" t="s">
        <v>1736</v>
      </c>
      <c r="D138" s="257" t="s">
        <v>2687</v>
      </c>
      <c r="E138" s="223" t="s">
        <v>1767</v>
      </c>
      <c r="F138" s="199"/>
      <c r="G138" s="23"/>
      <c r="H138" s="23"/>
      <c r="I138" s="23"/>
      <c r="J138" s="63"/>
    </row>
    <row r="139" spans="2:10" ht="66" customHeight="1" x14ac:dyDescent="0.3">
      <c r="B139" s="256" t="s">
        <v>2686</v>
      </c>
      <c r="C139" s="253" t="s">
        <v>2135</v>
      </c>
      <c r="D139" s="154" t="s">
        <v>2688</v>
      </c>
      <c r="E139" s="173" t="s">
        <v>2689</v>
      </c>
      <c r="F139" s="153"/>
    </row>
    <row r="140" spans="2:10" ht="146.25" customHeight="1" x14ac:dyDescent="0.3">
      <c r="B140" s="256" t="s">
        <v>2690</v>
      </c>
      <c r="C140" s="253" t="s">
        <v>1879</v>
      </c>
      <c r="D140" s="154" t="s">
        <v>2691</v>
      </c>
      <c r="E140" s="132" t="s">
        <v>1880</v>
      </c>
      <c r="F140" s="199"/>
      <c r="G140" s="23"/>
      <c r="H140" s="23"/>
      <c r="I140" s="23"/>
      <c r="J140" s="63"/>
    </row>
    <row r="141" spans="2:10" ht="312" customHeight="1" x14ac:dyDescent="0.3">
      <c r="B141" s="256" t="s">
        <v>2690</v>
      </c>
      <c r="C141" s="253" t="s">
        <v>1881</v>
      </c>
      <c r="D141" s="199"/>
      <c r="E141" s="173" t="s">
        <v>1882</v>
      </c>
      <c r="F141" s="139" t="s">
        <v>2692</v>
      </c>
      <c r="G141" s="23">
        <v>5</v>
      </c>
      <c r="H141" s="23"/>
      <c r="I141" s="23">
        <v>1</v>
      </c>
      <c r="J141" s="63" t="s">
        <v>2693</v>
      </c>
    </row>
    <row r="142" spans="2:10" ht="61.5" customHeight="1" x14ac:dyDescent="0.3">
      <c r="B142" s="256" t="s">
        <v>2694</v>
      </c>
      <c r="C142" s="253"/>
      <c r="D142" s="154" t="s">
        <v>1463</v>
      </c>
      <c r="E142" s="173"/>
      <c r="F142" s="199"/>
      <c r="G142" s="23"/>
      <c r="H142" s="23"/>
      <c r="I142" s="23"/>
      <c r="J142" s="63"/>
    </row>
    <row r="143" spans="2:10" ht="72.75" customHeight="1" x14ac:dyDescent="0.3">
      <c r="B143" s="256" t="s">
        <v>2695</v>
      </c>
      <c r="C143" s="199"/>
      <c r="D143" s="257" t="s">
        <v>1466</v>
      </c>
      <c r="E143" s="223" t="s">
        <v>2696</v>
      </c>
      <c r="F143" s="199"/>
      <c r="G143" s="23"/>
      <c r="H143" s="23"/>
      <c r="I143" s="23"/>
      <c r="J143" s="63"/>
    </row>
    <row r="144" spans="2:10" ht="72" x14ac:dyDescent="0.3">
      <c r="B144" s="256" t="s">
        <v>2697</v>
      </c>
      <c r="C144" s="253" t="s">
        <v>2408</v>
      </c>
      <c r="D144" s="157" t="s">
        <v>1469</v>
      </c>
      <c r="E144" s="202" t="s">
        <v>2409</v>
      </c>
      <c r="F144" s="199"/>
      <c r="G144" s="23"/>
      <c r="H144" s="23"/>
      <c r="I144" s="23"/>
      <c r="J144" s="63"/>
    </row>
    <row r="145" spans="2:10" ht="330.75" customHeight="1" x14ac:dyDescent="0.3">
      <c r="B145" s="256" t="s">
        <v>2697</v>
      </c>
      <c r="C145" s="253" t="s">
        <v>2410</v>
      </c>
      <c r="D145" s="199"/>
      <c r="E145" s="202" t="s">
        <v>2411</v>
      </c>
      <c r="F145" s="199"/>
      <c r="G145" s="23"/>
      <c r="H145" s="23"/>
      <c r="I145" s="23"/>
      <c r="J145" s="63"/>
    </row>
    <row r="146" spans="2:10" ht="263.25" customHeight="1" x14ac:dyDescent="0.3">
      <c r="B146" s="256" t="s">
        <v>2698</v>
      </c>
      <c r="C146" s="253" t="s">
        <v>1910</v>
      </c>
      <c r="D146" s="154" t="s">
        <v>2699</v>
      </c>
      <c r="E146" s="173" t="s">
        <v>1911</v>
      </c>
      <c r="F146" s="199"/>
      <c r="G146" s="26"/>
      <c r="H146" s="26"/>
      <c r="I146" s="26"/>
      <c r="J146" s="65"/>
    </row>
    <row r="147" spans="2:10" x14ac:dyDescent="0.3">
      <c r="B147" s="256" t="s">
        <v>2698</v>
      </c>
      <c r="C147" s="253" t="s">
        <v>1912</v>
      </c>
      <c r="D147" s="199"/>
      <c r="E147" s="173" t="s">
        <v>1913</v>
      </c>
      <c r="F147" s="199"/>
      <c r="G147" s="23"/>
      <c r="H147" s="23"/>
      <c r="I147" s="23"/>
      <c r="J147" s="63"/>
    </row>
    <row r="148" spans="2:10" ht="28.8" x14ac:dyDescent="0.3">
      <c r="B148" s="256" t="s">
        <v>2698</v>
      </c>
      <c r="C148" s="253" t="s">
        <v>1914</v>
      </c>
      <c r="D148" s="199"/>
      <c r="E148" s="173" t="s">
        <v>1915</v>
      </c>
      <c r="F148" s="199"/>
      <c r="G148" s="23"/>
      <c r="H148" s="23"/>
      <c r="I148" s="23"/>
      <c r="J148" s="63"/>
    </row>
    <row r="149" spans="2:10" ht="28.8" x14ac:dyDescent="0.3">
      <c r="B149" s="256" t="s">
        <v>2698</v>
      </c>
      <c r="C149" s="253" t="s">
        <v>1916</v>
      </c>
      <c r="D149" s="199"/>
      <c r="E149" s="173" t="s">
        <v>1917</v>
      </c>
      <c r="F149" s="199"/>
      <c r="G149" s="23"/>
      <c r="H149" s="23"/>
      <c r="I149" s="23"/>
      <c r="J149" s="63"/>
    </row>
    <row r="150" spans="2:10" ht="90.75" customHeight="1" x14ac:dyDescent="0.3">
      <c r="B150" s="256" t="s">
        <v>2698</v>
      </c>
      <c r="C150" s="253" t="s">
        <v>1918</v>
      </c>
      <c r="D150" s="199"/>
      <c r="E150" s="173" t="s">
        <v>1919</v>
      </c>
      <c r="F150" s="199"/>
      <c r="G150" s="23"/>
      <c r="H150" s="23"/>
      <c r="I150" s="23"/>
      <c r="J150" s="63"/>
    </row>
    <row r="151" spans="2:10" ht="136.5" customHeight="1" x14ac:dyDescent="0.3">
      <c r="B151" s="256" t="s">
        <v>2698</v>
      </c>
      <c r="C151" s="253" t="s">
        <v>1920</v>
      </c>
      <c r="D151" s="199"/>
      <c r="E151" s="173" t="s">
        <v>1921</v>
      </c>
      <c r="F151" s="199"/>
      <c r="G151" s="23"/>
      <c r="H151" s="23"/>
      <c r="I151" s="23"/>
      <c r="J151" s="63"/>
    </row>
    <row r="152" spans="2:10" ht="28.8" x14ac:dyDescent="0.3">
      <c r="B152" s="256" t="s">
        <v>2698</v>
      </c>
      <c r="C152" s="253" t="s">
        <v>1922</v>
      </c>
      <c r="D152" s="199"/>
      <c r="E152" s="173" t="s">
        <v>1923</v>
      </c>
      <c r="F152" s="199"/>
      <c r="G152" s="23"/>
      <c r="H152" s="23"/>
      <c r="I152" s="23"/>
      <c r="J152" s="63"/>
    </row>
    <row r="153" spans="2:10" ht="28.8" x14ac:dyDescent="0.3">
      <c r="B153" s="256" t="s">
        <v>2698</v>
      </c>
      <c r="C153" s="253" t="s">
        <v>1924</v>
      </c>
      <c r="D153" s="199"/>
      <c r="E153" s="173" t="s">
        <v>1925</v>
      </c>
      <c r="F153" s="199"/>
      <c r="G153" s="23"/>
      <c r="H153" s="23"/>
      <c r="I153" s="23"/>
      <c r="J153" s="63"/>
    </row>
    <row r="154" spans="2:10" ht="122.25" customHeight="1" x14ac:dyDescent="0.3">
      <c r="B154" s="256" t="s">
        <v>2698</v>
      </c>
      <c r="C154" s="253" t="s">
        <v>1926</v>
      </c>
      <c r="D154" s="199"/>
      <c r="E154" s="173" t="s">
        <v>1927</v>
      </c>
      <c r="F154" s="199"/>
      <c r="G154" s="23"/>
      <c r="H154" s="23"/>
      <c r="I154" s="23"/>
      <c r="J154" s="63"/>
    </row>
    <row r="155" spans="2:10" ht="28.8" x14ac:dyDescent="0.3">
      <c r="B155" s="256" t="s">
        <v>2698</v>
      </c>
      <c r="C155" s="253" t="s">
        <v>1928</v>
      </c>
      <c r="D155" s="199"/>
      <c r="E155" s="173" t="s">
        <v>1929</v>
      </c>
      <c r="F155" s="199"/>
      <c r="G155" s="23"/>
      <c r="H155" s="23"/>
      <c r="I155" s="23"/>
      <c r="J155" s="63"/>
    </row>
    <row r="156" spans="2:10" ht="54.75" customHeight="1" x14ac:dyDescent="0.3">
      <c r="B156" s="256" t="s">
        <v>2698</v>
      </c>
      <c r="C156" s="253" t="s">
        <v>1930</v>
      </c>
      <c r="D156" s="199"/>
      <c r="E156" s="173" t="s">
        <v>1931</v>
      </c>
      <c r="F156" s="199"/>
      <c r="G156" s="23"/>
      <c r="H156" s="23"/>
      <c r="I156" s="23"/>
      <c r="J156" s="63"/>
    </row>
    <row r="157" spans="2:10" ht="28.8" x14ac:dyDescent="0.3">
      <c r="B157" s="256" t="s">
        <v>2698</v>
      </c>
      <c r="C157" s="253" t="s">
        <v>1932</v>
      </c>
      <c r="D157" s="199"/>
      <c r="E157" s="173" t="s">
        <v>1933</v>
      </c>
      <c r="F157" s="199"/>
      <c r="G157" s="23"/>
      <c r="H157" s="23"/>
      <c r="I157" s="23"/>
      <c r="J157" s="63"/>
    </row>
    <row r="158" spans="2:10" ht="69" customHeight="1" x14ac:dyDescent="0.3">
      <c r="B158" s="256" t="s">
        <v>2698</v>
      </c>
      <c r="C158" s="253" t="s">
        <v>1934</v>
      </c>
      <c r="D158" s="199"/>
      <c r="E158" s="173" t="s">
        <v>1935</v>
      </c>
      <c r="F158" s="199"/>
      <c r="G158" s="23"/>
      <c r="H158" s="23"/>
      <c r="I158" s="23"/>
      <c r="J158" s="63"/>
    </row>
    <row r="159" spans="2:10" ht="46.5" customHeight="1" x14ac:dyDescent="0.3">
      <c r="B159" s="256" t="s">
        <v>2698</v>
      </c>
      <c r="C159" s="253" t="s">
        <v>1936</v>
      </c>
      <c r="D159" s="199"/>
      <c r="E159" s="173" t="s">
        <v>1937</v>
      </c>
      <c r="F159" s="199"/>
      <c r="G159" s="23"/>
      <c r="H159" s="23"/>
      <c r="I159" s="23"/>
      <c r="J159" s="63"/>
    </row>
    <row r="160" spans="2:10" ht="75" customHeight="1" x14ac:dyDescent="0.3">
      <c r="B160" s="256" t="s">
        <v>2698</v>
      </c>
      <c r="C160" s="253" t="s">
        <v>1938</v>
      </c>
      <c r="D160" s="199"/>
      <c r="E160" s="173" t="s">
        <v>1939</v>
      </c>
      <c r="F160" s="199"/>
      <c r="G160" s="23"/>
      <c r="H160" s="23"/>
      <c r="I160" s="23"/>
      <c r="J160" s="63"/>
    </row>
    <row r="161" spans="2:10" ht="102.75" customHeight="1" x14ac:dyDescent="0.3">
      <c r="B161" s="256" t="s">
        <v>2698</v>
      </c>
      <c r="C161" s="253" t="s">
        <v>1940</v>
      </c>
      <c r="D161" s="199"/>
      <c r="E161" s="173" t="s">
        <v>1941</v>
      </c>
      <c r="F161" s="199"/>
      <c r="G161" s="23"/>
      <c r="H161" s="23"/>
      <c r="I161" s="23"/>
      <c r="J161" s="63"/>
    </row>
    <row r="162" spans="2:10" ht="109.5" customHeight="1" x14ac:dyDescent="0.3">
      <c r="B162" s="256" t="s">
        <v>2698</v>
      </c>
      <c r="C162" s="253" t="s">
        <v>1942</v>
      </c>
      <c r="D162" s="199"/>
      <c r="E162" s="173" t="s">
        <v>1943</v>
      </c>
      <c r="F162" s="199"/>
      <c r="G162" s="23"/>
      <c r="H162" s="23"/>
      <c r="I162" s="23"/>
      <c r="J162" s="63"/>
    </row>
    <row r="163" spans="2:10" ht="103.5" customHeight="1" x14ac:dyDescent="0.3">
      <c r="B163" s="256" t="s">
        <v>2698</v>
      </c>
      <c r="C163" s="253" t="s">
        <v>1944</v>
      </c>
      <c r="D163" s="199"/>
      <c r="E163" s="173" t="s">
        <v>1945</v>
      </c>
      <c r="F163" s="199"/>
      <c r="G163" s="23"/>
      <c r="H163" s="23"/>
      <c r="I163" s="23"/>
      <c r="J163" s="63"/>
    </row>
    <row r="164" spans="2:10" ht="105" customHeight="1" x14ac:dyDescent="0.3">
      <c r="B164" s="256" t="s">
        <v>2698</v>
      </c>
      <c r="C164" s="253" t="s">
        <v>1946</v>
      </c>
      <c r="D164" s="199"/>
      <c r="E164" s="173" t="s">
        <v>1947</v>
      </c>
      <c r="F164" s="199"/>
      <c r="G164" s="23"/>
      <c r="H164" s="23"/>
      <c r="I164" s="23"/>
      <c r="J164" s="63"/>
    </row>
    <row r="165" spans="2:10" ht="74.25" customHeight="1" x14ac:dyDescent="0.3">
      <c r="B165" s="256" t="s">
        <v>2698</v>
      </c>
      <c r="C165" s="253" t="s">
        <v>1948</v>
      </c>
      <c r="D165" s="199"/>
      <c r="E165" s="173" t="s">
        <v>1949</v>
      </c>
      <c r="F165" s="199"/>
      <c r="G165" s="23"/>
      <c r="H165" s="23"/>
      <c r="I165" s="23"/>
      <c r="J165" s="63"/>
    </row>
    <row r="166" spans="2:10" ht="100.5" customHeight="1" x14ac:dyDescent="0.3">
      <c r="B166" s="256" t="s">
        <v>2698</v>
      </c>
      <c r="C166" s="253" t="s">
        <v>1950</v>
      </c>
      <c r="D166" s="199"/>
      <c r="E166" s="173" t="s">
        <v>1951</v>
      </c>
      <c r="F166" s="199"/>
      <c r="G166" s="23"/>
      <c r="H166" s="23"/>
      <c r="I166" s="23"/>
      <c r="J166" s="63"/>
    </row>
    <row r="167" spans="2:10" ht="58.5" customHeight="1" x14ac:dyDescent="0.3">
      <c r="B167" s="256" t="s">
        <v>2698</v>
      </c>
      <c r="C167" s="253" t="s">
        <v>1952</v>
      </c>
      <c r="D167" s="199"/>
      <c r="E167" s="173" t="s">
        <v>1953</v>
      </c>
      <c r="F167" s="199"/>
      <c r="G167" s="23"/>
      <c r="H167" s="23"/>
      <c r="I167" s="23"/>
      <c r="J167" s="63"/>
    </row>
    <row r="168" spans="2:10" ht="61.5" customHeight="1" x14ac:dyDescent="0.3">
      <c r="B168" s="256" t="s">
        <v>2698</v>
      </c>
      <c r="C168" s="253" t="s">
        <v>1954</v>
      </c>
      <c r="D168" s="199"/>
      <c r="E168" s="173" t="s">
        <v>1955</v>
      </c>
      <c r="F168" s="199"/>
      <c r="G168" s="23"/>
      <c r="H168" s="23"/>
      <c r="I168" s="23"/>
      <c r="J168" s="63"/>
    </row>
    <row r="169" spans="2:10" ht="45.75" customHeight="1" x14ac:dyDescent="0.3">
      <c r="B169" s="256" t="s">
        <v>2698</v>
      </c>
      <c r="C169" s="253" t="s">
        <v>1956</v>
      </c>
      <c r="D169" s="199"/>
      <c r="E169" s="173" t="s">
        <v>1957</v>
      </c>
      <c r="F169" s="199"/>
      <c r="G169" s="23"/>
      <c r="H169" s="23"/>
      <c r="I169" s="23"/>
      <c r="J169" s="63"/>
    </row>
    <row r="170" spans="2:10" ht="87.75" customHeight="1" x14ac:dyDescent="0.3">
      <c r="B170" s="256" t="s">
        <v>2698</v>
      </c>
      <c r="C170" s="253" t="s">
        <v>1958</v>
      </c>
      <c r="D170" s="199"/>
      <c r="E170" s="173" t="s">
        <v>1959</v>
      </c>
      <c r="F170" s="199"/>
      <c r="G170" s="23"/>
      <c r="H170" s="23"/>
      <c r="I170" s="23"/>
      <c r="J170" s="63"/>
    </row>
    <row r="171" spans="2:10" ht="31.5" customHeight="1" x14ac:dyDescent="0.3">
      <c r="B171" s="256" t="s">
        <v>2698</v>
      </c>
      <c r="C171" s="253" t="s">
        <v>1960</v>
      </c>
      <c r="D171" s="199"/>
      <c r="E171" s="173" t="s">
        <v>1961</v>
      </c>
      <c r="F171" s="199"/>
      <c r="G171" s="23"/>
      <c r="H171" s="23"/>
      <c r="I171" s="23"/>
      <c r="J171" s="63"/>
    </row>
    <row r="172" spans="2:10" ht="57.75" customHeight="1" x14ac:dyDescent="0.3">
      <c r="B172" s="256" t="s">
        <v>2698</v>
      </c>
      <c r="C172" s="253" t="s">
        <v>1962</v>
      </c>
      <c r="D172" s="199"/>
      <c r="E172" s="173" t="s">
        <v>1963</v>
      </c>
      <c r="F172" s="199"/>
      <c r="G172" s="23"/>
      <c r="H172" s="23"/>
      <c r="I172" s="23"/>
      <c r="J172" s="63"/>
    </row>
    <row r="173" spans="2:10" ht="24.75" customHeight="1" x14ac:dyDescent="0.3">
      <c r="B173" s="256" t="s">
        <v>2698</v>
      </c>
      <c r="C173" s="253" t="s">
        <v>1964</v>
      </c>
      <c r="D173" s="199"/>
      <c r="E173" s="173" t="s">
        <v>1965</v>
      </c>
      <c r="F173" s="199"/>
      <c r="G173" s="23"/>
      <c r="H173" s="23"/>
      <c r="I173" s="23"/>
      <c r="J173" s="63"/>
    </row>
    <row r="174" spans="2:10" ht="40.5" customHeight="1" x14ac:dyDescent="0.3">
      <c r="B174" s="256" t="s">
        <v>2698</v>
      </c>
      <c r="C174" s="253" t="s">
        <v>1966</v>
      </c>
      <c r="D174" s="199"/>
      <c r="E174" s="173" t="s">
        <v>1967</v>
      </c>
      <c r="F174" s="199"/>
      <c r="G174" s="23"/>
      <c r="H174" s="23"/>
      <c r="I174" s="23"/>
      <c r="J174" s="63"/>
    </row>
    <row r="175" spans="2:10" ht="25.5" customHeight="1" x14ac:dyDescent="0.3">
      <c r="B175" s="256" t="s">
        <v>2698</v>
      </c>
      <c r="C175" s="253" t="s">
        <v>1968</v>
      </c>
      <c r="D175" s="199"/>
      <c r="E175" s="173" t="s">
        <v>1969</v>
      </c>
      <c r="F175" s="199"/>
      <c r="G175" s="23"/>
      <c r="H175" s="23"/>
      <c r="I175" s="23"/>
      <c r="J175" s="63"/>
    </row>
    <row r="176" spans="2:10" ht="75" customHeight="1" x14ac:dyDescent="0.3">
      <c r="B176" s="256" t="s">
        <v>2698</v>
      </c>
      <c r="C176" s="253" t="s">
        <v>1970</v>
      </c>
      <c r="D176" s="199"/>
      <c r="E176" s="173" t="s">
        <v>1971</v>
      </c>
      <c r="F176" s="199"/>
      <c r="G176" s="23"/>
      <c r="H176" s="23"/>
      <c r="I176" s="23"/>
      <c r="J176" s="63"/>
    </row>
    <row r="177" spans="2:10" ht="144" x14ac:dyDescent="0.3">
      <c r="B177" s="256" t="s">
        <v>2698</v>
      </c>
      <c r="C177" s="253" t="s">
        <v>1972</v>
      </c>
      <c r="D177" s="199"/>
      <c r="E177" s="173" t="s">
        <v>2700</v>
      </c>
      <c r="F177" s="199"/>
      <c r="G177" s="23"/>
      <c r="H177" s="23"/>
      <c r="I177" s="23"/>
      <c r="J177" s="63"/>
    </row>
    <row r="178" spans="2:10" ht="57" customHeight="1" x14ac:dyDescent="0.3">
      <c r="B178" s="256" t="s">
        <v>2698</v>
      </c>
      <c r="C178" s="253" t="s">
        <v>1974</v>
      </c>
      <c r="D178" s="199"/>
      <c r="E178" s="173" t="s">
        <v>1975</v>
      </c>
      <c r="F178" s="199"/>
      <c r="G178" s="23"/>
      <c r="H178" s="23"/>
      <c r="I178" s="23"/>
      <c r="J178" s="63"/>
    </row>
    <row r="179" spans="2:10" ht="57.75" customHeight="1" x14ac:dyDescent="0.3">
      <c r="B179" s="256" t="s">
        <v>2698</v>
      </c>
      <c r="C179" s="253" t="s">
        <v>1976</v>
      </c>
      <c r="D179" s="199"/>
      <c r="E179" s="173" t="s">
        <v>1977</v>
      </c>
      <c r="F179" s="199"/>
      <c r="G179" s="23"/>
      <c r="H179" s="23"/>
      <c r="I179" s="23"/>
      <c r="J179" s="63"/>
    </row>
    <row r="180" spans="2:10" ht="57.75" customHeight="1" x14ac:dyDescent="0.3">
      <c r="B180" s="256" t="s">
        <v>2698</v>
      </c>
      <c r="C180" s="253" t="s">
        <v>1978</v>
      </c>
      <c r="D180" s="199"/>
      <c r="E180" s="173" t="s">
        <v>1979</v>
      </c>
      <c r="F180" s="199"/>
      <c r="G180" s="23"/>
      <c r="H180" s="23"/>
      <c r="I180" s="23"/>
      <c r="J180" s="63"/>
    </row>
    <row r="181" spans="2:10" ht="30" customHeight="1" x14ac:dyDescent="0.3">
      <c r="B181" s="256" t="s">
        <v>2698</v>
      </c>
      <c r="C181" s="253" t="s">
        <v>1980</v>
      </c>
      <c r="D181" s="199"/>
      <c r="E181" s="173" t="s">
        <v>1981</v>
      </c>
      <c r="F181" s="199"/>
      <c r="G181" s="23"/>
      <c r="H181" s="23"/>
      <c r="I181" s="23"/>
      <c r="J181" s="63"/>
    </row>
    <row r="182" spans="2:10" ht="40.5" customHeight="1" x14ac:dyDescent="0.3">
      <c r="B182" s="256" t="s">
        <v>2698</v>
      </c>
      <c r="C182" s="253" t="s">
        <v>1982</v>
      </c>
      <c r="D182" s="199"/>
      <c r="E182" s="173" t="s">
        <v>1983</v>
      </c>
      <c r="F182" s="199"/>
      <c r="G182" s="23"/>
      <c r="H182" s="23"/>
      <c r="I182" s="23"/>
      <c r="J182" s="63"/>
    </row>
    <row r="183" spans="2:10" ht="21.75" customHeight="1" x14ac:dyDescent="0.3">
      <c r="B183" s="256" t="s">
        <v>2698</v>
      </c>
      <c r="C183" s="253" t="s">
        <v>1984</v>
      </c>
      <c r="D183" s="199"/>
      <c r="E183" s="173" t="s">
        <v>1985</v>
      </c>
      <c r="F183" s="199"/>
      <c r="G183" s="23"/>
      <c r="H183" s="23"/>
      <c r="I183" s="23"/>
      <c r="J183" s="63"/>
    </row>
    <row r="184" spans="2:10" ht="36.75" customHeight="1" x14ac:dyDescent="0.3">
      <c r="B184" s="256" t="s">
        <v>2698</v>
      </c>
      <c r="C184" s="253" t="s">
        <v>1986</v>
      </c>
      <c r="D184" s="199"/>
      <c r="E184" s="173" t="s">
        <v>1987</v>
      </c>
      <c r="F184" s="199"/>
      <c r="G184" s="23"/>
      <c r="H184" s="23"/>
      <c r="I184" s="23"/>
      <c r="J184" s="63"/>
    </row>
    <row r="185" spans="2:10" ht="24.75" customHeight="1" x14ac:dyDescent="0.3">
      <c r="B185" s="256" t="s">
        <v>2698</v>
      </c>
      <c r="C185" s="253" t="s">
        <v>1988</v>
      </c>
      <c r="D185" s="199"/>
      <c r="E185" s="173" t="s">
        <v>1989</v>
      </c>
      <c r="F185" s="199"/>
      <c r="G185" s="23"/>
      <c r="H185" s="23"/>
      <c r="I185" s="23"/>
      <c r="J185" s="63"/>
    </row>
    <row r="186" spans="2:10" ht="53.25" customHeight="1" x14ac:dyDescent="0.3">
      <c r="B186" s="256" t="s">
        <v>2698</v>
      </c>
      <c r="C186" s="253" t="s">
        <v>1990</v>
      </c>
      <c r="D186" s="199"/>
      <c r="E186" s="173" t="s">
        <v>1991</v>
      </c>
      <c r="F186" s="199"/>
      <c r="G186" s="23"/>
      <c r="H186" s="23"/>
      <c r="I186" s="23"/>
      <c r="J186" s="63"/>
    </row>
    <row r="187" spans="2:10" ht="19.5" customHeight="1" x14ac:dyDescent="0.3">
      <c r="B187" s="256" t="s">
        <v>2698</v>
      </c>
      <c r="C187" s="253" t="s">
        <v>1992</v>
      </c>
      <c r="D187" s="199"/>
      <c r="E187" s="173" t="s">
        <v>1993</v>
      </c>
      <c r="F187" s="199"/>
      <c r="G187" s="23"/>
      <c r="H187" s="23"/>
      <c r="I187" s="23"/>
      <c r="J187" s="63"/>
    </row>
    <row r="188" spans="2:10" ht="19.5" customHeight="1" x14ac:dyDescent="0.3">
      <c r="B188" s="256" t="s">
        <v>2698</v>
      </c>
      <c r="C188" s="253" t="s">
        <v>1994</v>
      </c>
      <c r="D188" s="199"/>
      <c r="E188" s="173" t="s">
        <v>1995</v>
      </c>
      <c r="F188" s="199"/>
      <c r="G188" s="23"/>
      <c r="H188" s="23"/>
      <c r="I188" s="23"/>
      <c r="J188" s="63"/>
    </row>
    <row r="189" spans="2:10" ht="40.5" customHeight="1" x14ac:dyDescent="0.3">
      <c r="B189" s="256" t="s">
        <v>2698</v>
      </c>
      <c r="C189" s="253" t="s">
        <v>1996</v>
      </c>
      <c r="D189" s="199"/>
      <c r="E189" s="173" t="s">
        <v>1997</v>
      </c>
      <c r="F189" s="199"/>
      <c r="G189" s="23"/>
      <c r="H189" s="23"/>
      <c r="I189" s="23"/>
      <c r="J189" s="63"/>
    </row>
    <row r="190" spans="2:10" ht="60.75" customHeight="1" x14ac:dyDescent="0.3">
      <c r="B190" s="256" t="s">
        <v>2698</v>
      </c>
      <c r="C190" s="253" t="s">
        <v>1998</v>
      </c>
      <c r="D190" s="199"/>
      <c r="E190" s="173" t="s">
        <v>1999</v>
      </c>
      <c r="F190" s="199"/>
      <c r="G190" s="23"/>
      <c r="H190" s="23"/>
      <c r="I190" s="23"/>
      <c r="J190" s="63"/>
    </row>
    <row r="191" spans="2:10" ht="36" customHeight="1" x14ac:dyDescent="0.3">
      <c r="B191" s="256" t="s">
        <v>2698</v>
      </c>
      <c r="C191" s="253" t="s">
        <v>2000</v>
      </c>
      <c r="D191" s="199"/>
      <c r="E191" s="173" t="s">
        <v>2001</v>
      </c>
      <c r="F191" s="199"/>
      <c r="G191" s="23"/>
      <c r="H191" s="23"/>
      <c r="I191" s="23"/>
      <c r="J191" s="63"/>
    </row>
    <row r="192" spans="2:10" ht="57.75" customHeight="1" x14ac:dyDescent="0.3">
      <c r="B192" s="256" t="s">
        <v>2698</v>
      </c>
      <c r="C192" s="253" t="s">
        <v>2000</v>
      </c>
      <c r="D192" s="199"/>
      <c r="E192" s="173" t="s">
        <v>2002</v>
      </c>
      <c r="F192" s="199"/>
      <c r="G192" s="23"/>
      <c r="H192" s="23"/>
      <c r="I192" s="23"/>
      <c r="J192" s="63"/>
    </row>
    <row r="193" spans="2:10" ht="84" customHeight="1" x14ac:dyDescent="0.3">
      <c r="B193" s="256" t="s">
        <v>2698</v>
      </c>
      <c r="C193" s="253" t="s">
        <v>2003</v>
      </c>
      <c r="D193" s="199"/>
      <c r="E193" s="173" t="s">
        <v>2004</v>
      </c>
      <c r="F193" s="199"/>
      <c r="G193" s="23"/>
      <c r="H193" s="23"/>
      <c r="I193" s="23"/>
      <c r="J193" s="63"/>
    </row>
    <row r="194" spans="2:10" ht="43.2" x14ac:dyDescent="0.3">
      <c r="B194" s="256" t="s">
        <v>2698</v>
      </c>
      <c r="C194" s="253" t="s">
        <v>2005</v>
      </c>
      <c r="D194" s="199"/>
      <c r="E194" s="173" t="s">
        <v>2006</v>
      </c>
      <c r="F194" s="199"/>
      <c r="G194" s="23"/>
      <c r="H194" s="23"/>
      <c r="I194" s="23"/>
      <c r="J194" s="63"/>
    </row>
    <row r="195" spans="2:10" ht="93.75" customHeight="1" x14ac:dyDescent="0.3">
      <c r="B195" s="256" t="s">
        <v>2698</v>
      </c>
      <c r="C195" s="253" t="s">
        <v>2007</v>
      </c>
      <c r="D195" s="199"/>
      <c r="E195" s="173" t="s">
        <v>2008</v>
      </c>
      <c r="F195" s="199"/>
      <c r="G195" s="23"/>
      <c r="H195" s="23"/>
      <c r="I195" s="23"/>
      <c r="J195" s="63"/>
    </row>
    <row r="196" spans="2:10" ht="44.25" customHeight="1" x14ac:dyDescent="0.3">
      <c r="B196" s="256" t="s">
        <v>2698</v>
      </c>
      <c r="C196" s="253" t="s">
        <v>2009</v>
      </c>
      <c r="D196" s="199"/>
      <c r="E196" s="173" t="s">
        <v>2010</v>
      </c>
      <c r="F196" s="199"/>
      <c r="G196" s="23"/>
      <c r="H196" s="23"/>
      <c r="I196" s="23"/>
      <c r="J196" s="63"/>
    </row>
    <row r="197" spans="2:10" ht="29.25" customHeight="1" x14ac:dyDescent="0.3">
      <c r="B197" s="256" t="s">
        <v>2698</v>
      </c>
      <c r="C197" s="253" t="s">
        <v>2011</v>
      </c>
      <c r="D197" s="199"/>
      <c r="E197" s="173" t="s">
        <v>2012</v>
      </c>
      <c r="F197" s="199"/>
      <c r="G197" s="23"/>
      <c r="H197" s="23"/>
      <c r="I197" s="23"/>
      <c r="J197" s="63"/>
    </row>
    <row r="198" spans="2:10" ht="75.75" customHeight="1" x14ac:dyDescent="0.3">
      <c r="B198" s="256" t="s">
        <v>2698</v>
      </c>
      <c r="C198" s="253" t="s">
        <v>2013</v>
      </c>
      <c r="D198" s="199"/>
      <c r="E198" s="173" t="s">
        <v>2014</v>
      </c>
      <c r="F198" s="199"/>
      <c r="G198" s="23"/>
      <c r="H198" s="23"/>
      <c r="I198" s="23"/>
      <c r="J198" s="63"/>
    </row>
    <row r="199" spans="2:10" ht="28.5" customHeight="1" x14ac:dyDescent="0.3">
      <c r="B199" s="256" t="s">
        <v>2698</v>
      </c>
      <c r="C199" s="253" t="s">
        <v>2015</v>
      </c>
      <c r="D199" s="199"/>
      <c r="E199" s="173" t="s">
        <v>2016</v>
      </c>
      <c r="F199" s="199"/>
      <c r="G199" s="23"/>
      <c r="H199" s="23"/>
      <c r="I199" s="23"/>
      <c r="J199" s="63"/>
    </row>
    <row r="200" spans="2:10" ht="27.75" customHeight="1" x14ac:dyDescent="0.3">
      <c r="B200" s="256" t="s">
        <v>2698</v>
      </c>
      <c r="C200" s="253" t="s">
        <v>2017</v>
      </c>
      <c r="D200" s="199"/>
      <c r="E200" s="173" t="s">
        <v>2018</v>
      </c>
      <c r="F200" s="199"/>
      <c r="G200" s="23"/>
      <c r="H200" s="23"/>
      <c r="I200" s="23"/>
      <c r="J200" s="63"/>
    </row>
    <row r="201" spans="2:10" ht="21.75" customHeight="1" x14ac:dyDescent="0.3">
      <c r="B201" s="256" t="s">
        <v>2698</v>
      </c>
      <c r="C201" s="253" t="s">
        <v>2019</v>
      </c>
      <c r="D201" s="199"/>
      <c r="E201" s="173" t="s">
        <v>2020</v>
      </c>
      <c r="F201" s="199"/>
      <c r="G201" s="23"/>
      <c r="H201" s="23"/>
      <c r="I201" s="23"/>
      <c r="J201" s="63"/>
    </row>
    <row r="202" spans="2:10" ht="25.5" customHeight="1" x14ac:dyDescent="0.3">
      <c r="B202" s="256" t="s">
        <v>2698</v>
      </c>
      <c r="C202" s="253" t="s">
        <v>2021</v>
      </c>
      <c r="D202" s="199"/>
      <c r="E202" s="173" t="s">
        <v>2022</v>
      </c>
      <c r="F202" s="199"/>
      <c r="G202" s="23"/>
      <c r="H202" s="23"/>
      <c r="I202" s="23"/>
      <c r="J202" s="63"/>
    </row>
    <row r="203" spans="2:10" ht="62.25" customHeight="1" x14ac:dyDescent="0.3">
      <c r="B203" s="256" t="s">
        <v>2698</v>
      </c>
      <c r="C203" s="253" t="s">
        <v>2023</v>
      </c>
      <c r="D203" s="199"/>
      <c r="E203" s="173" t="s">
        <v>2024</v>
      </c>
      <c r="F203" s="199"/>
      <c r="G203" s="23"/>
      <c r="H203" s="23"/>
      <c r="I203" s="23"/>
      <c r="J203" s="63"/>
    </row>
    <row r="204" spans="2:10" ht="42" customHeight="1" x14ac:dyDescent="0.3">
      <c r="B204" s="256" t="s">
        <v>2698</v>
      </c>
      <c r="C204" s="253" t="s">
        <v>2025</v>
      </c>
      <c r="D204" s="199"/>
      <c r="E204" s="173" t="s">
        <v>2026</v>
      </c>
      <c r="F204" s="199"/>
      <c r="G204" s="23"/>
      <c r="H204" s="23"/>
      <c r="I204" s="23"/>
      <c r="J204" s="63"/>
    </row>
    <row r="205" spans="2:10" ht="63" customHeight="1" x14ac:dyDescent="0.3">
      <c r="B205" s="256" t="s">
        <v>2698</v>
      </c>
      <c r="C205" s="253" t="s">
        <v>2027</v>
      </c>
      <c r="D205" s="199"/>
      <c r="E205" s="173" t="s">
        <v>2028</v>
      </c>
      <c r="F205" s="199"/>
      <c r="G205" s="23"/>
      <c r="H205" s="23"/>
      <c r="I205" s="23"/>
      <c r="J205" s="63"/>
    </row>
    <row r="206" spans="2:10" ht="24.75" customHeight="1" x14ac:dyDescent="0.3">
      <c r="B206" s="256" t="s">
        <v>2698</v>
      </c>
      <c r="C206" s="253" t="s">
        <v>2029</v>
      </c>
      <c r="D206" s="199"/>
      <c r="E206" s="173" t="s">
        <v>2030</v>
      </c>
      <c r="F206" s="199"/>
      <c r="G206" s="23"/>
      <c r="H206" s="23"/>
      <c r="I206" s="23"/>
      <c r="J206" s="63"/>
    </row>
    <row r="207" spans="2:10" ht="38.25" customHeight="1" x14ac:dyDescent="0.3">
      <c r="B207" s="256" t="s">
        <v>2698</v>
      </c>
      <c r="C207" s="253" t="s">
        <v>2031</v>
      </c>
      <c r="D207" s="199"/>
      <c r="E207" s="173" t="s">
        <v>2032</v>
      </c>
      <c r="F207" s="199"/>
      <c r="G207" s="23"/>
      <c r="H207" s="23"/>
      <c r="I207" s="23"/>
      <c r="J207" s="63"/>
    </row>
    <row r="208" spans="2:10" ht="254.25" customHeight="1" x14ac:dyDescent="0.3">
      <c r="B208" s="256" t="s">
        <v>2698</v>
      </c>
      <c r="C208" s="253" t="s">
        <v>2033</v>
      </c>
      <c r="D208" s="154" t="s">
        <v>2699</v>
      </c>
      <c r="E208" s="173" t="s">
        <v>2034</v>
      </c>
      <c r="F208" s="199"/>
      <c r="G208" s="23"/>
      <c r="H208" s="23"/>
      <c r="I208" s="23"/>
      <c r="J208" s="63"/>
    </row>
    <row r="209" spans="2:10" ht="100.8" x14ac:dyDescent="0.3">
      <c r="B209" s="256" t="s">
        <v>2698</v>
      </c>
      <c r="C209" s="253" t="s">
        <v>2035</v>
      </c>
      <c r="D209" s="199"/>
      <c r="E209" s="173" t="s">
        <v>2036</v>
      </c>
      <c r="F209" s="199"/>
      <c r="G209" s="23"/>
      <c r="H209" s="23"/>
      <c r="I209" s="23"/>
      <c r="J209" s="63"/>
    </row>
    <row r="210" spans="2:10" ht="40.5" customHeight="1" x14ac:dyDescent="0.3">
      <c r="B210" s="256" t="s">
        <v>2698</v>
      </c>
      <c r="C210" s="253" t="s">
        <v>2037</v>
      </c>
      <c r="D210" s="199"/>
      <c r="E210" s="173" t="s">
        <v>2038</v>
      </c>
      <c r="F210" s="199"/>
      <c r="G210" s="23"/>
      <c r="H210" s="23"/>
      <c r="I210" s="23"/>
      <c r="J210" s="63"/>
    </row>
    <row r="211" spans="2:10" ht="72.75" customHeight="1" x14ac:dyDescent="0.3">
      <c r="B211" s="256" t="s">
        <v>2698</v>
      </c>
      <c r="C211" s="253" t="s">
        <v>2039</v>
      </c>
      <c r="D211" s="199"/>
      <c r="E211" s="173" t="s">
        <v>2040</v>
      </c>
      <c r="F211" s="199"/>
      <c r="G211" s="23"/>
      <c r="H211" s="23"/>
      <c r="I211" s="23"/>
      <c r="J211" s="63"/>
    </row>
    <row r="212" spans="2:10" ht="106.5" customHeight="1" x14ac:dyDescent="0.3">
      <c r="B212" s="256" t="s">
        <v>2698</v>
      </c>
      <c r="C212" s="253" t="s">
        <v>2041</v>
      </c>
      <c r="D212" s="199"/>
      <c r="E212" s="173" t="s">
        <v>2042</v>
      </c>
      <c r="F212" s="199"/>
      <c r="G212" s="23"/>
      <c r="H212" s="23"/>
      <c r="I212" s="23"/>
      <c r="J212" s="63"/>
    </row>
    <row r="213" spans="2:10" ht="64.5" customHeight="1" x14ac:dyDescent="0.3">
      <c r="B213" s="256" t="s">
        <v>2698</v>
      </c>
      <c r="C213" s="253" t="s">
        <v>2043</v>
      </c>
      <c r="D213" s="199"/>
      <c r="E213" s="173" t="s">
        <v>2044</v>
      </c>
      <c r="F213" s="199"/>
      <c r="G213" s="23"/>
      <c r="H213" s="23"/>
      <c r="I213" s="23"/>
      <c r="J213" s="63"/>
    </row>
    <row r="214" spans="2:10" ht="55.5" customHeight="1" x14ac:dyDescent="0.3">
      <c r="B214" s="256" t="s">
        <v>2698</v>
      </c>
      <c r="C214" s="253" t="s">
        <v>2045</v>
      </c>
      <c r="D214" s="199"/>
      <c r="E214" s="173" t="s">
        <v>2046</v>
      </c>
      <c r="F214" s="199"/>
      <c r="G214" s="23"/>
      <c r="H214" s="23"/>
      <c r="I214" s="23"/>
      <c r="J214" s="63"/>
    </row>
    <row r="215" spans="2:10" ht="108" customHeight="1" x14ac:dyDescent="0.3">
      <c r="B215" s="256" t="s">
        <v>2698</v>
      </c>
      <c r="C215" s="253" t="s">
        <v>2047</v>
      </c>
      <c r="D215" s="199"/>
      <c r="E215" s="173" t="s">
        <v>2048</v>
      </c>
      <c r="F215" s="199"/>
      <c r="G215" s="23"/>
      <c r="H215" s="23"/>
      <c r="I215" s="23"/>
      <c r="J215" s="63"/>
    </row>
    <row r="216" spans="2:10" ht="122.25" customHeight="1" x14ac:dyDescent="0.3">
      <c r="B216" s="256" t="s">
        <v>2698</v>
      </c>
      <c r="C216" s="253" t="s">
        <v>2049</v>
      </c>
      <c r="D216" s="199"/>
      <c r="E216" s="173" t="s">
        <v>2050</v>
      </c>
      <c r="F216" s="199"/>
      <c r="G216" s="23"/>
      <c r="H216" s="23"/>
      <c r="I216" s="23"/>
      <c r="J216" s="63"/>
    </row>
    <row r="217" spans="2:10" ht="173.25" customHeight="1" x14ac:dyDescent="0.3">
      <c r="B217" s="256" t="s">
        <v>2698</v>
      </c>
      <c r="C217" s="253" t="s">
        <v>2051</v>
      </c>
      <c r="D217" s="199"/>
      <c r="E217" s="173" t="s">
        <v>2052</v>
      </c>
      <c r="F217" s="199"/>
      <c r="G217" s="23"/>
      <c r="H217" s="23"/>
      <c r="I217" s="23"/>
      <c r="J217" s="63"/>
    </row>
    <row r="218" spans="2:10" ht="195" customHeight="1" x14ac:dyDescent="0.3">
      <c r="B218" s="256" t="s">
        <v>2698</v>
      </c>
      <c r="C218" s="253" t="s">
        <v>2053</v>
      </c>
      <c r="D218" s="199"/>
      <c r="E218" s="173" t="s">
        <v>2054</v>
      </c>
      <c r="F218" s="199"/>
      <c r="G218" s="23"/>
      <c r="H218" s="23"/>
      <c r="I218" s="23"/>
      <c r="J218" s="63"/>
    </row>
    <row r="219" spans="2:10" ht="49.5" customHeight="1" x14ac:dyDescent="0.3">
      <c r="B219" s="256" t="s">
        <v>2698</v>
      </c>
      <c r="C219" s="253" t="s">
        <v>2055</v>
      </c>
      <c r="D219" s="199"/>
      <c r="E219" s="173" t="s">
        <v>2056</v>
      </c>
      <c r="F219" s="199"/>
      <c r="G219" s="23"/>
      <c r="H219" s="23"/>
      <c r="I219" s="23"/>
      <c r="J219" s="63"/>
    </row>
    <row r="220" spans="2:10" ht="166.5" customHeight="1" x14ac:dyDescent="0.3">
      <c r="B220" s="256" t="s">
        <v>2698</v>
      </c>
      <c r="C220" s="253" t="s">
        <v>2057</v>
      </c>
      <c r="D220" s="199"/>
      <c r="E220" s="173" t="s">
        <v>2058</v>
      </c>
      <c r="F220" s="199"/>
      <c r="G220" s="23"/>
      <c r="H220" s="23"/>
      <c r="I220" s="23"/>
      <c r="J220" s="63"/>
    </row>
    <row r="221" spans="2:10" ht="41.25" customHeight="1" x14ac:dyDescent="0.3">
      <c r="B221" s="256" t="s">
        <v>2698</v>
      </c>
      <c r="C221" s="253" t="s">
        <v>2059</v>
      </c>
      <c r="D221" s="199"/>
      <c r="E221" s="173" t="s">
        <v>2060</v>
      </c>
      <c r="F221" s="199"/>
      <c r="G221" s="23"/>
      <c r="H221" s="23"/>
      <c r="I221" s="23"/>
      <c r="J221" s="63"/>
    </row>
    <row r="222" spans="2:10" ht="28.8" x14ac:dyDescent="0.3">
      <c r="B222" s="256" t="s">
        <v>2698</v>
      </c>
      <c r="C222" s="253" t="s">
        <v>2061</v>
      </c>
      <c r="D222" s="199"/>
      <c r="E222" s="173" t="s">
        <v>2062</v>
      </c>
      <c r="F222" s="199"/>
      <c r="G222" s="23"/>
      <c r="H222" s="23"/>
      <c r="I222" s="23"/>
      <c r="J222" s="63"/>
    </row>
    <row r="223" spans="2:10" ht="81" customHeight="1" x14ac:dyDescent="0.3">
      <c r="B223" s="256" t="s">
        <v>2698</v>
      </c>
      <c r="C223" s="253" t="s">
        <v>2063</v>
      </c>
      <c r="D223" s="199"/>
      <c r="E223" s="173" t="s">
        <v>2064</v>
      </c>
      <c r="F223" s="199"/>
      <c r="G223" s="23"/>
      <c r="H223" s="23"/>
      <c r="I223" s="23"/>
      <c r="J223" s="63"/>
    </row>
    <row r="224" spans="2:10" ht="28.8" x14ac:dyDescent="0.3">
      <c r="B224" s="256" t="s">
        <v>2698</v>
      </c>
      <c r="C224" s="253" t="s">
        <v>2065</v>
      </c>
      <c r="D224" s="199"/>
      <c r="E224" s="173" t="s">
        <v>2066</v>
      </c>
      <c r="F224" s="199"/>
      <c r="G224" s="23"/>
      <c r="H224" s="23"/>
      <c r="I224" s="23"/>
      <c r="J224" s="63"/>
    </row>
    <row r="225" spans="2:10" ht="57.6" x14ac:dyDescent="0.3">
      <c r="B225" s="256" t="s">
        <v>2698</v>
      </c>
      <c r="C225" s="253" t="s">
        <v>2067</v>
      </c>
      <c r="D225" s="199"/>
      <c r="E225" s="173" t="s">
        <v>2068</v>
      </c>
      <c r="F225" s="199"/>
      <c r="G225" s="23"/>
      <c r="H225" s="23"/>
      <c r="I225" s="23"/>
      <c r="J225" s="63"/>
    </row>
    <row r="226" spans="2:10" ht="28.8" x14ac:dyDescent="0.3">
      <c r="B226" s="256" t="s">
        <v>2698</v>
      </c>
      <c r="C226" s="253" t="s">
        <v>2069</v>
      </c>
      <c r="D226" s="199"/>
      <c r="E226" s="173" t="s">
        <v>2070</v>
      </c>
      <c r="F226" s="199"/>
      <c r="G226" s="23"/>
      <c r="H226" s="23"/>
      <c r="I226" s="23"/>
      <c r="J226" s="63"/>
    </row>
    <row r="227" spans="2:10" ht="61.5" customHeight="1" x14ac:dyDescent="0.3">
      <c r="B227" s="256" t="s">
        <v>2698</v>
      </c>
      <c r="C227" s="253" t="s">
        <v>2071</v>
      </c>
      <c r="D227" s="199"/>
      <c r="E227" s="173" t="s">
        <v>2072</v>
      </c>
      <c r="F227" s="199"/>
      <c r="G227" s="23"/>
      <c r="H227" s="23"/>
      <c r="I227" s="23"/>
      <c r="J227" s="63"/>
    </row>
    <row r="228" spans="2:10" ht="21.75" customHeight="1" x14ac:dyDescent="0.3">
      <c r="B228" s="256" t="s">
        <v>2698</v>
      </c>
      <c r="C228" s="253" t="s">
        <v>2073</v>
      </c>
      <c r="D228" s="199"/>
      <c r="E228" s="173" t="s">
        <v>2074</v>
      </c>
      <c r="F228" s="199"/>
      <c r="G228" s="23"/>
      <c r="H228" s="23"/>
      <c r="I228" s="23"/>
      <c r="J228" s="63"/>
    </row>
    <row r="229" spans="2:10" ht="46.5" customHeight="1" x14ac:dyDescent="0.3">
      <c r="B229" s="256" t="s">
        <v>2698</v>
      </c>
      <c r="C229" s="253" t="s">
        <v>2075</v>
      </c>
      <c r="D229" s="199"/>
      <c r="E229" s="173" t="s">
        <v>2076</v>
      </c>
      <c r="F229" s="199"/>
      <c r="G229" s="23"/>
      <c r="H229" s="23"/>
      <c r="I229" s="23"/>
      <c r="J229" s="63"/>
    </row>
    <row r="230" spans="2:10" ht="114.75" customHeight="1" x14ac:dyDescent="0.3">
      <c r="B230" s="256" t="s">
        <v>2698</v>
      </c>
      <c r="C230" s="253" t="s">
        <v>2077</v>
      </c>
      <c r="D230" s="199"/>
      <c r="E230" s="173" t="s">
        <v>2078</v>
      </c>
      <c r="F230" s="199"/>
      <c r="G230" s="23"/>
      <c r="H230" s="23"/>
      <c r="I230" s="23"/>
      <c r="J230" s="63"/>
    </row>
    <row r="231" spans="2:10" ht="90.75" customHeight="1" x14ac:dyDescent="0.3">
      <c r="B231" s="256" t="s">
        <v>2698</v>
      </c>
      <c r="C231" s="253" t="s">
        <v>2079</v>
      </c>
      <c r="D231" s="199"/>
      <c r="E231" s="173" t="s">
        <v>2080</v>
      </c>
      <c r="F231" s="199"/>
      <c r="G231" s="23"/>
      <c r="H231" s="23"/>
      <c r="I231" s="23"/>
      <c r="J231" s="63"/>
    </row>
    <row r="232" spans="2:10" ht="54" customHeight="1" x14ac:dyDescent="0.3">
      <c r="B232" s="256" t="s">
        <v>2698</v>
      </c>
      <c r="C232" s="253" t="s">
        <v>2081</v>
      </c>
      <c r="D232" s="199"/>
      <c r="E232" s="173" t="s">
        <v>2082</v>
      </c>
      <c r="F232" s="199"/>
      <c r="G232" s="23"/>
      <c r="H232" s="23"/>
      <c r="I232" s="23"/>
      <c r="J232" s="63"/>
    </row>
    <row r="233" spans="2:10" ht="46.5" customHeight="1" x14ac:dyDescent="0.3">
      <c r="B233" s="256" t="s">
        <v>2698</v>
      </c>
      <c r="C233" s="253" t="s">
        <v>2083</v>
      </c>
      <c r="D233" s="199"/>
      <c r="E233" s="173" t="s">
        <v>2084</v>
      </c>
      <c r="F233" s="199"/>
      <c r="G233" s="23"/>
      <c r="H233" s="23"/>
      <c r="I233" s="23"/>
      <c r="J233" s="63"/>
    </row>
    <row r="234" spans="2:10" ht="36.75" customHeight="1" x14ac:dyDescent="0.3">
      <c r="B234" s="256" t="s">
        <v>2698</v>
      </c>
      <c r="C234" s="253" t="s">
        <v>2085</v>
      </c>
      <c r="D234" s="199"/>
      <c r="E234" s="173" t="s">
        <v>2086</v>
      </c>
      <c r="F234" s="199"/>
      <c r="G234" s="23"/>
      <c r="H234" s="23"/>
      <c r="I234" s="23"/>
      <c r="J234" s="63"/>
    </row>
    <row r="235" spans="2:10" ht="55.5" customHeight="1" x14ac:dyDescent="0.3">
      <c r="B235" s="256" t="s">
        <v>2698</v>
      </c>
      <c r="C235" s="253" t="s">
        <v>2087</v>
      </c>
      <c r="D235" s="199"/>
      <c r="E235" s="173" t="s">
        <v>2088</v>
      </c>
      <c r="F235" s="199"/>
      <c r="G235" s="23"/>
      <c r="H235" s="23"/>
      <c r="I235" s="23"/>
      <c r="J235" s="63"/>
    </row>
    <row r="236" spans="2:10" ht="39.75" customHeight="1" x14ac:dyDescent="0.3">
      <c r="B236" s="256" t="s">
        <v>2698</v>
      </c>
      <c r="C236" s="253" t="s">
        <v>2089</v>
      </c>
      <c r="D236" s="199"/>
      <c r="E236" s="173" t="s">
        <v>2090</v>
      </c>
      <c r="F236" s="199"/>
      <c r="G236" s="23"/>
      <c r="H236" s="23"/>
      <c r="I236" s="23"/>
      <c r="J236" s="63"/>
    </row>
    <row r="237" spans="2:10" ht="28.8" x14ac:dyDescent="0.3">
      <c r="B237" s="256" t="s">
        <v>2698</v>
      </c>
      <c r="C237" s="253" t="s">
        <v>2091</v>
      </c>
      <c r="D237" s="199"/>
      <c r="E237" s="173" t="s">
        <v>2092</v>
      </c>
      <c r="F237" s="199"/>
      <c r="G237" s="23"/>
      <c r="H237" s="23"/>
      <c r="I237" s="23"/>
      <c r="J237" s="63"/>
    </row>
    <row r="238" spans="2:10" ht="40.5" customHeight="1" x14ac:dyDescent="0.3">
      <c r="B238" s="256" t="s">
        <v>2698</v>
      </c>
      <c r="C238" s="253" t="s">
        <v>2093</v>
      </c>
      <c r="D238" s="199"/>
      <c r="E238" s="173" t="s">
        <v>2094</v>
      </c>
      <c r="F238" s="199"/>
      <c r="G238" s="23"/>
      <c r="H238" s="23"/>
      <c r="I238" s="23"/>
      <c r="J238" s="63"/>
    </row>
    <row r="239" spans="2:10" ht="67.5" customHeight="1" x14ac:dyDescent="0.3">
      <c r="B239" s="256" t="s">
        <v>2698</v>
      </c>
      <c r="C239" s="253" t="s">
        <v>2095</v>
      </c>
      <c r="D239" s="199"/>
      <c r="E239" s="173" t="s">
        <v>2096</v>
      </c>
      <c r="F239" s="199"/>
      <c r="G239" s="23"/>
      <c r="H239" s="23"/>
      <c r="I239" s="23"/>
      <c r="J239" s="63"/>
    </row>
    <row r="240" spans="2:10" ht="28.8" x14ac:dyDescent="0.3">
      <c r="B240" s="256" t="s">
        <v>2698</v>
      </c>
      <c r="C240" s="253" t="s">
        <v>2097</v>
      </c>
      <c r="D240" s="199"/>
      <c r="E240" s="173" t="s">
        <v>2098</v>
      </c>
      <c r="F240" s="199"/>
      <c r="G240" s="23"/>
      <c r="H240" s="23"/>
      <c r="I240" s="23"/>
      <c r="J240" s="63"/>
    </row>
    <row r="241" spans="2:10" ht="62.25" customHeight="1" x14ac:dyDescent="0.3">
      <c r="B241" s="256" t="s">
        <v>2698</v>
      </c>
      <c r="C241" s="253" t="s">
        <v>2099</v>
      </c>
      <c r="D241" s="199"/>
      <c r="E241" s="173" t="s">
        <v>2100</v>
      </c>
      <c r="F241" s="199"/>
      <c r="G241" s="23"/>
      <c r="H241" s="23"/>
      <c r="I241" s="23"/>
      <c r="J241" s="63"/>
    </row>
    <row r="242" spans="2:10" ht="56.25" customHeight="1" x14ac:dyDescent="0.3">
      <c r="B242" s="256" t="s">
        <v>2698</v>
      </c>
      <c r="C242" s="253" t="s">
        <v>2101</v>
      </c>
      <c r="D242" s="199"/>
      <c r="E242" s="173" t="s">
        <v>2102</v>
      </c>
      <c r="F242" s="199"/>
      <c r="G242" s="23"/>
      <c r="H242" s="23"/>
      <c r="I242" s="23"/>
      <c r="J242" s="63"/>
    </row>
    <row r="243" spans="2:10" ht="63.75" customHeight="1" x14ac:dyDescent="0.3">
      <c r="B243" s="256" t="s">
        <v>2698</v>
      </c>
      <c r="C243" s="253" t="s">
        <v>2103</v>
      </c>
      <c r="D243" s="199"/>
      <c r="E243" s="173" t="s">
        <v>2104</v>
      </c>
      <c r="F243" s="199"/>
      <c r="G243" s="23"/>
      <c r="H243" s="23"/>
      <c r="I243" s="23"/>
      <c r="J243" s="63"/>
    </row>
    <row r="244" spans="2:10" ht="76.5" customHeight="1" x14ac:dyDescent="0.3">
      <c r="B244" s="256" t="s">
        <v>2698</v>
      </c>
      <c r="C244" s="253" t="s">
        <v>2105</v>
      </c>
      <c r="D244" s="199"/>
      <c r="E244" s="173" t="s">
        <v>2106</v>
      </c>
      <c r="F244" s="199"/>
      <c r="G244" s="23"/>
      <c r="H244" s="23"/>
      <c r="I244" s="23"/>
      <c r="J244" s="63"/>
    </row>
    <row r="245" spans="2:10" ht="108" customHeight="1" x14ac:dyDescent="0.3">
      <c r="B245" s="256" t="s">
        <v>2698</v>
      </c>
      <c r="C245" s="253" t="s">
        <v>2107</v>
      </c>
      <c r="D245" s="199"/>
      <c r="E245" s="173" t="s">
        <v>2108</v>
      </c>
      <c r="F245" s="199"/>
      <c r="G245" s="23"/>
      <c r="H245" s="23"/>
      <c r="I245" s="23"/>
      <c r="J245" s="63"/>
    </row>
    <row r="246" spans="2:10" ht="213" customHeight="1" x14ac:dyDescent="0.3">
      <c r="B246" s="256" t="s">
        <v>2698</v>
      </c>
      <c r="C246" s="253" t="s">
        <v>2109</v>
      </c>
      <c r="D246" s="199"/>
      <c r="E246" s="173" t="s">
        <v>2110</v>
      </c>
      <c r="F246" s="199"/>
      <c r="G246" s="23"/>
      <c r="H246" s="23"/>
      <c r="I246" s="23"/>
      <c r="J246" s="63"/>
    </row>
    <row r="247" spans="2:10" ht="144" customHeight="1" x14ac:dyDescent="0.3">
      <c r="B247" s="256" t="s">
        <v>2698</v>
      </c>
      <c r="C247" s="253" t="s">
        <v>2111</v>
      </c>
      <c r="D247" s="199"/>
      <c r="E247" s="173" t="s">
        <v>2112</v>
      </c>
      <c r="F247" s="199"/>
      <c r="G247" s="23"/>
      <c r="H247" s="23"/>
      <c r="I247" s="23"/>
      <c r="J247" s="63"/>
    </row>
    <row r="248" spans="2:10" ht="120" customHeight="1" x14ac:dyDescent="0.3">
      <c r="B248" s="256" t="s">
        <v>2698</v>
      </c>
      <c r="C248" s="253" t="s">
        <v>2113</v>
      </c>
      <c r="D248" s="199"/>
      <c r="E248" s="173" t="s">
        <v>2114</v>
      </c>
      <c r="F248" s="199"/>
      <c r="G248" s="23"/>
      <c r="H248" s="23"/>
      <c r="I248" s="23"/>
      <c r="J248" s="63"/>
    </row>
    <row r="249" spans="2:10" ht="102" customHeight="1" x14ac:dyDescent="0.3">
      <c r="B249" s="256" t="s">
        <v>2698</v>
      </c>
      <c r="C249" s="253" t="s">
        <v>2115</v>
      </c>
      <c r="D249" s="199"/>
      <c r="E249" s="173" t="s">
        <v>2116</v>
      </c>
      <c r="F249" s="199"/>
      <c r="G249" s="23"/>
      <c r="H249" s="23"/>
      <c r="I249" s="23"/>
      <c r="J249" s="63"/>
    </row>
    <row r="250" spans="2:10" ht="99.75" customHeight="1" x14ac:dyDescent="0.3">
      <c r="B250" s="256" t="s">
        <v>2698</v>
      </c>
      <c r="C250" s="253" t="s">
        <v>2117</v>
      </c>
      <c r="D250" s="199"/>
      <c r="E250" s="173" t="s">
        <v>2118</v>
      </c>
      <c r="F250" s="199"/>
      <c r="G250" s="23"/>
      <c r="H250" s="23"/>
      <c r="I250" s="23"/>
      <c r="J250" s="63"/>
    </row>
    <row r="251" spans="2:10" ht="120" customHeight="1" x14ac:dyDescent="0.3">
      <c r="B251" s="256" t="s">
        <v>2698</v>
      </c>
      <c r="C251" s="253" t="s">
        <v>2119</v>
      </c>
      <c r="D251" s="199"/>
      <c r="E251" s="173" t="s">
        <v>2120</v>
      </c>
      <c r="F251" s="199"/>
      <c r="G251" s="23"/>
      <c r="H251" s="23"/>
      <c r="I251" s="23"/>
      <c r="J251" s="63"/>
    </row>
    <row r="252" spans="2:10" ht="198.75" customHeight="1" x14ac:dyDescent="0.3">
      <c r="B252" s="256" t="s">
        <v>2698</v>
      </c>
      <c r="C252" s="253" t="s">
        <v>2121</v>
      </c>
      <c r="D252" s="199"/>
      <c r="E252" s="173" t="s">
        <v>2122</v>
      </c>
      <c r="F252" s="199"/>
      <c r="G252" s="23"/>
      <c r="H252" s="23"/>
      <c r="I252" s="23"/>
      <c r="J252" s="63"/>
    </row>
    <row r="253" spans="2:10" ht="258.75" customHeight="1" x14ac:dyDescent="0.3">
      <c r="B253" s="256" t="s">
        <v>2701</v>
      </c>
      <c r="C253" s="253" t="s">
        <v>1884</v>
      </c>
      <c r="D253" s="154" t="s">
        <v>1474</v>
      </c>
      <c r="E253" s="173" t="s">
        <v>1885</v>
      </c>
      <c r="F253" s="199"/>
      <c r="G253" s="23"/>
      <c r="H253" s="23"/>
      <c r="I253" s="23"/>
      <c r="J253" s="63"/>
    </row>
    <row r="254" spans="2:10" ht="399" customHeight="1" x14ac:dyDescent="0.3">
      <c r="B254" s="256" t="s">
        <v>2702</v>
      </c>
      <c r="C254" s="253" t="s">
        <v>1083</v>
      </c>
      <c r="D254" s="154" t="s">
        <v>1477</v>
      </c>
      <c r="E254" s="173" t="s">
        <v>1883</v>
      </c>
      <c r="F254" s="219" t="s">
        <v>2703</v>
      </c>
      <c r="G254" s="23">
        <v>1</v>
      </c>
      <c r="H254" s="23"/>
      <c r="I254" s="23">
        <v>1</v>
      </c>
      <c r="J254" s="63" t="s">
        <v>2704</v>
      </c>
    </row>
    <row r="255" spans="2:10" ht="408.75" customHeight="1" x14ac:dyDescent="0.3">
      <c r="B255" s="256" t="s">
        <v>2705</v>
      </c>
      <c r="C255" s="253" t="s">
        <v>1902</v>
      </c>
      <c r="D255" s="154" t="s">
        <v>1480</v>
      </c>
      <c r="E255" s="173" t="s">
        <v>1903</v>
      </c>
      <c r="F255" s="139" t="s">
        <v>2706</v>
      </c>
      <c r="G255" s="23" t="s">
        <v>2707</v>
      </c>
      <c r="H255" s="23"/>
      <c r="I255" s="23">
        <v>1</v>
      </c>
      <c r="J255" s="63" t="s">
        <v>2708</v>
      </c>
    </row>
    <row r="256" spans="2:10" ht="409.5" customHeight="1" x14ac:dyDescent="0.3">
      <c r="B256" s="256" t="s">
        <v>2709</v>
      </c>
      <c r="C256" s="253" t="s">
        <v>1904</v>
      </c>
      <c r="D256" s="154" t="s">
        <v>2710</v>
      </c>
      <c r="E256" s="173" t="s">
        <v>1905</v>
      </c>
      <c r="F256" s="139" t="s">
        <v>2706</v>
      </c>
      <c r="G256" s="23">
        <v>5</v>
      </c>
      <c r="H256" s="23"/>
      <c r="I256" s="23">
        <v>1</v>
      </c>
      <c r="J256" s="63" t="s">
        <v>2711</v>
      </c>
    </row>
    <row r="257" spans="2:10" ht="108" customHeight="1" x14ac:dyDescent="0.3">
      <c r="B257" s="256" t="s">
        <v>2712</v>
      </c>
      <c r="C257" s="253" t="s">
        <v>1906</v>
      </c>
      <c r="D257" s="154" t="s">
        <v>1486</v>
      </c>
      <c r="E257" s="173" t="s">
        <v>1907</v>
      </c>
      <c r="F257" s="199"/>
      <c r="G257" s="23"/>
      <c r="H257" s="23"/>
      <c r="I257" s="23"/>
      <c r="J257" s="63"/>
    </row>
    <row r="258" spans="2:10" ht="91.5" customHeight="1" x14ac:dyDescent="0.3">
      <c r="B258" s="256" t="s">
        <v>2713</v>
      </c>
      <c r="C258" s="253"/>
      <c r="D258" s="154" t="s">
        <v>1489</v>
      </c>
      <c r="E258" s="173"/>
      <c r="F258" s="199"/>
      <c r="G258" s="23"/>
      <c r="H258" s="23"/>
      <c r="I258" s="23"/>
      <c r="J258" s="63"/>
    </row>
    <row r="259" spans="2:10" ht="409.5" customHeight="1" x14ac:dyDescent="0.3">
      <c r="B259" s="256" t="s">
        <v>2714</v>
      </c>
      <c r="C259" s="253" t="s">
        <v>1898</v>
      </c>
      <c r="D259" s="154" t="s">
        <v>2715</v>
      </c>
      <c r="E259" s="173" t="s">
        <v>1899</v>
      </c>
      <c r="F259" s="139" t="s">
        <v>2716</v>
      </c>
      <c r="G259" s="23" t="s">
        <v>2717</v>
      </c>
      <c r="H259" s="23"/>
      <c r="I259" s="23">
        <v>1</v>
      </c>
      <c r="J259" s="63" t="s">
        <v>2708</v>
      </c>
    </row>
    <row r="260" spans="2:10" ht="66.75" customHeight="1" x14ac:dyDescent="0.3">
      <c r="B260" s="256" t="s">
        <v>2714</v>
      </c>
      <c r="C260" s="253" t="s">
        <v>1900</v>
      </c>
      <c r="D260" s="199"/>
      <c r="E260" s="173" t="s">
        <v>1901</v>
      </c>
      <c r="F260" s="199"/>
      <c r="G260" s="23"/>
      <c r="H260" s="23"/>
      <c r="I260" s="23"/>
      <c r="J260" s="63"/>
    </row>
    <row r="261" spans="2:10" ht="100.8" x14ac:dyDescent="0.3">
      <c r="B261" s="256" t="s">
        <v>2718</v>
      </c>
      <c r="C261" s="253"/>
      <c r="D261" s="199"/>
      <c r="E261" s="173" t="s">
        <v>1887</v>
      </c>
      <c r="F261" s="199"/>
      <c r="G261" s="23"/>
      <c r="H261" s="23"/>
      <c r="I261" s="23"/>
      <c r="J261" s="63"/>
    </row>
    <row r="262" spans="2:10" ht="310.5" customHeight="1" x14ac:dyDescent="0.3">
      <c r="B262" s="256" t="s">
        <v>2718</v>
      </c>
      <c r="C262" s="253" t="s">
        <v>1086</v>
      </c>
      <c r="D262" s="199"/>
      <c r="E262" s="173" t="s">
        <v>1888</v>
      </c>
      <c r="F262" s="296" t="s">
        <v>2719</v>
      </c>
      <c r="G262" s="23">
        <v>9</v>
      </c>
      <c r="H262" s="23"/>
      <c r="I262" s="23">
        <v>1</v>
      </c>
      <c r="J262" s="63" t="s">
        <v>2720</v>
      </c>
    </row>
    <row r="263" spans="2:10" ht="108" customHeight="1" x14ac:dyDescent="0.3">
      <c r="B263" s="256" t="s">
        <v>2718</v>
      </c>
      <c r="C263" s="253" t="s">
        <v>1889</v>
      </c>
      <c r="D263" s="199"/>
      <c r="E263" s="173" t="s">
        <v>1890</v>
      </c>
      <c r="F263" s="199"/>
      <c r="G263" s="23"/>
      <c r="H263" s="23"/>
      <c r="I263" s="23"/>
      <c r="J263" s="63"/>
    </row>
    <row r="264" spans="2:10" ht="204" customHeight="1" x14ac:dyDescent="0.3">
      <c r="B264" s="256" t="s">
        <v>2718</v>
      </c>
      <c r="C264" s="253" t="s">
        <v>1891</v>
      </c>
      <c r="D264" s="154" t="s">
        <v>2721</v>
      </c>
      <c r="E264" s="173" t="s">
        <v>1892</v>
      </c>
      <c r="F264" s="199"/>
      <c r="G264" s="23"/>
      <c r="H264" s="23"/>
      <c r="I264" s="23"/>
      <c r="J264" s="63"/>
    </row>
    <row r="265" spans="2:10" ht="154.5" customHeight="1" x14ac:dyDescent="0.3">
      <c r="B265" s="256" t="s">
        <v>2718</v>
      </c>
      <c r="C265" s="253" t="s">
        <v>1089</v>
      </c>
      <c r="D265" s="199"/>
      <c r="E265" s="173" t="s">
        <v>1893</v>
      </c>
      <c r="F265" s="199"/>
      <c r="G265" s="23"/>
      <c r="H265" s="23"/>
      <c r="I265" s="23"/>
      <c r="J265" s="63"/>
    </row>
    <row r="266" spans="2:10" ht="213.75" customHeight="1" x14ac:dyDescent="0.3">
      <c r="B266" s="256" t="s">
        <v>2718</v>
      </c>
      <c r="C266" s="253" t="s">
        <v>1894</v>
      </c>
      <c r="D266" s="199"/>
      <c r="E266" s="173" t="s">
        <v>1895</v>
      </c>
      <c r="F266" s="296" t="s">
        <v>2722</v>
      </c>
      <c r="G266" s="23">
        <v>9</v>
      </c>
      <c r="H266" s="23"/>
      <c r="I266" s="23">
        <v>1</v>
      </c>
      <c r="J266" s="63" t="s">
        <v>2720</v>
      </c>
    </row>
    <row r="267" spans="2:10" ht="104.25" customHeight="1" x14ac:dyDescent="0.3">
      <c r="B267" s="256" t="s">
        <v>2718</v>
      </c>
      <c r="C267" s="253" t="s">
        <v>1896</v>
      </c>
      <c r="D267" s="199"/>
      <c r="E267" s="173" t="s">
        <v>1897</v>
      </c>
      <c r="F267" s="199"/>
      <c r="G267" s="23"/>
      <c r="H267" s="23"/>
      <c r="I267" s="23"/>
      <c r="J267" s="63"/>
    </row>
    <row r="268" spans="2:10" ht="83.25" customHeight="1" x14ac:dyDescent="0.3">
      <c r="B268" s="256" t="s">
        <v>2723</v>
      </c>
      <c r="C268" s="253" t="s">
        <v>1908</v>
      </c>
      <c r="D268" s="154" t="s">
        <v>2724</v>
      </c>
      <c r="E268" s="177" t="s">
        <v>2725</v>
      </c>
      <c r="F268" s="199"/>
      <c r="G268" s="23"/>
      <c r="H268" s="23"/>
      <c r="I268" s="23"/>
      <c r="J268" s="63"/>
    </row>
    <row r="269" spans="2:10" ht="164.25" customHeight="1" x14ac:dyDescent="0.3">
      <c r="B269" s="256" t="s">
        <v>2726</v>
      </c>
      <c r="C269" s="253"/>
      <c r="D269" s="154" t="s">
        <v>1500</v>
      </c>
      <c r="E269" s="173" t="s">
        <v>2727</v>
      </c>
      <c r="F269" s="199"/>
      <c r="G269" s="23"/>
      <c r="H269" s="23"/>
      <c r="I269" s="23"/>
      <c r="J269" s="63"/>
    </row>
    <row r="270" spans="2:10" ht="107.25" customHeight="1" x14ac:dyDescent="0.3">
      <c r="B270" s="256" t="s">
        <v>2728</v>
      </c>
      <c r="C270" s="253" t="s">
        <v>1886</v>
      </c>
      <c r="D270" s="154" t="s">
        <v>1503</v>
      </c>
      <c r="E270" s="153"/>
      <c r="F270" s="199"/>
      <c r="G270" s="23"/>
      <c r="H270" s="23"/>
      <c r="I270" s="23"/>
      <c r="J270" s="63"/>
    </row>
    <row r="271" spans="2:10" ht="359.25" customHeight="1" x14ac:dyDescent="0.3">
      <c r="B271" s="256" t="s">
        <v>2728</v>
      </c>
      <c r="C271" s="253" t="s">
        <v>1171</v>
      </c>
      <c r="D271" s="154" t="s">
        <v>1503</v>
      </c>
      <c r="E271" s="173" t="s">
        <v>2129</v>
      </c>
      <c r="F271" s="296" t="s">
        <v>2729</v>
      </c>
      <c r="G271" s="23">
        <v>1</v>
      </c>
      <c r="H271" s="23"/>
      <c r="I271" s="23">
        <v>1</v>
      </c>
      <c r="J271" s="63" t="s">
        <v>2730</v>
      </c>
    </row>
    <row r="272" spans="2:10" ht="258.75" customHeight="1" x14ac:dyDescent="0.3">
      <c r="B272" s="256" t="s">
        <v>2728</v>
      </c>
      <c r="C272" s="253" t="s">
        <v>1172</v>
      </c>
      <c r="D272" s="199"/>
      <c r="E272" s="173" t="s">
        <v>2130</v>
      </c>
      <c r="F272" s="199"/>
      <c r="G272" s="23"/>
      <c r="H272" s="23"/>
      <c r="I272" s="23"/>
      <c r="J272" s="63"/>
    </row>
    <row r="273" spans="2:10" ht="99.75" customHeight="1" x14ac:dyDescent="0.3">
      <c r="B273" s="256" t="s">
        <v>2731</v>
      </c>
      <c r="C273" s="253"/>
      <c r="D273" s="154" t="s">
        <v>1528</v>
      </c>
      <c r="E273" s="173" t="s">
        <v>2732</v>
      </c>
      <c r="F273" s="199"/>
      <c r="G273" s="23"/>
      <c r="H273" s="23"/>
      <c r="I273" s="23"/>
      <c r="J273" s="63"/>
    </row>
    <row r="274" spans="2:10" ht="259.5" customHeight="1" x14ac:dyDescent="0.3">
      <c r="B274" s="256" t="s">
        <v>2733</v>
      </c>
      <c r="C274" s="253" t="s">
        <v>2123</v>
      </c>
      <c r="D274" s="154" t="s">
        <v>2734</v>
      </c>
      <c r="E274" s="173" t="s">
        <v>2735</v>
      </c>
      <c r="F274" s="296" t="s">
        <v>2736</v>
      </c>
      <c r="G274" s="23">
        <v>1</v>
      </c>
      <c r="H274" s="23"/>
      <c r="I274" s="23">
        <v>1</v>
      </c>
      <c r="J274" s="63" t="s">
        <v>2737</v>
      </c>
    </row>
    <row r="275" spans="2:10" ht="57.75" customHeight="1" x14ac:dyDescent="0.3">
      <c r="B275" s="256" t="s">
        <v>2738</v>
      </c>
      <c r="C275" s="253"/>
      <c r="D275" s="154" t="s">
        <v>1508</v>
      </c>
      <c r="E275" s="173" t="s">
        <v>2739</v>
      </c>
      <c r="F275" s="199"/>
      <c r="G275" s="23"/>
      <c r="H275" s="23"/>
      <c r="I275" s="23"/>
      <c r="J275" s="63"/>
    </row>
    <row r="276" spans="2:10" ht="85.5" customHeight="1" x14ac:dyDescent="0.3">
      <c r="B276" s="256" t="s">
        <v>2740</v>
      </c>
      <c r="C276" s="253"/>
      <c r="D276" s="154" t="s">
        <v>1511</v>
      </c>
      <c r="E276" s="173" t="s">
        <v>2741</v>
      </c>
      <c r="F276" s="199"/>
      <c r="G276" s="23"/>
      <c r="H276" s="23"/>
      <c r="I276" s="23"/>
      <c r="J276" s="63"/>
    </row>
    <row r="277" spans="2:10" ht="96" customHeight="1" x14ac:dyDescent="0.3">
      <c r="B277" s="256" t="s">
        <v>2742</v>
      </c>
      <c r="C277" s="253" t="s">
        <v>2125</v>
      </c>
      <c r="D277" s="154" t="s">
        <v>1514</v>
      </c>
      <c r="E277" s="173" t="s">
        <v>2126</v>
      </c>
      <c r="F277" s="199"/>
      <c r="G277" s="23"/>
      <c r="H277" s="23"/>
      <c r="I277" s="23"/>
      <c r="J277" s="63"/>
    </row>
    <row r="278" spans="2:10" ht="326.25" customHeight="1" x14ac:dyDescent="0.3">
      <c r="B278" s="256" t="s">
        <v>2743</v>
      </c>
      <c r="C278" s="253" t="s">
        <v>2131</v>
      </c>
      <c r="D278" s="154" t="s">
        <v>1517</v>
      </c>
      <c r="E278" s="173" t="s">
        <v>2132</v>
      </c>
      <c r="F278" s="199"/>
      <c r="G278" s="23"/>
      <c r="H278" s="23"/>
      <c r="I278" s="23"/>
      <c r="J278" s="63"/>
    </row>
    <row r="279" spans="2:10" ht="69.75" customHeight="1" x14ac:dyDescent="0.3">
      <c r="B279" s="256" t="s">
        <v>2744</v>
      </c>
      <c r="C279" s="253" t="s">
        <v>2133</v>
      </c>
      <c r="D279" s="154" t="s">
        <v>1520</v>
      </c>
      <c r="E279" s="173" t="s">
        <v>2134</v>
      </c>
      <c r="F279" s="199"/>
      <c r="G279" s="23"/>
      <c r="H279" s="23"/>
      <c r="I279" s="23"/>
      <c r="J279" s="63"/>
    </row>
    <row r="280" spans="2:10" ht="166.5" customHeight="1" x14ac:dyDescent="0.3">
      <c r="B280" s="256" t="s">
        <v>2745</v>
      </c>
      <c r="C280" s="253" t="s">
        <v>2127</v>
      </c>
      <c r="D280" s="154" t="s">
        <v>2746</v>
      </c>
      <c r="E280" s="173" t="s">
        <v>2747</v>
      </c>
      <c r="F280" s="199"/>
      <c r="G280" s="23"/>
      <c r="H280" s="23"/>
      <c r="I280" s="23"/>
      <c r="J280" s="63"/>
    </row>
    <row r="281" spans="2:10" ht="267" customHeight="1" x14ac:dyDescent="0.3">
      <c r="B281" s="256" t="s">
        <v>2745</v>
      </c>
      <c r="C281" s="253"/>
      <c r="D281" s="154" t="s">
        <v>1523</v>
      </c>
      <c r="E281" s="173" t="s">
        <v>2748</v>
      </c>
      <c r="F281" s="219" t="s">
        <v>2749</v>
      </c>
      <c r="G281" s="23">
        <v>1</v>
      </c>
      <c r="H281" s="23"/>
      <c r="I281" s="23">
        <v>1</v>
      </c>
      <c r="J281" s="63" t="s">
        <v>2750</v>
      </c>
    </row>
    <row r="282" spans="2:10" ht="168" customHeight="1" x14ac:dyDescent="0.3">
      <c r="B282" s="256" t="s">
        <v>2751</v>
      </c>
      <c r="C282" s="253"/>
      <c r="D282" s="154" t="s">
        <v>1526</v>
      </c>
      <c r="E282" s="173" t="s">
        <v>2752</v>
      </c>
      <c r="F282" s="199"/>
      <c r="G282" s="23"/>
      <c r="H282" s="23"/>
      <c r="I282" s="23"/>
      <c r="J282" s="63"/>
    </row>
    <row r="283" spans="2:10" ht="156" customHeight="1" x14ac:dyDescent="0.3">
      <c r="B283" s="256" t="s">
        <v>2751</v>
      </c>
      <c r="C283" s="253"/>
      <c r="D283" s="154" t="s">
        <v>1526</v>
      </c>
      <c r="E283" s="173" t="s">
        <v>2753</v>
      </c>
      <c r="F283" s="254"/>
      <c r="G283" s="23"/>
      <c r="H283" s="23"/>
      <c r="I283" s="23"/>
      <c r="J283" s="63"/>
    </row>
    <row r="284" spans="2:10" ht="144" customHeight="1" x14ac:dyDescent="0.3">
      <c r="B284" s="256" t="s">
        <v>2754</v>
      </c>
      <c r="C284" s="253" t="s">
        <v>2137</v>
      </c>
      <c r="D284" s="199"/>
      <c r="E284" s="169" t="s">
        <v>2138</v>
      </c>
      <c r="F284" s="199"/>
      <c r="G284" s="23"/>
      <c r="H284" s="23"/>
      <c r="I284" s="23"/>
      <c r="J284" s="63"/>
    </row>
    <row r="285" spans="2:10" ht="81" customHeight="1" x14ac:dyDescent="0.3">
      <c r="B285" s="256" t="s">
        <v>2754</v>
      </c>
      <c r="C285" s="253" t="s">
        <v>2169</v>
      </c>
      <c r="D285" s="174" t="s">
        <v>2755</v>
      </c>
      <c r="E285" s="169" t="s">
        <v>2756</v>
      </c>
      <c r="F285" s="199"/>
      <c r="G285" s="23"/>
      <c r="H285" s="23"/>
      <c r="I285" s="23"/>
      <c r="J285" s="63"/>
    </row>
    <row r="286" spans="2:10" ht="90.75" customHeight="1" x14ac:dyDescent="0.3">
      <c r="B286" s="256" t="s">
        <v>2757</v>
      </c>
      <c r="C286" s="253" t="s">
        <v>2159</v>
      </c>
      <c r="D286" s="174" t="s">
        <v>2758</v>
      </c>
      <c r="E286" s="169" t="s">
        <v>2160</v>
      </c>
      <c r="F286" s="221" t="s">
        <v>2759</v>
      </c>
      <c r="G286" s="23">
        <v>2</v>
      </c>
      <c r="H286" s="23"/>
      <c r="I286" s="23">
        <v>1</v>
      </c>
      <c r="J286" s="63" t="s">
        <v>2760</v>
      </c>
    </row>
    <row r="287" spans="2:10" x14ac:dyDescent="0.3">
      <c r="B287" s="256" t="s">
        <v>2757</v>
      </c>
      <c r="C287" s="253" t="s">
        <v>2161</v>
      </c>
      <c r="D287" s="199"/>
      <c r="E287" s="169" t="s">
        <v>2162</v>
      </c>
      <c r="F287" s="199"/>
      <c r="G287" s="23"/>
      <c r="H287" s="23"/>
      <c r="I287" s="23"/>
      <c r="J287" s="63"/>
    </row>
    <row r="288" spans="2:10" ht="28.8" x14ac:dyDescent="0.3">
      <c r="B288" s="256" t="s">
        <v>2757</v>
      </c>
      <c r="C288" s="253" t="s">
        <v>2163</v>
      </c>
      <c r="D288" s="199"/>
      <c r="E288" s="169" t="s">
        <v>2164</v>
      </c>
      <c r="F288" s="199"/>
      <c r="G288" s="23"/>
      <c r="H288" s="23"/>
      <c r="I288" s="23"/>
      <c r="J288" s="63"/>
    </row>
    <row r="289" spans="2:10" ht="48.75" customHeight="1" x14ac:dyDescent="0.3">
      <c r="B289" s="256" t="s">
        <v>2757</v>
      </c>
      <c r="C289" s="253" t="s">
        <v>2165</v>
      </c>
      <c r="D289" s="199"/>
      <c r="E289" s="169" t="s">
        <v>2166</v>
      </c>
      <c r="F289" s="199"/>
      <c r="G289" s="23"/>
      <c r="H289" s="23"/>
      <c r="I289" s="23"/>
      <c r="J289" s="63"/>
    </row>
    <row r="290" spans="2:10" ht="68.25" customHeight="1" x14ac:dyDescent="0.3">
      <c r="B290" s="256" t="s">
        <v>2757</v>
      </c>
      <c r="C290" s="253" t="s">
        <v>2167</v>
      </c>
      <c r="D290" s="199"/>
      <c r="E290" s="169" t="s">
        <v>2168</v>
      </c>
      <c r="F290" s="199"/>
      <c r="G290" s="23"/>
      <c r="H290" s="23"/>
      <c r="I290" s="23"/>
      <c r="J290" s="63"/>
    </row>
    <row r="291" spans="2:10" ht="78.75" customHeight="1" x14ac:dyDescent="0.3">
      <c r="B291" s="256" t="s">
        <v>2761</v>
      </c>
      <c r="C291" s="253" t="s">
        <v>2183</v>
      </c>
      <c r="D291" s="174" t="s">
        <v>2762</v>
      </c>
      <c r="E291" s="169" t="s">
        <v>2184</v>
      </c>
      <c r="F291" s="199"/>
      <c r="G291" s="23"/>
      <c r="H291" s="23"/>
      <c r="I291" s="23"/>
      <c r="J291" s="63"/>
    </row>
    <row r="292" spans="2:10" ht="54" customHeight="1" x14ac:dyDescent="0.3">
      <c r="B292" s="256" t="s">
        <v>2761</v>
      </c>
      <c r="C292" s="253" t="s">
        <v>2185</v>
      </c>
      <c r="D292" s="199"/>
      <c r="E292" s="169" t="s">
        <v>2186</v>
      </c>
      <c r="F292" s="199"/>
      <c r="G292" s="23"/>
      <c r="H292" s="23"/>
      <c r="I292" s="23"/>
      <c r="J292" s="63"/>
    </row>
    <row r="293" spans="2:10" ht="127.5" customHeight="1" x14ac:dyDescent="0.3">
      <c r="B293" s="256" t="s">
        <v>2761</v>
      </c>
      <c r="C293" s="253" t="s">
        <v>2185</v>
      </c>
      <c r="D293" s="199"/>
      <c r="E293" s="169" t="s">
        <v>2187</v>
      </c>
      <c r="F293" s="221" t="s">
        <v>2763</v>
      </c>
      <c r="G293" s="23">
        <v>6</v>
      </c>
      <c r="H293" s="23"/>
      <c r="I293" s="23">
        <v>1</v>
      </c>
      <c r="J293" s="63" t="s">
        <v>2764</v>
      </c>
    </row>
    <row r="294" spans="2:10" ht="43.2" x14ac:dyDescent="0.3">
      <c r="B294" s="256" t="s">
        <v>2761</v>
      </c>
      <c r="C294" s="253" t="s">
        <v>2188</v>
      </c>
      <c r="D294" s="199"/>
      <c r="E294" s="169" t="s">
        <v>2189</v>
      </c>
      <c r="F294" s="199"/>
      <c r="G294" s="23"/>
      <c r="H294" s="23"/>
      <c r="I294" s="23"/>
      <c r="J294" s="63"/>
    </row>
    <row r="295" spans="2:10" ht="78" customHeight="1" x14ac:dyDescent="0.3">
      <c r="B295" s="256" t="s">
        <v>2761</v>
      </c>
      <c r="C295" s="253" t="s">
        <v>2188</v>
      </c>
      <c r="D295" s="199"/>
      <c r="E295" s="169" t="s">
        <v>2190</v>
      </c>
      <c r="F295" s="221" t="s">
        <v>2765</v>
      </c>
      <c r="G295" s="23">
        <v>10</v>
      </c>
      <c r="H295" s="23"/>
      <c r="I295" s="23">
        <v>1</v>
      </c>
      <c r="J295" s="63" t="s">
        <v>2766</v>
      </c>
    </row>
    <row r="296" spans="2:10" ht="144.75" customHeight="1" x14ac:dyDescent="0.3">
      <c r="B296" s="256" t="s">
        <v>2767</v>
      </c>
      <c r="C296" s="253" t="s">
        <v>2173</v>
      </c>
      <c r="D296" s="174" t="s">
        <v>2768</v>
      </c>
      <c r="E296" s="169" t="s">
        <v>2174</v>
      </c>
      <c r="F296" s="221" t="s">
        <v>2769</v>
      </c>
      <c r="G296" s="66" t="s">
        <v>2770</v>
      </c>
      <c r="H296" s="23"/>
      <c r="I296" s="66" t="s">
        <v>2771</v>
      </c>
      <c r="J296" s="67" t="s">
        <v>2772</v>
      </c>
    </row>
    <row r="297" spans="2:10" ht="92.25" customHeight="1" x14ac:dyDescent="0.3">
      <c r="B297" s="256" t="s">
        <v>2773</v>
      </c>
      <c r="C297" s="253" t="s">
        <v>2171</v>
      </c>
      <c r="D297" s="174" t="s">
        <v>2774</v>
      </c>
      <c r="E297" s="253"/>
      <c r="F297" s="199"/>
      <c r="G297" s="23"/>
      <c r="H297" s="23"/>
      <c r="I297" s="23"/>
      <c r="J297" s="63"/>
    </row>
    <row r="298" spans="2:10" ht="135.75" customHeight="1" x14ac:dyDescent="0.3">
      <c r="B298" s="256" t="s">
        <v>2775</v>
      </c>
      <c r="C298" s="253" t="s">
        <v>2139</v>
      </c>
      <c r="D298" s="199"/>
      <c r="E298" s="169" t="s">
        <v>2140</v>
      </c>
      <c r="F298" s="199"/>
      <c r="G298" s="23"/>
      <c r="H298" s="23"/>
      <c r="I298" s="23"/>
      <c r="J298" s="63"/>
    </row>
    <row r="299" spans="2:10" ht="178.5" customHeight="1" x14ac:dyDescent="0.3">
      <c r="B299" s="256" t="s">
        <v>2775</v>
      </c>
      <c r="C299" s="253" t="s">
        <v>2141</v>
      </c>
      <c r="D299" s="174" t="s">
        <v>2776</v>
      </c>
      <c r="E299" s="169" t="s">
        <v>2142</v>
      </c>
      <c r="F299" s="199"/>
      <c r="G299" s="23"/>
      <c r="H299" s="23"/>
      <c r="I299" s="23"/>
      <c r="J299" s="63"/>
    </row>
    <row r="300" spans="2:10" ht="57.6" x14ac:dyDescent="0.3">
      <c r="B300" s="256" t="s">
        <v>2775</v>
      </c>
      <c r="C300" s="253" t="s">
        <v>2143</v>
      </c>
      <c r="D300" s="199"/>
      <c r="E300" s="169" t="s">
        <v>2144</v>
      </c>
      <c r="F300" s="199"/>
      <c r="G300" s="23"/>
      <c r="H300" s="23"/>
      <c r="I300" s="23"/>
      <c r="J300" s="63"/>
    </row>
    <row r="301" spans="2:10" ht="126" customHeight="1" x14ac:dyDescent="0.3">
      <c r="B301" s="256" t="s">
        <v>2775</v>
      </c>
      <c r="C301" s="253" t="s">
        <v>2145</v>
      </c>
      <c r="D301" s="199"/>
      <c r="E301" s="169" t="s">
        <v>2146</v>
      </c>
      <c r="F301" s="199"/>
      <c r="G301" s="23"/>
      <c r="H301" s="23"/>
      <c r="I301" s="23"/>
      <c r="J301" s="63"/>
    </row>
    <row r="302" spans="2:10" ht="108.75" customHeight="1" x14ac:dyDescent="0.3">
      <c r="B302" s="256" t="s">
        <v>2775</v>
      </c>
      <c r="C302" s="253" t="s">
        <v>2147</v>
      </c>
      <c r="D302" s="199"/>
      <c r="E302" s="169" t="s">
        <v>2148</v>
      </c>
      <c r="F302" s="199"/>
      <c r="G302" s="23"/>
      <c r="H302" s="23"/>
      <c r="I302" s="23"/>
      <c r="J302" s="63"/>
    </row>
    <row r="303" spans="2:10" ht="57" customHeight="1" x14ac:dyDescent="0.3">
      <c r="B303" s="256" t="s">
        <v>2775</v>
      </c>
      <c r="C303" s="253" t="s">
        <v>2149</v>
      </c>
      <c r="D303" s="199"/>
      <c r="E303" s="169" t="s">
        <v>2150</v>
      </c>
      <c r="F303" s="199"/>
      <c r="G303" s="23"/>
      <c r="H303" s="23"/>
      <c r="I303" s="23"/>
      <c r="J303" s="63"/>
    </row>
    <row r="304" spans="2:10" ht="187.5" customHeight="1" x14ac:dyDescent="0.3">
      <c r="B304" s="256" t="s">
        <v>2775</v>
      </c>
      <c r="C304" s="253" t="s">
        <v>2151</v>
      </c>
      <c r="D304" s="199"/>
      <c r="E304" s="169" t="s">
        <v>2152</v>
      </c>
      <c r="F304" s="199"/>
      <c r="G304" s="23"/>
      <c r="H304" s="23"/>
      <c r="I304" s="23"/>
      <c r="J304" s="63"/>
    </row>
    <row r="305" spans="2:10" ht="281.25" customHeight="1" x14ac:dyDescent="0.3">
      <c r="B305" s="256" t="s">
        <v>2775</v>
      </c>
      <c r="C305" s="253" t="s">
        <v>2153</v>
      </c>
      <c r="D305" s="199"/>
      <c r="E305" s="169" t="s">
        <v>2154</v>
      </c>
      <c r="F305" s="221" t="s">
        <v>2777</v>
      </c>
      <c r="G305" s="23">
        <v>2</v>
      </c>
      <c r="H305" s="23"/>
      <c r="I305" s="23">
        <v>1</v>
      </c>
      <c r="J305" s="63" t="s">
        <v>2778</v>
      </c>
    </row>
    <row r="306" spans="2:10" ht="78.75" customHeight="1" x14ac:dyDescent="0.3">
      <c r="B306" s="256" t="s">
        <v>2775</v>
      </c>
      <c r="C306" s="253" t="s">
        <v>2208</v>
      </c>
      <c r="D306" s="174" t="s">
        <v>2776</v>
      </c>
      <c r="E306" s="169" t="s">
        <v>2209</v>
      </c>
      <c r="F306" s="199"/>
      <c r="G306" s="23"/>
      <c r="H306" s="23"/>
      <c r="I306" s="23"/>
      <c r="J306" s="63"/>
    </row>
    <row r="307" spans="2:10" ht="56.25" customHeight="1" x14ac:dyDescent="0.3">
      <c r="B307" s="256" t="s">
        <v>2779</v>
      </c>
      <c r="C307" s="253" t="s">
        <v>2157</v>
      </c>
      <c r="D307" s="174" t="s">
        <v>2780</v>
      </c>
      <c r="E307" s="169" t="s">
        <v>2158</v>
      </c>
      <c r="F307" s="199"/>
      <c r="G307" s="23"/>
      <c r="H307" s="23"/>
      <c r="I307" s="23"/>
      <c r="J307" s="63"/>
    </row>
    <row r="308" spans="2:10" ht="188.25" customHeight="1" x14ac:dyDescent="0.3">
      <c r="B308" s="256" t="s">
        <v>2779</v>
      </c>
      <c r="C308" s="253" t="s">
        <v>2191</v>
      </c>
      <c r="D308" s="174" t="s">
        <v>2780</v>
      </c>
      <c r="E308" s="169" t="s">
        <v>2192</v>
      </c>
      <c r="F308" s="221" t="s">
        <v>2781</v>
      </c>
      <c r="G308" s="23">
        <v>2</v>
      </c>
      <c r="H308" s="23"/>
      <c r="I308" s="23">
        <v>1</v>
      </c>
      <c r="J308" s="63" t="s">
        <v>2782</v>
      </c>
    </row>
    <row r="309" spans="2:10" ht="72.75" customHeight="1" x14ac:dyDescent="0.3">
      <c r="B309" s="256" t="s">
        <v>2779</v>
      </c>
      <c r="C309" s="253" t="s">
        <v>2193</v>
      </c>
      <c r="D309" s="199"/>
      <c r="E309" s="169" t="s">
        <v>2194</v>
      </c>
      <c r="F309" s="199"/>
      <c r="G309" s="23"/>
      <c r="H309" s="23"/>
      <c r="I309" s="23"/>
      <c r="J309" s="63"/>
    </row>
    <row r="310" spans="2:10" ht="70.5" customHeight="1" x14ac:dyDescent="0.3">
      <c r="B310" s="256" t="s">
        <v>2779</v>
      </c>
      <c r="C310" s="253" t="s">
        <v>2195</v>
      </c>
      <c r="D310" s="199"/>
      <c r="E310" s="169" t="s">
        <v>2196</v>
      </c>
      <c r="F310" s="199"/>
      <c r="G310" s="23"/>
      <c r="H310" s="23"/>
      <c r="I310" s="23"/>
      <c r="J310" s="63"/>
    </row>
    <row r="311" spans="2:10" ht="306.75" customHeight="1" x14ac:dyDescent="0.3">
      <c r="B311" s="256" t="s">
        <v>2783</v>
      </c>
      <c r="C311" s="253" t="s">
        <v>2203</v>
      </c>
      <c r="D311" s="174" t="s">
        <v>2784</v>
      </c>
      <c r="E311" s="169" t="s">
        <v>2204</v>
      </c>
      <c r="F311" s="221" t="s">
        <v>2785</v>
      </c>
      <c r="G311" s="66" t="s">
        <v>2786</v>
      </c>
      <c r="H311" s="23"/>
      <c r="I311" s="66" t="s">
        <v>2787</v>
      </c>
      <c r="J311" s="67" t="s">
        <v>2788</v>
      </c>
    </row>
    <row r="312" spans="2:10" ht="29.25" customHeight="1" x14ac:dyDescent="0.3">
      <c r="B312" s="256" t="s">
        <v>2783</v>
      </c>
      <c r="C312" s="253" t="s">
        <v>2205</v>
      </c>
      <c r="D312" s="199"/>
      <c r="E312" s="169" t="s">
        <v>2206</v>
      </c>
      <c r="F312" s="199"/>
      <c r="G312" s="23"/>
      <c r="H312" s="23"/>
      <c r="I312" s="23"/>
      <c r="J312" s="63"/>
    </row>
    <row r="313" spans="2:10" ht="39" customHeight="1" x14ac:dyDescent="0.3">
      <c r="B313" s="256" t="s">
        <v>2783</v>
      </c>
      <c r="C313" s="253" t="s">
        <v>2205</v>
      </c>
      <c r="D313" s="199"/>
      <c r="E313" s="169" t="s">
        <v>2207</v>
      </c>
      <c r="F313" s="199"/>
      <c r="G313" s="23"/>
      <c r="H313" s="23"/>
      <c r="I313" s="23"/>
      <c r="J313" s="63"/>
    </row>
    <row r="314" spans="2:10" ht="59.25" customHeight="1" x14ac:dyDescent="0.3">
      <c r="B314" s="256" t="s">
        <v>2783</v>
      </c>
      <c r="C314" s="253" t="s">
        <v>2210</v>
      </c>
      <c r="D314" s="199"/>
      <c r="E314" s="169" t="s">
        <v>2211</v>
      </c>
      <c r="F314" s="199"/>
      <c r="G314" s="23"/>
      <c r="H314" s="23"/>
      <c r="I314" s="23"/>
      <c r="J314" s="63"/>
    </row>
    <row r="315" spans="2:10" ht="104.25" customHeight="1" x14ac:dyDescent="0.3">
      <c r="B315" s="256" t="s">
        <v>2783</v>
      </c>
      <c r="C315" s="253" t="s">
        <v>2205</v>
      </c>
      <c r="D315" s="199"/>
      <c r="E315" s="169" t="s">
        <v>2212</v>
      </c>
      <c r="F315" s="199"/>
      <c r="G315" s="23"/>
      <c r="H315" s="23"/>
      <c r="I315" s="23"/>
      <c r="J315" s="63"/>
    </row>
    <row r="316" spans="2:10" ht="75" customHeight="1" x14ac:dyDescent="0.3">
      <c r="B316" s="256" t="s">
        <v>2783</v>
      </c>
      <c r="C316" s="253" t="s">
        <v>2213</v>
      </c>
      <c r="D316" s="199"/>
      <c r="E316" s="169" t="s">
        <v>2214</v>
      </c>
      <c r="F316" s="221" t="s">
        <v>2789</v>
      </c>
      <c r="G316" s="23">
        <v>6</v>
      </c>
      <c r="H316" s="23"/>
      <c r="I316" s="23">
        <v>1</v>
      </c>
      <c r="J316" s="63" t="s">
        <v>2790</v>
      </c>
    </row>
    <row r="317" spans="2:10" ht="104.25" customHeight="1" x14ac:dyDescent="0.3">
      <c r="B317" s="256" t="s">
        <v>2783</v>
      </c>
      <c r="C317" s="253" t="s">
        <v>2215</v>
      </c>
      <c r="D317" s="199"/>
      <c r="E317" s="169" t="s">
        <v>2216</v>
      </c>
      <c r="F317" s="199"/>
      <c r="G317" s="23"/>
      <c r="H317" s="23"/>
      <c r="I317" s="23"/>
      <c r="J317" s="63"/>
    </row>
    <row r="318" spans="2:10" ht="73.5" customHeight="1" x14ac:dyDescent="0.3">
      <c r="B318" s="256" t="s">
        <v>2783</v>
      </c>
      <c r="C318" s="253" t="s">
        <v>2217</v>
      </c>
      <c r="D318" s="199"/>
      <c r="E318" s="169" t="s">
        <v>2218</v>
      </c>
      <c r="F318" s="221" t="s">
        <v>2791</v>
      </c>
      <c r="G318" s="23">
        <v>6</v>
      </c>
      <c r="H318" s="23"/>
      <c r="I318" s="23">
        <v>1</v>
      </c>
      <c r="J318" s="63" t="s">
        <v>2790</v>
      </c>
    </row>
    <row r="319" spans="2:10" ht="36.75" customHeight="1" x14ac:dyDescent="0.3">
      <c r="B319" s="256" t="s">
        <v>2783</v>
      </c>
      <c r="C319" s="253" t="s">
        <v>2219</v>
      </c>
      <c r="D319" s="199"/>
      <c r="E319" s="169" t="s">
        <v>2220</v>
      </c>
      <c r="F319" s="199"/>
      <c r="G319" s="23"/>
      <c r="H319" s="23"/>
      <c r="I319" s="23"/>
      <c r="J319" s="63"/>
    </row>
    <row r="320" spans="2:10" ht="30.75" customHeight="1" x14ac:dyDescent="0.3">
      <c r="B320" s="256" t="s">
        <v>2783</v>
      </c>
      <c r="C320" s="253" t="s">
        <v>2219</v>
      </c>
      <c r="D320" s="199"/>
      <c r="E320" s="169" t="s">
        <v>2221</v>
      </c>
      <c r="F320" s="199"/>
      <c r="G320" s="23"/>
      <c r="H320" s="23"/>
      <c r="I320" s="23"/>
      <c r="J320" s="63"/>
    </row>
    <row r="321" spans="2:10" x14ac:dyDescent="0.3">
      <c r="B321" s="256" t="s">
        <v>2783</v>
      </c>
      <c r="C321" s="253" t="s">
        <v>2222</v>
      </c>
      <c r="D321" s="199"/>
      <c r="E321" s="169" t="s">
        <v>2223</v>
      </c>
      <c r="F321" s="199"/>
      <c r="G321" s="23"/>
      <c r="H321" s="23"/>
      <c r="I321" s="23"/>
      <c r="J321" s="63"/>
    </row>
    <row r="322" spans="2:10" ht="93" customHeight="1" x14ac:dyDescent="0.3">
      <c r="B322" s="256" t="s">
        <v>2783</v>
      </c>
      <c r="C322" s="253" t="s">
        <v>2224</v>
      </c>
      <c r="D322" s="199"/>
      <c r="E322" s="169" t="s">
        <v>2225</v>
      </c>
      <c r="F322" s="221" t="s">
        <v>2792</v>
      </c>
      <c r="G322" s="23">
        <v>6</v>
      </c>
      <c r="H322" s="23"/>
      <c r="I322" s="23">
        <v>1</v>
      </c>
      <c r="J322" s="63" t="s">
        <v>2793</v>
      </c>
    </row>
    <row r="323" spans="2:10" ht="61.5" customHeight="1" x14ac:dyDescent="0.3">
      <c r="B323" s="256" t="s">
        <v>2783</v>
      </c>
      <c r="C323" s="253" t="s">
        <v>2226</v>
      </c>
      <c r="D323" s="199"/>
      <c r="E323" s="169" t="s">
        <v>2227</v>
      </c>
      <c r="F323" s="199"/>
      <c r="G323" s="23"/>
      <c r="H323" s="23"/>
      <c r="I323" s="23"/>
      <c r="J323" s="63"/>
    </row>
    <row r="324" spans="2:10" ht="47.25" customHeight="1" x14ac:dyDescent="0.3">
      <c r="B324" s="256" t="s">
        <v>2783</v>
      </c>
      <c r="C324" s="253" t="s">
        <v>2228</v>
      </c>
      <c r="D324" s="199"/>
      <c r="E324" s="169" t="s">
        <v>2229</v>
      </c>
      <c r="F324" s="221" t="s">
        <v>2794</v>
      </c>
      <c r="G324" s="23">
        <v>6</v>
      </c>
      <c r="H324" s="23"/>
      <c r="I324" s="23">
        <v>1</v>
      </c>
      <c r="J324" s="63" t="s">
        <v>2795</v>
      </c>
    </row>
    <row r="325" spans="2:10" ht="39.75" customHeight="1" x14ac:dyDescent="0.3">
      <c r="B325" s="256" t="s">
        <v>2783</v>
      </c>
      <c r="C325" s="253" t="s">
        <v>2230</v>
      </c>
      <c r="D325" s="199"/>
      <c r="E325" s="169" t="s">
        <v>2231</v>
      </c>
      <c r="F325" s="199"/>
      <c r="G325" s="23"/>
      <c r="H325" s="23"/>
      <c r="I325" s="23"/>
      <c r="J325" s="63"/>
    </row>
    <row r="326" spans="2:10" ht="111" customHeight="1" x14ac:dyDescent="0.3">
      <c r="B326" s="256" t="s">
        <v>2783</v>
      </c>
      <c r="C326" s="253" t="s">
        <v>2232</v>
      </c>
      <c r="D326" s="199"/>
      <c r="E326" s="169" t="s">
        <v>2233</v>
      </c>
      <c r="F326" s="221" t="s">
        <v>2796</v>
      </c>
      <c r="G326" s="66" t="s">
        <v>2797</v>
      </c>
      <c r="H326" s="23"/>
      <c r="I326" s="66" t="s">
        <v>2798</v>
      </c>
      <c r="J326" s="67" t="s">
        <v>2799</v>
      </c>
    </row>
    <row r="327" spans="2:10" ht="28.8" x14ac:dyDescent="0.3">
      <c r="B327" s="256" t="s">
        <v>2783</v>
      </c>
      <c r="C327" s="253" t="s">
        <v>2234</v>
      </c>
      <c r="D327" s="199"/>
      <c r="E327" s="169" t="s">
        <v>2235</v>
      </c>
      <c r="F327" s="199"/>
      <c r="G327" s="23"/>
      <c r="H327" s="23"/>
      <c r="I327" s="23"/>
      <c r="J327" s="63"/>
    </row>
    <row r="328" spans="2:10" ht="90" customHeight="1" x14ac:dyDescent="0.3">
      <c r="B328" s="256" t="s">
        <v>2783</v>
      </c>
      <c r="C328" s="253" t="s">
        <v>2236</v>
      </c>
      <c r="D328" s="199"/>
      <c r="E328" s="169" t="s">
        <v>2237</v>
      </c>
      <c r="F328" s="199"/>
      <c r="G328" s="23"/>
      <c r="H328" s="23"/>
      <c r="I328" s="23"/>
      <c r="J328" s="63"/>
    </row>
    <row r="329" spans="2:10" ht="27" customHeight="1" x14ac:dyDescent="0.3">
      <c r="B329" s="256" t="s">
        <v>2783</v>
      </c>
      <c r="C329" s="253" t="s">
        <v>2238</v>
      </c>
      <c r="D329" s="199"/>
      <c r="E329" s="169" t="s">
        <v>2239</v>
      </c>
      <c r="F329" s="199"/>
      <c r="G329" s="23"/>
      <c r="H329" s="23"/>
      <c r="I329" s="23"/>
      <c r="J329" s="63"/>
    </row>
    <row r="330" spans="2:10" ht="42.75" customHeight="1" x14ac:dyDescent="0.3">
      <c r="B330" s="256" t="s">
        <v>2783</v>
      </c>
      <c r="C330" s="253" t="s">
        <v>2240</v>
      </c>
      <c r="D330" s="199"/>
      <c r="E330" s="169" t="s">
        <v>2241</v>
      </c>
      <c r="F330" s="199"/>
      <c r="G330" s="23"/>
      <c r="H330" s="23"/>
      <c r="I330" s="23"/>
      <c r="J330" s="63"/>
    </row>
    <row r="331" spans="2:10" ht="42" customHeight="1" x14ac:dyDescent="0.3">
      <c r="B331" s="256" t="s">
        <v>2783</v>
      </c>
      <c r="C331" s="253" t="s">
        <v>2242</v>
      </c>
      <c r="D331" s="199"/>
      <c r="E331" s="169" t="s">
        <v>2243</v>
      </c>
      <c r="F331" s="199"/>
      <c r="G331" s="23"/>
      <c r="H331" s="23"/>
      <c r="I331" s="23"/>
      <c r="J331" s="63"/>
    </row>
    <row r="332" spans="2:10" ht="63.75" customHeight="1" x14ac:dyDescent="0.3">
      <c r="B332" s="256" t="s">
        <v>2783</v>
      </c>
      <c r="C332" s="253" t="s">
        <v>2244</v>
      </c>
      <c r="D332" s="199"/>
      <c r="E332" s="169" t="s">
        <v>2245</v>
      </c>
      <c r="F332" s="199"/>
      <c r="G332" s="23"/>
      <c r="H332" s="23"/>
      <c r="I332" s="23"/>
      <c r="J332" s="63"/>
    </row>
    <row r="333" spans="2:10" ht="48.75" customHeight="1" x14ac:dyDescent="0.3">
      <c r="B333" s="256" t="s">
        <v>2783</v>
      </c>
      <c r="C333" s="253" t="s">
        <v>2246</v>
      </c>
      <c r="D333" s="199"/>
      <c r="E333" s="169" t="s">
        <v>2247</v>
      </c>
      <c r="F333" s="199"/>
      <c r="G333" s="23"/>
      <c r="H333" s="23"/>
      <c r="I333" s="23"/>
      <c r="J333" s="63"/>
    </row>
    <row r="334" spans="2:10" ht="104.25" customHeight="1" x14ac:dyDescent="0.3">
      <c r="B334" s="256" t="s">
        <v>2783</v>
      </c>
      <c r="C334" s="253" t="s">
        <v>2248</v>
      </c>
      <c r="D334" s="199"/>
      <c r="E334" s="169" t="s">
        <v>2249</v>
      </c>
      <c r="F334" s="199"/>
      <c r="G334" s="23"/>
      <c r="H334" s="23"/>
      <c r="I334" s="23"/>
      <c r="J334" s="63"/>
    </row>
    <row r="335" spans="2:10" ht="75" customHeight="1" x14ac:dyDescent="0.3">
      <c r="B335" s="256" t="s">
        <v>2783</v>
      </c>
      <c r="C335" s="253" t="s">
        <v>2250</v>
      </c>
      <c r="D335" s="199"/>
      <c r="E335" s="169" t="s">
        <v>2251</v>
      </c>
      <c r="F335" s="221" t="s">
        <v>2800</v>
      </c>
      <c r="G335" s="23">
        <v>6</v>
      </c>
      <c r="H335" s="23"/>
      <c r="I335" s="23">
        <v>1</v>
      </c>
      <c r="J335" s="63" t="s">
        <v>2801</v>
      </c>
    </row>
    <row r="336" spans="2:10" ht="45" customHeight="1" x14ac:dyDescent="0.3">
      <c r="B336" s="256" t="s">
        <v>2783</v>
      </c>
      <c r="C336" s="253" t="s">
        <v>2248</v>
      </c>
      <c r="D336" s="199"/>
      <c r="E336" s="169" t="s">
        <v>2252</v>
      </c>
      <c r="F336" s="199"/>
      <c r="G336" s="23"/>
      <c r="H336" s="23"/>
      <c r="I336" s="23"/>
      <c r="J336" s="63"/>
    </row>
    <row r="337" spans="2:10" ht="42.75" customHeight="1" x14ac:dyDescent="0.3">
      <c r="B337" s="256" t="s">
        <v>2783</v>
      </c>
      <c r="C337" s="253" t="s">
        <v>2250</v>
      </c>
      <c r="D337" s="199"/>
      <c r="E337" s="169" t="s">
        <v>2253</v>
      </c>
      <c r="F337" s="199"/>
      <c r="G337" s="23"/>
      <c r="H337" s="23"/>
      <c r="I337" s="23"/>
      <c r="J337" s="63"/>
    </row>
    <row r="338" spans="2:10" ht="57.6" x14ac:dyDescent="0.3">
      <c r="B338" s="256" t="s">
        <v>2802</v>
      </c>
      <c r="C338" s="253" t="s">
        <v>2175</v>
      </c>
      <c r="D338" s="174" t="s">
        <v>2803</v>
      </c>
      <c r="E338" s="169" t="s">
        <v>2176</v>
      </c>
      <c r="F338" s="221" t="s">
        <v>2804</v>
      </c>
      <c r="G338" s="23">
        <v>2</v>
      </c>
      <c r="H338" s="23"/>
      <c r="I338" s="23">
        <v>1</v>
      </c>
      <c r="J338" s="63" t="s">
        <v>2805</v>
      </c>
    </row>
    <row r="339" spans="2:10" ht="86.25" customHeight="1" x14ac:dyDescent="0.3">
      <c r="B339" s="256" t="s">
        <v>2802</v>
      </c>
      <c r="C339" s="253" t="s">
        <v>2175</v>
      </c>
      <c r="D339" s="199"/>
      <c r="E339" s="169" t="s">
        <v>2177</v>
      </c>
      <c r="F339" s="221" t="s">
        <v>2806</v>
      </c>
      <c r="G339" s="23">
        <v>10</v>
      </c>
      <c r="H339" s="23"/>
      <c r="I339" s="23">
        <v>1</v>
      </c>
      <c r="J339" s="63" t="s">
        <v>2766</v>
      </c>
    </row>
    <row r="340" spans="2:10" ht="191.25" customHeight="1" x14ac:dyDescent="0.3">
      <c r="B340" s="256" t="s">
        <v>2802</v>
      </c>
      <c r="C340" s="253" t="s">
        <v>2175</v>
      </c>
      <c r="D340" s="199"/>
      <c r="E340" s="169" t="s">
        <v>2178</v>
      </c>
      <c r="F340" s="221" t="s">
        <v>2807</v>
      </c>
      <c r="G340" s="66" t="s">
        <v>2808</v>
      </c>
      <c r="H340" s="23"/>
      <c r="I340" s="66" t="s">
        <v>2809</v>
      </c>
      <c r="J340" s="67" t="s">
        <v>2810</v>
      </c>
    </row>
    <row r="341" spans="2:10" ht="81" customHeight="1" x14ac:dyDescent="0.3">
      <c r="B341" s="256" t="s">
        <v>2802</v>
      </c>
      <c r="C341" s="253" t="s">
        <v>2179</v>
      </c>
      <c r="D341" s="199"/>
      <c r="E341" s="169" t="s">
        <v>2180</v>
      </c>
      <c r="F341" s="199"/>
      <c r="G341" s="23"/>
      <c r="H341" s="23"/>
      <c r="I341" s="23"/>
      <c r="J341" s="63"/>
    </row>
    <row r="342" spans="2:10" ht="28.8" x14ac:dyDescent="0.3">
      <c r="B342" s="256" t="s">
        <v>2802</v>
      </c>
      <c r="C342" s="253" t="s">
        <v>2181</v>
      </c>
      <c r="D342" s="199"/>
      <c r="E342" s="169" t="s">
        <v>2182</v>
      </c>
      <c r="F342" s="199"/>
      <c r="G342" s="23"/>
      <c r="H342" s="23"/>
      <c r="I342" s="23"/>
      <c r="J342" s="63"/>
    </row>
    <row r="343" spans="2:10" ht="60.75" customHeight="1" x14ac:dyDescent="0.3">
      <c r="B343" s="256" t="s">
        <v>2802</v>
      </c>
      <c r="C343" s="253" t="s">
        <v>2198</v>
      </c>
      <c r="D343" s="174" t="s">
        <v>2803</v>
      </c>
      <c r="E343" s="169" t="s">
        <v>2199</v>
      </c>
      <c r="F343" s="199"/>
      <c r="G343" s="23"/>
      <c r="H343" s="23"/>
      <c r="I343" s="23"/>
      <c r="J343" s="63"/>
    </row>
    <row r="344" spans="2:10" ht="48.75" customHeight="1" x14ac:dyDescent="0.3">
      <c r="B344" s="256" t="s">
        <v>2802</v>
      </c>
      <c r="C344" s="253" t="s">
        <v>2200</v>
      </c>
      <c r="D344" s="199"/>
      <c r="E344" s="169" t="s">
        <v>2201</v>
      </c>
      <c r="F344" s="221" t="s">
        <v>2811</v>
      </c>
      <c r="G344" s="23">
        <v>10</v>
      </c>
      <c r="H344" s="23"/>
      <c r="I344" s="23">
        <v>1</v>
      </c>
      <c r="J344" s="63" t="s">
        <v>2812</v>
      </c>
    </row>
    <row r="345" spans="2:10" ht="144" x14ac:dyDescent="0.3">
      <c r="B345" s="256" t="s">
        <v>2813</v>
      </c>
      <c r="C345" s="253" t="s">
        <v>2155</v>
      </c>
      <c r="D345" s="199"/>
      <c r="E345" s="169" t="s">
        <v>2156</v>
      </c>
      <c r="F345" s="199"/>
      <c r="G345" s="23"/>
      <c r="H345" s="23"/>
      <c r="I345" s="23"/>
      <c r="J345" s="63"/>
    </row>
    <row r="346" spans="2:10" ht="57.75" customHeight="1" x14ac:dyDescent="0.3">
      <c r="B346" s="256" t="s">
        <v>2813</v>
      </c>
      <c r="C346" s="253" t="s">
        <v>2195</v>
      </c>
      <c r="D346" s="174" t="s">
        <v>1565</v>
      </c>
      <c r="E346" s="169" t="s">
        <v>2197</v>
      </c>
      <c r="F346" s="199"/>
      <c r="G346" s="23"/>
      <c r="H346" s="23"/>
      <c r="I346" s="23"/>
      <c r="J346" s="63"/>
    </row>
    <row r="347" spans="2:10" ht="98.25" customHeight="1" x14ac:dyDescent="0.3">
      <c r="B347" s="256" t="s">
        <v>2813</v>
      </c>
      <c r="C347" s="253" t="s">
        <v>2198</v>
      </c>
      <c r="D347" s="199"/>
      <c r="E347" s="169" t="s">
        <v>2202</v>
      </c>
      <c r="F347" s="221" t="s">
        <v>2814</v>
      </c>
      <c r="G347" s="23">
        <v>10</v>
      </c>
      <c r="H347" s="23"/>
      <c r="I347" s="23">
        <v>1</v>
      </c>
      <c r="J347" s="63" t="s">
        <v>2815</v>
      </c>
    </row>
    <row r="348" spans="2:10" ht="57.6" x14ac:dyDescent="0.3">
      <c r="B348" s="256" t="s">
        <v>2816</v>
      </c>
      <c r="C348" s="199" t="s">
        <v>1257</v>
      </c>
      <c r="D348" s="155" t="s">
        <v>2817</v>
      </c>
      <c r="E348" s="259" t="s">
        <v>2818</v>
      </c>
      <c r="F348" s="199"/>
      <c r="G348" s="23"/>
      <c r="H348" s="23"/>
      <c r="I348" s="23"/>
      <c r="J348" s="63"/>
    </row>
    <row r="349" spans="2:10" ht="86.4" x14ac:dyDescent="0.3">
      <c r="B349" s="256" t="s">
        <v>2816</v>
      </c>
      <c r="C349" s="199" t="s">
        <v>2255</v>
      </c>
      <c r="D349" s="199"/>
      <c r="E349" s="201" t="s">
        <v>2256</v>
      </c>
      <c r="F349" s="199"/>
      <c r="G349" s="23"/>
      <c r="H349" s="23"/>
      <c r="I349" s="23"/>
      <c r="J349" s="63"/>
    </row>
    <row r="350" spans="2:10" ht="81.75" customHeight="1" x14ac:dyDescent="0.3">
      <c r="B350" s="256" t="s">
        <v>2816</v>
      </c>
      <c r="C350" s="199" t="s">
        <v>2257</v>
      </c>
      <c r="D350" s="199"/>
      <c r="E350" s="201" t="s">
        <v>2258</v>
      </c>
      <c r="F350" s="199"/>
      <c r="G350" s="23"/>
      <c r="H350" s="23"/>
      <c r="I350" s="23"/>
      <c r="J350" s="63"/>
    </row>
    <row r="351" spans="2:10" ht="126" customHeight="1" x14ac:dyDescent="0.3">
      <c r="B351" s="256" t="s">
        <v>2816</v>
      </c>
      <c r="C351" s="199" t="s">
        <v>2259</v>
      </c>
      <c r="D351" s="199"/>
      <c r="E351" s="201" t="s">
        <v>2260</v>
      </c>
      <c r="F351" s="199"/>
      <c r="G351" s="23"/>
      <c r="H351" s="23"/>
      <c r="I351" s="23"/>
      <c r="J351" s="63"/>
    </row>
    <row r="352" spans="2:10" ht="72.75" customHeight="1" x14ac:dyDescent="0.3">
      <c r="B352" s="256" t="s">
        <v>2816</v>
      </c>
      <c r="C352" s="199" t="s">
        <v>2261</v>
      </c>
      <c r="D352" s="199"/>
      <c r="E352" s="201" t="s">
        <v>2262</v>
      </c>
      <c r="F352" s="199"/>
      <c r="G352" s="23"/>
      <c r="H352" s="23"/>
      <c r="I352" s="23"/>
      <c r="J352" s="63"/>
    </row>
    <row r="353" spans="2:10" ht="89.25" customHeight="1" x14ac:dyDescent="0.3">
      <c r="B353" s="256" t="s">
        <v>2816</v>
      </c>
      <c r="C353" s="199" t="s">
        <v>2263</v>
      </c>
      <c r="D353" s="155" t="s">
        <v>2817</v>
      </c>
      <c r="E353" s="201" t="s">
        <v>2264</v>
      </c>
      <c r="F353" s="199"/>
      <c r="G353" s="23"/>
      <c r="H353" s="23"/>
      <c r="I353" s="23"/>
      <c r="J353" s="63"/>
    </row>
    <row r="354" spans="2:10" ht="43.2" x14ac:dyDescent="0.3">
      <c r="B354" s="256" t="s">
        <v>2816</v>
      </c>
      <c r="C354" s="199" t="s">
        <v>2265</v>
      </c>
      <c r="D354" s="199"/>
      <c r="E354" s="201" t="s">
        <v>2266</v>
      </c>
      <c r="F354" s="199"/>
      <c r="G354" s="23"/>
      <c r="H354" s="23"/>
      <c r="I354" s="23"/>
      <c r="J354" s="63"/>
    </row>
    <row r="355" spans="2:10" ht="49.5" customHeight="1" x14ac:dyDescent="0.3">
      <c r="B355" s="256" t="s">
        <v>2816</v>
      </c>
      <c r="C355" s="199" t="s">
        <v>2267</v>
      </c>
      <c r="D355" s="199"/>
      <c r="E355" s="201" t="s">
        <v>2268</v>
      </c>
      <c r="F355" s="199"/>
      <c r="G355" s="23"/>
      <c r="H355" s="23"/>
      <c r="I355" s="23"/>
      <c r="J355" s="63"/>
    </row>
    <row r="356" spans="2:10" ht="72" customHeight="1" x14ac:dyDescent="0.3">
      <c r="B356" s="256" t="s">
        <v>2816</v>
      </c>
      <c r="C356" s="199" t="s">
        <v>2269</v>
      </c>
      <c r="D356" s="199"/>
      <c r="E356" s="201" t="s">
        <v>2270</v>
      </c>
      <c r="F356" s="199"/>
      <c r="G356" s="23"/>
      <c r="H356" s="23"/>
      <c r="I356" s="23"/>
      <c r="J356" s="63"/>
    </row>
    <row r="357" spans="2:10" ht="37.200000000000003" customHeight="1" x14ac:dyDescent="0.3">
      <c r="B357" s="256" t="s">
        <v>2816</v>
      </c>
      <c r="C357" s="199" t="s">
        <v>2271</v>
      </c>
      <c r="D357" s="199"/>
      <c r="E357" s="201" t="s">
        <v>2272</v>
      </c>
      <c r="F357" s="199"/>
      <c r="G357" s="23"/>
      <c r="H357" s="23"/>
      <c r="I357" s="23"/>
      <c r="J357" s="63"/>
    </row>
    <row r="358" spans="2:10" ht="60" customHeight="1" x14ac:dyDescent="0.3">
      <c r="B358" s="256" t="s">
        <v>2816</v>
      </c>
      <c r="C358" s="199" t="s">
        <v>2273</v>
      </c>
      <c r="D358" s="199"/>
      <c r="E358" s="201" t="s">
        <v>2274</v>
      </c>
      <c r="F358" s="199"/>
      <c r="G358" s="23"/>
      <c r="H358" s="23"/>
      <c r="I358" s="23"/>
      <c r="J358" s="63"/>
    </row>
    <row r="359" spans="2:10" ht="63.75" customHeight="1" x14ac:dyDescent="0.3">
      <c r="B359" s="256" t="s">
        <v>2816</v>
      </c>
      <c r="C359" s="199" t="s">
        <v>2275</v>
      </c>
      <c r="D359" s="199"/>
      <c r="E359" s="201" t="s">
        <v>2276</v>
      </c>
      <c r="F359" s="199"/>
      <c r="G359" s="23"/>
      <c r="H359" s="23"/>
      <c r="I359" s="23"/>
      <c r="J359" s="63"/>
    </row>
    <row r="360" spans="2:10" ht="68.25" customHeight="1" x14ac:dyDescent="0.3">
      <c r="B360" s="256" t="s">
        <v>2819</v>
      </c>
      <c r="C360" s="199" t="s">
        <v>2277</v>
      </c>
      <c r="D360" s="155" t="s">
        <v>1577</v>
      </c>
      <c r="E360" s="201" t="s">
        <v>2278</v>
      </c>
      <c r="F360" s="199"/>
      <c r="G360" s="23"/>
      <c r="H360" s="23"/>
      <c r="I360" s="23"/>
      <c r="J360" s="63"/>
    </row>
    <row r="361" spans="2:10" ht="37.5" customHeight="1" x14ac:dyDescent="0.3">
      <c r="B361" s="256" t="s">
        <v>2819</v>
      </c>
      <c r="C361" s="199" t="s">
        <v>2279</v>
      </c>
      <c r="D361" s="199"/>
      <c r="E361" s="201" t="s">
        <v>2280</v>
      </c>
      <c r="F361" s="199"/>
      <c r="G361" s="23"/>
      <c r="H361" s="23"/>
      <c r="I361" s="23"/>
      <c r="J361" s="63"/>
    </row>
    <row r="362" spans="2:10" ht="37.5" customHeight="1" x14ac:dyDescent="0.3">
      <c r="B362" s="256" t="s">
        <v>2819</v>
      </c>
      <c r="C362" s="199" t="s">
        <v>2281</v>
      </c>
      <c r="D362" s="199"/>
      <c r="E362" s="201" t="s">
        <v>2282</v>
      </c>
      <c r="F362" s="199"/>
      <c r="G362" s="23"/>
      <c r="H362" s="23"/>
      <c r="I362" s="23"/>
      <c r="J362" s="63"/>
    </row>
    <row r="363" spans="2:10" ht="57" customHeight="1" x14ac:dyDescent="0.3">
      <c r="B363" s="256" t="s">
        <v>2819</v>
      </c>
      <c r="C363" s="199" t="s">
        <v>2283</v>
      </c>
      <c r="D363" s="199"/>
      <c r="E363" s="201" t="s">
        <v>2284</v>
      </c>
      <c r="F363" s="199"/>
      <c r="G363" s="23"/>
      <c r="H363" s="23"/>
      <c r="I363" s="23"/>
      <c r="J363" s="63"/>
    </row>
    <row r="364" spans="2:10" ht="111" customHeight="1" x14ac:dyDescent="0.3">
      <c r="B364" s="256" t="s">
        <v>2819</v>
      </c>
      <c r="C364" s="199" t="s">
        <v>2285</v>
      </c>
      <c r="D364" s="199"/>
      <c r="E364" s="201" t="s">
        <v>2286</v>
      </c>
      <c r="F364" s="199"/>
      <c r="G364" s="23"/>
      <c r="H364" s="23"/>
      <c r="I364" s="23"/>
      <c r="J364" s="63"/>
    </row>
    <row r="365" spans="2:10" ht="90" customHeight="1" x14ac:dyDescent="0.3">
      <c r="B365" s="256" t="s">
        <v>2819</v>
      </c>
      <c r="C365" s="199" t="s">
        <v>2287</v>
      </c>
      <c r="D365" s="199"/>
      <c r="E365" s="201" t="s">
        <v>2288</v>
      </c>
      <c r="F365" s="199"/>
      <c r="G365" s="23"/>
      <c r="H365" s="23"/>
      <c r="I365" s="23"/>
      <c r="J365" s="63"/>
    </row>
    <row r="366" spans="2:10" ht="87.75" customHeight="1" x14ac:dyDescent="0.3">
      <c r="B366" s="256" t="s">
        <v>2819</v>
      </c>
      <c r="C366" s="199" t="s">
        <v>2289</v>
      </c>
      <c r="D366" s="199"/>
      <c r="E366" s="201" t="s">
        <v>2290</v>
      </c>
      <c r="F366" s="199"/>
      <c r="G366" s="23"/>
      <c r="H366" s="23"/>
      <c r="I366" s="23"/>
      <c r="J366" s="63"/>
    </row>
    <row r="367" spans="2:10" ht="44.25" customHeight="1" x14ac:dyDescent="0.3">
      <c r="B367" s="256" t="s">
        <v>2819</v>
      </c>
      <c r="C367" s="199" t="s">
        <v>2291</v>
      </c>
      <c r="D367" s="199"/>
      <c r="E367" s="201" t="s">
        <v>2292</v>
      </c>
      <c r="F367" s="199"/>
      <c r="G367" s="23"/>
      <c r="H367" s="23"/>
      <c r="I367" s="23"/>
      <c r="J367" s="63"/>
    </row>
    <row r="368" spans="2:10" ht="69" customHeight="1" x14ac:dyDescent="0.3">
      <c r="B368" s="256" t="s">
        <v>2819</v>
      </c>
      <c r="C368" s="199" t="s">
        <v>2293</v>
      </c>
      <c r="D368" s="199"/>
      <c r="E368" s="201" t="s">
        <v>2294</v>
      </c>
      <c r="F368" s="199"/>
      <c r="G368" s="23"/>
      <c r="H368" s="23"/>
      <c r="I368" s="23"/>
      <c r="J368" s="63"/>
    </row>
    <row r="369" spans="2:10" ht="72.75" customHeight="1" x14ac:dyDescent="0.3">
      <c r="B369" s="256" t="s">
        <v>2820</v>
      </c>
      <c r="C369" s="199" t="s">
        <v>2357</v>
      </c>
      <c r="D369" s="155" t="s">
        <v>1580</v>
      </c>
      <c r="E369" s="201" t="s">
        <v>2358</v>
      </c>
      <c r="F369" s="199"/>
      <c r="G369" s="23"/>
      <c r="H369" s="23"/>
      <c r="I369" s="23"/>
      <c r="J369" s="63"/>
    </row>
    <row r="370" spans="2:10" ht="44.25" customHeight="1" x14ac:dyDescent="0.3">
      <c r="B370" s="256" t="s">
        <v>2820</v>
      </c>
      <c r="C370" s="199" t="s">
        <v>2359</v>
      </c>
      <c r="D370" s="199"/>
      <c r="E370" s="201" t="s">
        <v>2360</v>
      </c>
      <c r="F370" s="199"/>
      <c r="G370" s="23"/>
      <c r="H370" s="23"/>
      <c r="I370" s="23"/>
      <c r="J370" s="63"/>
    </row>
    <row r="371" spans="2:10" ht="105.75" customHeight="1" x14ac:dyDescent="0.3">
      <c r="B371" s="256" t="s">
        <v>2821</v>
      </c>
      <c r="C371" s="199" t="s">
        <v>2317</v>
      </c>
      <c r="D371" s="155" t="s">
        <v>1584</v>
      </c>
      <c r="E371" s="201" t="s">
        <v>2318</v>
      </c>
      <c r="F371" s="199"/>
      <c r="G371" s="23"/>
      <c r="H371" s="23"/>
      <c r="I371" s="23"/>
      <c r="J371" s="63"/>
    </row>
    <row r="372" spans="2:10" ht="30" customHeight="1" x14ac:dyDescent="0.3">
      <c r="B372" s="256" t="s">
        <v>2821</v>
      </c>
      <c r="C372" s="199" t="s">
        <v>2319</v>
      </c>
      <c r="D372" s="199"/>
      <c r="E372" s="201" t="s">
        <v>2320</v>
      </c>
      <c r="F372" s="199"/>
      <c r="G372" s="23"/>
      <c r="H372" s="23"/>
      <c r="I372" s="23"/>
      <c r="J372" s="63"/>
    </row>
    <row r="373" spans="2:10" ht="42.75" customHeight="1" x14ac:dyDescent="0.3">
      <c r="B373" s="256" t="s">
        <v>2821</v>
      </c>
      <c r="C373" s="199" t="s">
        <v>2321</v>
      </c>
      <c r="D373" s="199"/>
      <c r="E373" s="201" t="s">
        <v>2322</v>
      </c>
      <c r="F373" s="199"/>
      <c r="G373" s="23"/>
      <c r="H373" s="23"/>
      <c r="I373" s="23"/>
      <c r="J373" s="63"/>
    </row>
    <row r="374" spans="2:10" ht="85.5" customHeight="1" x14ac:dyDescent="0.3">
      <c r="B374" s="256" t="s">
        <v>2821</v>
      </c>
      <c r="C374" s="199" t="s">
        <v>2329</v>
      </c>
      <c r="D374" s="155" t="s">
        <v>1584</v>
      </c>
      <c r="E374" s="201" t="s">
        <v>2330</v>
      </c>
      <c r="F374" s="199"/>
      <c r="G374" s="23"/>
      <c r="H374" s="23"/>
      <c r="I374" s="23"/>
      <c r="J374" s="63"/>
    </row>
    <row r="375" spans="2:10" ht="27.75" customHeight="1" x14ac:dyDescent="0.3">
      <c r="B375" s="256" t="s">
        <v>2821</v>
      </c>
      <c r="C375" s="199" t="s">
        <v>2331</v>
      </c>
      <c r="D375" s="199"/>
      <c r="E375" s="201" t="s">
        <v>2332</v>
      </c>
      <c r="F375" s="199"/>
      <c r="G375" s="23"/>
      <c r="H375" s="23"/>
      <c r="I375" s="23"/>
      <c r="J375" s="63"/>
    </row>
    <row r="376" spans="2:10" ht="42.75" customHeight="1" x14ac:dyDescent="0.3">
      <c r="B376" s="256" t="s">
        <v>2821</v>
      </c>
      <c r="C376" s="199" t="s">
        <v>2333</v>
      </c>
      <c r="D376" s="199"/>
      <c r="E376" s="201" t="s">
        <v>2334</v>
      </c>
      <c r="F376" s="199"/>
      <c r="G376" s="23"/>
      <c r="H376" s="23"/>
      <c r="I376" s="23"/>
      <c r="J376" s="63"/>
    </row>
    <row r="377" spans="2:10" ht="34.5" customHeight="1" x14ac:dyDescent="0.3">
      <c r="B377" s="256" t="s">
        <v>2821</v>
      </c>
      <c r="C377" s="199" t="s">
        <v>2335</v>
      </c>
      <c r="D377" s="199"/>
      <c r="E377" s="201" t="s">
        <v>2336</v>
      </c>
      <c r="F377" s="199"/>
      <c r="G377" s="23"/>
      <c r="H377" s="23"/>
      <c r="I377" s="23"/>
      <c r="J377" s="63"/>
    </row>
    <row r="378" spans="2:10" ht="38.25" customHeight="1" x14ac:dyDescent="0.3">
      <c r="B378" s="256" t="s">
        <v>2821</v>
      </c>
      <c r="C378" s="199" t="s">
        <v>2337</v>
      </c>
      <c r="D378" s="199"/>
      <c r="E378" s="201" t="s">
        <v>2338</v>
      </c>
      <c r="F378" s="199"/>
      <c r="G378" s="23"/>
      <c r="H378" s="23"/>
      <c r="I378" s="23"/>
      <c r="J378" s="63"/>
    </row>
    <row r="379" spans="2:10" ht="76.5" customHeight="1" x14ac:dyDescent="0.3">
      <c r="B379" s="256" t="s">
        <v>2821</v>
      </c>
      <c r="C379" s="199" t="s">
        <v>2339</v>
      </c>
      <c r="D379" s="199"/>
      <c r="E379" s="201" t="s">
        <v>2340</v>
      </c>
      <c r="F379" s="199"/>
      <c r="G379" s="23"/>
      <c r="H379" s="23"/>
      <c r="I379" s="23"/>
      <c r="J379" s="63"/>
    </row>
    <row r="380" spans="2:10" ht="82.5" customHeight="1" x14ac:dyDescent="0.3">
      <c r="B380" s="256" t="s">
        <v>2821</v>
      </c>
      <c r="C380" s="199" t="s">
        <v>2341</v>
      </c>
      <c r="D380" s="199"/>
      <c r="E380" s="201" t="s">
        <v>2342</v>
      </c>
      <c r="F380" s="199"/>
      <c r="G380" s="23"/>
      <c r="H380" s="23"/>
      <c r="I380" s="23"/>
      <c r="J380" s="63"/>
    </row>
    <row r="381" spans="2:10" ht="39" customHeight="1" x14ac:dyDescent="0.3">
      <c r="B381" s="256" t="s">
        <v>2821</v>
      </c>
      <c r="C381" s="199" t="s">
        <v>2343</v>
      </c>
      <c r="D381" s="199"/>
      <c r="E381" s="201" t="s">
        <v>2344</v>
      </c>
      <c r="F381" s="199"/>
      <c r="G381" s="23"/>
      <c r="H381" s="23"/>
      <c r="I381" s="23"/>
      <c r="J381" s="63"/>
    </row>
    <row r="382" spans="2:10" ht="51" customHeight="1" x14ac:dyDescent="0.3">
      <c r="B382" s="256" t="s">
        <v>2821</v>
      </c>
      <c r="C382" s="199" t="s">
        <v>2345</v>
      </c>
      <c r="D382" s="199"/>
      <c r="E382" s="201" t="s">
        <v>2346</v>
      </c>
      <c r="F382" s="199"/>
      <c r="G382" s="23"/>
      <c r="H382" s="23"/>
      <c r="I382" s="23"/>
      <c r="J382" s="63"/>
    </row>
    <row r="383" spans="2:10" ht="42.75" customHeight="1" x14ac:dyDescent="0.3">
      <c r="B383" s="256" t="s">
        <v>2821</v>
      </c>
      <c r="C383" s="199" t="s">
        <v>2347</v>
      </c>
      <c r="D383" s="199"/>
      <c r="E383" s="201" t="s">
        <v>2348</v>
      </c>
      <c r="F383" s="199"/>
      <c r="G383" s="23"/>
      <c r="H383" s="23"/>
      <c r="I383" s="23"/>
      <c r="J383" s="63"/>
    </row>
    <row r="384" spans="2:10" ht="37.5" customHeight="1" x14ac:dyDescent="0.3">
      <c r="B384" s="256" t="s">
        <v>2821</v>
      </c>
      <c r="C384" s="199" t="s">
        <v>2349</v>
      </c>
      <c r="D384" s="199"/>
      <c r="E384" s="201" t="s">
        <v>2350</v>
      </c>
      <c r="F384" s="199"/>
      <c r="G384" s="23"/>
      <c r="H384" s="23"/>
      <c r="I384" s="23"/>
      <c r="J384" s="63"/>
    </row>
    <row r="385" spans="2:10" ht="44.25" customHeight="1" x14ac:dyDescent="0.3">
      <c r="B385" s="256" t="s">
        <v>2821</v>
      </c>
      <c r="C385" s="199" t="s">
        <v>2351</v>
      </c>
      <c r="D385" s="199"/>
      <c r="E385" s="201" t="s">
        <v>2352</v>
      </c>
      <c r="F385" s="199"/>
      <c r="G385" s="23"/>
      <c r="H385" s="23"/>
      <c r="I385" s="23"/>
      <c r="J385" s="63"/>
    </row>
    <row r="386" spans="2:10" ht="132" customHeight="1" x14ac:dyDescent="0.3">
      <c r="B386" s="256" t="s">
        <v>2822</v>
      </c>
      <c r="C386" s="199" t="s">
        <v>2295</v>
      </c>
      <c r="D386" s="199"/>
      <c r="E386" s="201" t="s">
        <v>2296</v>
      </c>
      <c r="F386" s="199"/>
      <c r="G386" s="23"/>
      <c r="H386" s="23"/>
      <c r="I386" s="23"/>
      <c r="J386" s="63"/>
    </row>
    <row r="387" spans="2:10" ht="87" customHeight="1" x14ac:dyDescent="0.3">
      <c r="B387" s="256" t="s">
        <v>2822</v>
      </c>
      <c r="C387" s="199" t="s">
        <v>2297</v>
      </c>
      <c r="D387" s="199"/>
      <c r="E387" s="201" t="s">
        <v>2298</v>
      </c>
      <c r="F387" s="199"/>
      <c r="G387" s="23"/>
      <c r="H387" s="23"/>
      <c r="I387" s="23"/>
      <c r="J387" s="63"/>
    </row>
    <row r="388" spans="2:10" ht="55.5" customHeight="1" x14ac:dyDescent="0.3">
      <c r="B388" s="256" t="s">
        <v>2822</v>
      </c>
      <c r="C388" s="199" t="s">
        <v>2299</v>
      </c>
      <c r="D388" s="199"/>
      <c r="E388" s="201" t="s">
        <v>2300</v>
      </c>
      <c r="F388" s="199"/>
      <c r="G388" s="23"/>
      <c r="H388" s="23"/>
      <c r="I388" s="23"/>
      <c r="J388" s="63"/>
    </row>
    <row r="389" spans="2:10" ht="70.5" customHeight="1" x14ac:dyDescent="0.3">
      <c r="B389" s="256" t="s">
        <v>2822</v>
      </c>
      <c r="C389" s="199" t="s">
        <v>2301</v>
      </c>
      <c r="D389" s="199"/>
      <c r="E389" s="201" t="s">
        <v>2302</v>
      </c>
      <c r="F389" s="199"/>
      <c r="G389" s="23"/>
      <c r="H389" s="23"/>
      <c r="I389" s="23"/>
      <c r="J389" s="63"/>
    </row>
    <row r="390" spans="2:10" ht="54.75" customHeight="1" x14ac:dyDescent="0.3">
      <c r="B390" s="256" t="s">
        <v>2822</v>
      </c>
      <c r="C390" s="199" t="s">
        <v>2303</v>
      </c>
      <c r="D390" s="199"/>
      <c r="E390" s="201" t="s">
        <v>2304</v>
      </c>
      <c r="F390" s="199"/>
      <c r="G390" s="23"/>
      <c r="H390" s="23"/>
      <c r="I390" s="23"/>
      <c r="J390" s="63"/>
    </row>
    <row r="391" spans="2:10" ht="57" customHeight="1" x14ac:dyDescent="0.3">
      <c r="B391" s="256" t="s">
        <v>2822</v>
      </c>
      <c r="C391" s="199" t="s">
        <v>2305</v>
      </c>
      <c r="D391" s="199"/>
      <c r="E391" s="201" t="s">
        <v>2306</v>
      </c>
      <c r="F391" s="199"/>
      <c r="G391" s="23"/>
      <c r="H391" s="23"/>
      <c r="I391" s="23"/>
      <c r="J391" s="63"/>
    </row>
    <row r="392" spans="2:10" ht="93.75" customHeight="1" x14ac:dyDescent="0.3">
      <c r="B392" s="256" t="s">
        <v>2822</v>
      </c>
      <c r="C392" s="199" t="s">
        <v>2307</v>
      </c>
      <c r="D392" s="199"/>
      <c r="E392" s="201" t="s">
        <v>2308</v>
      </c>
      <c r="F392" s="199"/>
      <c r="G392" s="23"/>
      <c r="H392" s="23"/>
      <c r="I392" s="23"/>
      <c r="J392" s="63"/>
    </row>
    <row r="393" spans="2:10" ht="45" customHeight="1" x14ac:dyDescent="0.3">
      <c r="B393" s="256" t="s">
        <v>2822</v>
      </c>
      <c r="C393" s="199" t="s">
        <v>2309</v>
      </c>
      <c r="D393" s="199"/>
      <c r="E393" s="201" t="s">
        <v>2310</v>
      </c>
      <c r="F393" s="199"/>
      <c r="G393" s="23"/>
      <c r="H393" s="23"/>
      <c r="I393" s="23"/>
      <c r="J393" s="63"/>
    </row>
    <row r="394" spans="2:10" ht="38.25" customHeight="1" x14ac:dyDescent="0.3">
      <c r="B394" s="256" t="s">
        <v>2822</v>
      </c>
      <c r="C394" s="199" t="s">
        <v>2311</v>
      </c>
      <c r="D394" s="199"/>
      <c r="E394" s="201" t="s">
        <v>2312</v>
      </c>
      <c r="F394" s="199"/>
      <c r="G394" s="23"/>
      <c r="H394" s="23"/>
      <c r="I394" s="23"/>
      <c r="J394" s="63"/>
    </row>
    <row r="395" spans="2:10" ht="38.25" customHeight="1" x14ac:dyDescent="0.3">
      <c r="B395" s="256" t="s">
        <v>2822</v>
      </c>
      <c r="C395" s="199" t="s">
        <v>2313</v>
      </c>
      <c r="D395" s="199"/>
      <c r="E395" s="201" t="s">
        <v>2314</v>
      </c>
      <c r="F395" s="199"/>
      <c r="G395" s="23"/>
      <c r="H395" s="23"/>
      <c r="I395" s="23"/>
      <c r="J395" s="63"/>
    </row>
    <row r="396" spans="2:10" ht="59.25" customHeight="1" x14ac:dyDescent="0.3">
      <c r="B396" s="256" t="s">
        <v>2822</v>
      </c>
      <c r="C396" s="199" t="s">
        <v>2315</v>
      </c>
      <c r="D396" s="199"/>
      <c r="E396" s="201" t="s">
        <v>2316</v>
      </c>
      <c r="F396" s="199"/>
      <c r="G396" s="23"/>
      <c r="H396" s="23"/>
      <c r="I396" s="23"/>
      <c r="J396" s="63"/>
    </row>
    <row r="397" spans="2:10" ht="137.25" customHeight="1" x14ac:dyDescent="0.3">
      <c r="B397" s="256" t="s">
        <v>2822</v>
      </c>
      <c r="C397" s="199" t="s">
        <v>2323</v>
      </c>
      <c r="D397" s="155" t="s">
        <v>2823</v>
      </c>
      <c r="E397" s="201" t="s">
        <v>2824</v>
      </c>
      <c r="F397" s="199"/>
      <c r="G397" s="23"/>
      <c r="H397" s="23"/>
      <c r="I397" s="23"/>
      <c r="J397" s="63"/>
    </row>
    <row r="398" spans="2:10" ht="219.75" customHeight="1" x14ac:dyDescent="0.3">
      <c r="B398" s="256" t="s">
        <v>2822</v>
      </c>
      <c r="C398" s="199" t="s">
        <v>2825</v>
      </c>
      <c r="D398" s="199"/>
      <c r="E398" s="199"/>
      <c r="F398" s="220" t="s">
        <v>2826</v>
      </c>
      <c r="G398" s="23"/>
      <c r="H398" s="23"/>
      <c r="I398" s="23"/>
      <c r="J398" s="63"/>
    </row>
    <row r="399" spans="2:10" ht="39.75" customHeight="1" x14ac:dyDescent="0.3">
      <c r="B399" s="256" t="s">
        <v>2822</v>
      </c>
      <c r="C399" s="199"/>
      <c r="D399" s="199"/>
      <c r="E399" s="199"/>
      <c r="F399" s="220" t="s">
        <v>2827</v>
      </c>
      <c r="G399" s="23">
        <v>3</v>
      </c>
      <c r="H399" s="23"/>
      <c r="I399" s="23">
        <v>1</v>
      </c>
      <c r="J399" s="63" t="s">
        <v>2828</v>
      </c>
    </row>
    <row r="400" spans="2:10" ht="42" customHeight="1" x14ac:dyDescent="0.3">
      <c r="B400" s="256" t="s">
        <v>2822</v>
      </c>
      <c r="C400" s="199"/>
      <c r="D400" s="199"/>
      <c r="E400" s="199"/>
      <c r="F400" s="220" t="s">
        <v>2829</v>
      </c>
      <c r="G400" s="23">
        <v>3</v>
      </c>
      <c r="H400" s="23"/>
      <c r="I400" s="23">
        <v>1</v>
      </c>
      <c r="J400" s="63" t="s">
        <v>2830</v>
      </c>
    </row>
    <row r="401" spans="2:10" ht="48.75" customHeight="1" x14ac:dyDescent="0.3">
      <c r="B401" s="256" t="s">
        <v>2822</v>
      </c>
      <c r="C401" s="199"/>
      <c r="D401" s="199"/>
      <c r="E401" s="199"/>
      <c r="F401" s="220" t="s">
        <v>2831</v>
      </c>
      <c r="G401" s="23">
        <v>3</v>
      </c>
      <c r="H401" s="23"/>
      <c r="I401" s="23">
        <v>1</v>
      </c>
      <c r="J401" s="63" t="s">
        <v>2832</v>
      </c>
    </row>
    <row r="402" spans="2:10" ht="48.6" customHeight="1" x14ac:dyDescent="0.3">
      <c r="B402" s="256" t="s">
        <v>2822</v>
      </c>
      <c r="C402" s="199"/>
      <c r="D402" s="199"/>
      <c r="E402" s="199"/>
      <c r="F402" s="220" t="s">
        <v>2833</v>
      </c>
      <c r="G402" s="23">
        <v>3</v>
      </c>
      <c r="H402" s="23"/>
      <c r="I402" s="23">
        <v>1</v>
      </c>
      <c r="J402" s="63" t="s">
        <v>2834</v>
      </c>
    </row>
    <row r="403" spans="2:10" ht="44.25" customHeight="1" x14ac:dyDescent="0.3">
      <c r="B403" s="256" t="s">
        <v>2822</v>
      </c>
      <c r="C403" s="199"/>
      <c r="D403" s="199"/>
      <c r="E403" s="199"/>
      <c r="F403" s="220" t="s">
        <v>2835</v>
      </c>
      <c r="G403" s="23">
        <v>3</v>
      </c>
      <c r="H403" s="23"/>
      <c r="I403" s="23">
        <v>1</v>
      </c>
      <c r="J403" s="63" t="s">
        <v>2836</v>
      </c>
    </row>
    <row r="404" spans="2:10" ht="38.25" customHeight="1" x14ac:dyDescent="0.3">
      <c r="B404" s="256" t="s">
        <v>2822</v>
      </c>
      <c r="C404" s="199"/>
      <c r="D404" s="199"/>
      <c r="E404" s="199"/>
      <c r="F404" s="220" t="s">
        <v>2837</v>
      </c>
      <c r="G404" s="23">
        <v>3</v>
      </c>
      <c r="H404" s="23"/>
      <c r="I404" s="23">
        <v>1</v>
      </c>
      <c r="J404" s="63" t="s">
        <v>2838</v>
      </c>
    </row>
    <row r="405" spans="2:10" ht="38.25" customHeight="1" x14ac:dyDescent="0.3">
      <c r="B405" s="256" t="s">
        <v>2822</v>
      </c>
      <c r="C405" s="199"/>
      <c r="D405" s="199"/>
      <c r="E405" s="199"/>
      <c r="F405" s="220" t="s">
        <v>2839</v>
      </c>
      <c r="G405" s="23">
        <v>3</v>
      </c>
      <c r="H405" s="23"/>
      <c r="I405" s="23">
        <v>1</v>
      </c>
      <c r="J405" s="63" t="s">
        <v>2840</v>
      </c>
    </row>
    <row r="406" spans="2:10" ht="40.5" customHeight="1" x14ac:dyDescent="0.3">
      <c r="B406" s="256" t="s">
        <v>2822</v>
      </c>
      <c r="C406" s="199"/>
      <c r="D406" s="199"/>
      <c r="E406" s="199"/>
      <c r="F406" s="220" t="s">
        <v>2841</v>
      </c>
      <c r="G406" s="23">
        <v>3</v>
      </c>
      <c r="H406" s="23"/>
      <c r="I406" s="23">
        <v>1</v>
      </c>
      <c r="J406" s="63" t="s">
        <v>2842</v>
      </c>
    </row>
    <row r="407" spans="2:10" ht="42.75" customHeight="1" x14ac:dyDescent="0.3">
      <c r="B407" s="256" t="s">
        <v>2822</v>
      </c>
      <c r="C407" s="199"/>
      <c r="D407" s="199"/>
      <c r="E407" s="199"/>
      <c r="F407" s="220" t="s">
        <v>2843</v>
      </c>
      <c r="G407" s="23">
        <v>3</v>
      </c>
      <c r="H407" s="23"/>
      <c r="I407" s="23">
        <v>1</v>
      </c>
      <c r="J407" s="63" t="s">
        <v>2844</v>
      </c>
    </row>
    <row r="408" spans="2:10" ht="37.950000000000003" customHeight="1" x14ac:dyDescent="0.3">
      <c r="B408" s="256" t="s">
        <v>2822</v>
      </c>
      <c r="C408" s="199"/>
      <c r="D408" s="199"/>
      <c r="E408" s="199"/>
      <c r="F408" s="220" t="s">
        <v>2845</v>
      </c>
      <c r="G408" s="23">
        <v>3</v>
      </c>
      <c r="H408" s="23"/>
      <c r="I408" s="23">
        <v>1</v>
      </c>
      <c r="J408" s="63" t="s">
        <v>2846</v>
      </c>
    </row>
    <row r="409" spans="2:10" ht="88.5" customHeight="1" x14ac:dyDescent="0.3">
      <c r="B409" s="256" t="s">
        <v>2822</v>
      </c>
      <c r="C409" s="199"/>
      <c r="D409" s="199"/>
      <c r="E409" s="199"/>
      <c r="F409" s="220" t="s">
        <v>2847</v>
      </c>
      <c r="G409" s="23">
        <v>3</v>
      </c>
      <c r="H409" s="23"/>
      <c r="I409" s="23">
        <v>1</v>
      </c>
      <c r="J409" s="63" t="s">
        <v>2848</v>
      </c>
    </row>
    <row r="410" spans="2:10" ht="83.25" customHeight="1" x14ac:dyDescent="0.3">
      <c r="B410" s="256" t="s">
        <v>2822</v>
      </c>
      <c r="C410" s="199"/>
      <c r="D410" s="199"/>
      <c r="E410" s="199"/>
      <c r="F410" s="220" t="s">
        <v>2849</v>
      </c>
      <c r="G410" s="23">
        <v>3</v>
      </c>
      <c r="H410" s="23"/>
      <c r="I410" s="23">
        <v>1</v>
      </c>
      <c r="J410" s="63" t="s">
        <v>2850</v>
      </c>
    </row>
    <row r="411" spans="2:10" ht="48" customHeight="1" x14ac:dyDescent="0.3">
      <c r="B411" s="256" t="s">
        <v>2822</v>
      </c>
      <c r="C411" s="199"/>
      <c r="D411" s="199"/>
      <c r="E411" s="199"/>
      <c r="F411" s="220" t="s">
        <v>2851</v>
      </c>
      <c r="G411" s="23">
        <v>7</v>
      </c>
      <c r="H411" s="23"/>
      <c r="I411" s="23">
        <v>1</v>
      </c>
      <c r="J411" s="63" t="s">
        <v>2852</v>
      </c>
    </row>
    <row r="412" spans="2:10" ht="50.25" customHeight="1" x14ac:dyDescent="0.3">
      <c r="B412" s="256" t="s">
        <v>2822</v>
      </c>
      <c r="C412" s="199"/>
      <c r="D412" s="199"/>
      <c r="E412" s="199"/>
      <c r="F412" s="220" t="s">
        <v>2853</v>
      </c>
      <c r="G412" s="23">
        <v>7</v>
      </c>
      <c r="H412" s="23"/>
      <c r="I412" s="23">
        <v>1</v>
      </c>
      <c r="J412" s="63" t="s">
        <v>2854</v>
      </c>
    </row>
    <row r="413" spans="2:10" ht="40.5" customHeight="1" x14ac:dyDescent="0.3">
      <c r="B413" s="256" t="s">
        <v>2822</v>
      </c>
      <c r="C413" s="199"/>
      <c r="D413" s="199"/>
      <c r="E413" s="199"/>
      <c r="F413" s="220" t="s">
        <v>2855</v>
      </c>
      <c r="G413" s="23">
        <v>7</v>
      </c>
      <c r="H413" s="23"/>
      <c r="I413" s="23">
        <v>1</v>
      </c>
      <c r="J413" s="63" t="s">
        <v>2856</v>
      </c>
    </row>
    <row r="414" spans="2:10" ht="48" customHeight="1" x14ac:dyDescent="0.3">
      <c r="B414" s="256" t="s">
        <v>2822</v>
      </c>
      <c r="C414" s="199"/>
      <c r="D414" s="199"/>
      <c r="E414" s="199"/>
      <c r="F414" s="220" t="s">
        <v>2857</v>
      </c>
      <c r="G414" s="23">
        <v>7</v>
      </c>
      <c r="H414" s="23"/>
      <c r="I414" s="23">
        <v>1</v>
      </c>
      <c r="J414" s="63" t="s">
        <v>2858</v>
      </c>
    </row>
    <row r="415" spans="2:10" ht="44.25" customHeight="1" x14ac:dyDescent="0.3">
      <c r="B415" s="256" t="s">
        <v>2822</v>
      </c>
      <c r="C415" s="199"/>
      <c r="D415" s="199"/>
      <c r="E415" s="199"/>
      <c r="F415" s="220" t="s">
        <v>2859</v>
      </c>
      <c r="G415" s="23">
        <v>7</v>
      </c>
      <c r="H415" s="23"/>
      <c r="I415" s="23">
        <v>1</v>
      </c>
      <c r="J415" s="63" t="s">
        <v>2860</v>
      </c>
    </row>
    <row r="416" spans="2:10" ht="43.5" customHeight="1" x14ac:dyDescent="0.3">
      <c r="B416" s="256" t="s">
        <v>2822</v>
      </c>
      <c r="C416" s="199"/>
      <c r="D416" s="199"/>
      <c r="E416" s="199"/>
      <c r="F416" s="220" t="s">
        <v>2861</v>
      </c>
      <c r="G416" s="23">
        <v>7</v>
      </c>
      <c r="H416" s="23"/>
      <c r="I416" s="23">
        <v>1</v>
      </c>
      <c r="J416" s="63" t="s">
        <v>2862</v>
      </c>
    </row>
    <row r="417" spans="2:10" ht="48" customHeight="1" x14ac:dyDescent="0.3">
      <c r="B417" s="256" t="s">
        <v>2822</v>
      </c>
      <c r="C417" s="199"/>
      <c r="D417" s="199"/>
      <c r="E417" s="199"/>
      <c r="F417" s="220" t="s">
        <v>2863</v>
      </c>
      <c r="G417" s="23">
        <v>7</v>
      </c>
      <c r="H417" s="23"/>
      <c r="I417" s="23">
        <v>1</v>
      </c>
      <c r="J417" s="63" t="s">
        <v>2864</v>
      </c>
    </row>
    <row r="418" spans="2:10" ht="46.5" customHeight="1" x14ac:dyDescent="0.3">
      <c r="B418" s="256" t="s">
        <v>2822</v>
      </c>
      <c r="C418" s="199"/>
      <c r="D418" s="199"/>
      <c r="E418" s="199"/>
      <c r="F418" s="220" t="s">
        <v>2865</v>
      </c>
      <c r="G418" s="23">
        <v>7</v>
      </c>
      <c r="H418" s="23"/>
      <c r="I418" s="23">
        <v>1</v>
      </c>
      <c r="J418" s="63" t="s">
        <v>2866</v>
      </c>
    </row>
    <row r="419" spans="2:10" ht="98.25" customHeight="1" x14ac:dyDescent="0.3">
      <c r="B419" s="256" t="s">
        <v>2822</v>
      </c>
      <c r="C419" s="199"/>
      <c r="D419" s="199"/>
      <c r="E419" s="199"/>
      <c r="F419" s="220" t="s">
        <v>2847</v>
      </c>
      <c r="G419" s="23">
        <v>7</v>
      </c>
      <c r="H419" s="23"/>
      <c r="I419" s="23">
        <v>1</v>
      </c>
      <c r="J419" s="63" t="s">
        <v>2867</v>
      </c>
    </row>
    <row r="420" spans="2:10" ht="74.25" customHeight="1" x14ac:dyDescent="0.3">
      <c r="B420" s="256" t="s">
        <v>2822</v>
      </c>
      <c r="C420" s="199"/>
      <c r="D420" s="199"/>
      <c r="E420" s="199"/>
      <c r="F420" s="220" t="s">
        <v>2849</v>
      </c>
      <c r="G420" s="23">
        <v>7</v>
      </c>
      <c r="H420" s="23"/>
      <c r="I420" s="23">
        <v>1</v>
      </c>
      <c r="J420" s="63" t="s">
        <v>2868</v>
      </c>
    </row>
    <row r="421" spans="2:10" ht="103.5" customHeight="1" x14ac:dyDescent="0.3">
      <c r="B421" s="256" t="s">
        <v>2822</v>
      </c>
      <c r="C421" s="199"/>
      <c r="D421" s="199"/>
      <c r="E421" s="199"/>
      <c r="F421" s="220" t="s">
        <v>2869</v>
      </c>
      <c r="G421" s="23">
        <v>7</v>
      </c>
      <c r="H421" s="23">
        <v>1</v>
      </c>
      <c r="I421" s="23">
        <v>2</v>
      </c>
      <c r="J421" s="67" t="s">
        <v>2870</v>
      </c>
    </row>
    <row r="422" spans="2:10" ht="28.8" x14ac:dyDescent="0.3">
      <c r="B422" s="256" t="s">
        <v>2822</v>
      </c>
      <c r="C422" s="199"/>
      <c r="D422" s="199"/>
      <c r="E422" s="199"/>
      <c r="F422" s="220" t="s">
        <v>2871</v>
      </c>
      <c r="G422" s="23">
        <v>11</v>
      </c>
      <c r="H422" s="23"/>
      <c r="I422" s="23">
        <v>2</v>
      </c>
      <c r="J422" s="67" t="s">
        <v>2872</v>
      </c>
    </row>
    <row r="423" spans="2:10" ht="71.25" customHeight="1" x14ac:dyDescent="0.3">
      <c r="B423" s="256" t="s">
        <v>2873</v>
      </c>
      <c r="C423" s="199"/>
      <c r="D423" s="155" t="s">
        <v>1589</v>
      </c>
      <c r="E423" s="201" t="s">
        <v>2874</v>
      </c>
      <c r="F423" s="199"/>
      <c r="G423" s="23"/>
      <c r="H423" s="23"/>
      <c r="I423" s="23"/>
      <c r="J423" s="63"/>
    </row>
    <row r="424" spans="2:10" ht="71.25" customHeight="1" x14ac:dyDescent="0.3">
      <c r="B424" s="256" t="s">
        <v>2873</v>
      </c>
      <c r="C424" s="199" t="s">
        <v>2325</v>
      </c>
      <c r="D424" s="199"/>
      <c r="E424" s="201" t="s">
        <v>2326</v>
      </c>
      <c r="F424" s="199"/>
      <c r="G424" s="23"/>
      <c r="H424" s="23"/>
      <c r="I424" s="23"/>
      <c r="J424" s="63"/>
    </row>
    <row r="425" spans="2:10" ht="49.5" customHeight="1" x14ac:dyDescent="0.3">
      <c r="B425" s="256" t="s">
        <v>2873</v>
      </c>
      <c r="C425" s="199" t="s">
        <v>2327</v>
      </c>
      <c r="D425" s="199"/>
      <c r="E425" s="201" t="s">
        <v>2328</v>
      </c>
      <c r="F425" s="199"/>
      <c r="G425" s="23"/>
      <c r="H425" s="23"/>
      <c r="I425" s="23"/>
      <c r="J425" s="63"/>
    </row>
    <row r="426" spans="2:10" ht="74.25" customHeight="1" x14ac:dyDescent="0.3">
      <c r="B426" s="256" t="s">
        <v>2875</v>
      </c>
      <c r="C426" s="199" t="s">
        <v>2353</v>
      </c>
      <c r="D426" s="155" t="s">
        <v>1592</v>
      </c>
      <c r="E426" s="201" t="s">
        <v>2354</v>
      </c>
      <c r="F426" s="199"/>
      <c r="G426" s="23"/>
      <c r="H426" s="23"/>
      <c r="I426" s="23"/>
      <c r="J426" s="63"/>
    </row>
    <row r="427" spans="2:10" ht="39.75" customHeight="1" x14ac:dyDescent="0.3">
      <c r="B427" s="256" t="s">
        <v>2875</v>
      </c>
      <c r="C427" s="199" t="s">
        <v>2355</v>
      </c>
      <c r="D427" s="199"/>
      <c r="E427" s="201" t="s">
        <v>2356</v>
      </c>
      <c r="F427" s="199"/>
      <c r="G427" s="23"/>
      <c r="H427" s="23"/>
      <c r="I427" s="23"/>
      <c r="J427" s="63"/>
    </row>
    <row r="428" spans="2:10" ht="94.5" customHeight="1" x14ac:dyDescent="0.3">
      <c r="B428" s="256" t="s">
        <v>2876</v>
      </c>
      <c r="C428" s="199" t="s">
        <v>2361</v>
      </c>
      <c r="D428" s="155" t="s">
        <v>1595</v>
      </c>
      <c r="E428" s="201" t="s">
        <v>2362</v>
      </c>
      <c r="F428" s="199"/>
      <c r="G428" s="23"/>
      <c r="H428" s="23"/>
      <c r="I428" s="23"/>
      <c r="J428" s="63"/>
    </row>
    <row r="429" spans="2:10" ht="63.75" customHeight="1" x14ac:dyDescent="0.3">
      <c r="B429" s="256" t="s">
        <v>2876</v>
      </c>
      <c r="C429" s="199" t="s">
        <v>2363</v>
      </c>
      <c r="D429" s="199"/>
      <c r="E429" s="201" t="s">
        <v>2364</v>
      </c>
      <c r="F429" s="199"/>
      <c r="G429" s="23"/>
      <c r="H429" s="23"/>
      <c r="I429" s="23"/>
      <c r="J429" s="63"/>
    </row>
    <row r="430" spans="2:10" ht="96" customHeight="1" x14ac:dyDescent="0.3">
      <c r="B430" s="256" t="s">
        <v>2876</v>
      </c>
      <c r="C430" s="199" t="s">
        <v>2365</v>
      </c>
      <c r="D430" s="199"/>
      <c r="E430" s="201" t="s">
        <v>2366</v>
      </c>
      <c r="F430" s="199"/>
      <c r="G430" s="23"/>
      <c r="H430" s="23"/>
      <c r="I430" s="23"/>
      <c r="J430" s="63"/>
    </row>
    <row r="431" spans="2:10" ht="81" customHeight="1" x14ac:dyDescent="0.3">
      <c r="B431" s="256" t="s">
        <v>2876</v>
      </c>
      <c r="C431" s="199" t="s">
        <v>2367</v>
      </c>
      <c r="D431" s="199"/>
      <c r="E431" s="201" t="s">
        <v>2368</v>
      </c>
      <c r="F431" s="199"/>
      <c r="G431" s="23"/>
      <c r="H431" s="23"/>
      <c r="I431" s="23"/>
      <c r="J431" s="63"/>
    </row>
    <row r="432" spans="2:10" ht="54" customHeight="1" x14ac:dyDescent="0.3">
      <c r="B432" s="256" t="s">
        <v>2876</v>
      </c>
      <c r="C432" s="199" t="s">
        <v>2369</v>
      </c>
      <c r="D432" s="199"/>
      <c r="E432" s="201" t="s">
        <v>2370</v>
      </c>
      <c r="F432" s="199"/>
      <c r="G432" s="23"/>
      <c r="H432" s="23"/>
      <c r="I432" s="23"/>
      <c r="J432" s="63"/>
    </row>
    <row r="433" spans="2:10" ht="27.75" customHeight="1" x14ac:dyDescent="0.3">
      <c r="B433" s="256" t="s">
        <v>2876</v>
      </c>
      <c r="C433" s="199" t="s">
        <v>2371</v>
      </c>
      <c r="D433" s="199"/>
      <c r="E433" s="201" t="s">
        <v>2372</v>
      </c>
      <c r="F433" s="199"/>
      <c r="G433" s="23"/>
      <c r="H433" s="23"/>
      <c r="I433" s="23"/>
      <c r="J433" s="63"/>
    </row>
    <row r="434" spans="2:10" ht="399" customHeight="1" x14ac:dyDescent="0.3">
      <c r="B434" s="256" t="s">
        <v>2877</v>
      </c>
      <c r="C434" s="253" t="s">
        <v>2395</v>
      </c>
      <c r="D434" s="157" t="s">
        <v>2878</v>
      </c>
      <c r="E434" s="202" t="s">
        <v>2396</v>
      </c>
      <c r="F434" s="156" t="s">
        <v>2879</v>
      </c>
      <c r="G434" s="23">
        <v>4</v>
      </c>
      <c r="H434" s="23"/>
      <c r="I434" s="23">
        <v>1</v>
      </c>
      <c r="J434" s="63" t="s">
        <v>2880</v>
      </c>
    </row>
    <row r="435" spans="2:10" ht="75" customHeight="1" x14ac:dyDescent="0.3">
      <c r="B435" s="256" t="s">
        <v>2881</v>
      </c>
      <c r="C435" s="199"/>
      <c r="D435" s="157" t="s">
        <v>1607</v>
      </c>
      <c r="E435" s="199"/>
      <c r="F435" s="156" t="s">
        <v>2882</v>
      </c>
      <c r="G435" s="23">
        <v>4</v>
      </c>
      <c r="H435" s="23"/>
      <c r="I435" s="23">
        <v>1</v>
      </c>
      <c r="J435" s="63" t="s">
        <v>2883</v>
      </c>
    </row>
    <row r="436" spans="2:10" ht="96" customHeight="1" x14ac:dyDescent="0.3">
      <c r="B436" s="256" t="s">
        <v>2884</v>
      </c>
      <c r="C436" s="199"/>
      <c r="D436" s="157" t="s">
        <v>1610</v>
      </c>
      <c r="E436" s="199"/>
      <c r="F436" s="156" t="s">
        <v>2885</v>
      </c>
      <c r="G436" s="23">
        <v>12</v>
      </c>
      <c r="H436" s="23"/>
      <c r="I436" s="23">
        <v>1</v>
      </c>
      <c r="J436" s="63" t="s">
        <v>2886</v>
      </c>
    </row>
    <row r="437" spans="2:10" ht="363" customHeight="1" x14ac:dyDescent="0.3">
      <c r="B437" s="256" t="s">
        <v>2887</v>
      </c>
      <c r="C437" s="253" t="s">
        <v>2389</v>
      </c>
      <c r="D437" s="157" t="s">
        <v>1612</v>
      </c>
      <c r="E437" s="202" t="s">
        <v>2390</v>
      </c>
      <c r="F437" s="156" t="s">
        <v>2888</v>
      </c>
      <c r="G437" s="23">
        <v>4</v>
      </c>
      <c r="H437" s="23"/>
      <c r="I437" s="23">
        <v>1</v>
      </c>
      <c r="J437" s="63" t="s">
        <v>2889</v>
      </c>
    </row>
    <row r="438" spans="2:10" ht="408.75" customHeight="1" x14ac:dyDescent="0.3">
      <c r="B438" s="256" t="s">
        <v>2887</v>
      </c>
      <c r="C438" s="253" t="s">
        <v>2391</v>
      </c>
      <c r="D438" s="199"/>
      <c r="E438" s="202" t="s">
        <v>2392</v>
      </c>
      <c r="F438" s="156" t="s">
        <v>2890</v>
      </c>
      <c r="G438" s="23">
        <v>8</v>
      </c>
      <c r="H438" s="23"/>
      <c r="I438" s="23">
        <v>1</v>
      </c>
      <c r="J438" s="63" t="s">
        <v>2891</v>
      </c>
    </row>
    <row r="439" spans="2:10" ht="314.25" customHeight="1" x14ac:dyDescent="0.3">
      <c r="B439" s="256" t="s">
        <v>2887</v>
      </c>
      <c r="C439" s="253" t="s">
        <v>2393</v>
      </c>
      <c r="D439" s="199"/>
      <c r="E439" s="202" t="s">
        <v>2394</v>
      </c>
      <c r="F439" s="156" t="s">
        <v>2892</v>
      </c>
      <c r="G439" s="23">
        <v>12</v>
      </c>
      <c r="H439" s="23"/>
      <c r="I439" s="23">
        <v>1</v>
      </c>
      <c r="J439" s="63" t="s">
        <v>2893</v>
      </c>
    </row>
    <row r="440" spans="2:10" ht="352.5" customHeight="1" x14ac:dyDescent="0.3">
      <c r="B440" s="256" t="s">
        <v>2894</v>
      </c>
      <c r="C440" s="253" t="s">
        <v>1860</v>
      </c>
      <c r="D440" s="157" t="s">
        <v>2895</v>
      </c>
      <c r="E440" s="202" t="s">
        <v>2377</v>
      </c>
      <c r="F440" s="156" t="s">
        <v>2896</v>
      </c>
      <c r="G440" s="23">
        <v>4</v>
      </c>
      <c r="H440" s="23"/>
      <c r="I440" s="23">
        <v>1</v>
      </c>
      <c r="J440" s="63" t="s">
        <v>2897</v>
      </c>
    </row>
    <row r="441" spans="2:10" ht="312" customHeight="1" x14ac:dyDescent="0.3">
      <c r="B441" s="256" t="s">
        <v>2894</v>
      </c>
      <c r="C441" s="253"/>
      <c r="D441" s="199"/>
      <c r="E441" s="202"/>
      <c r="F441" s="156" t="s">
        <v>2898</v>
      </c>
      <c r="G441" s="23">
        <v>8</v>
      </c>
      <c r="H441" s="23"/>
      <c r="I441" s="23">
        <v>1</v>
      </c>
      <c r="J441" s="63" t="s">
        <v>2899</v>
      </c>
    </row>
    <row r="442" spans="2:10" ht="354.75" customHeight="1" x14ac:dyDescent="0.3">
      <c r="B442" s="256" t="s">
        <v>2894</v>
      </c>
      <c r="C442" s="253" t="s">
        <v>2381</v>
      </c>
      <c r="D442" s="157" t="s">
        <v>2895</v>
      </c>
      <c r="E442" s="202" t="s">
        <v>2382</v>
      </c>
      <c r="F442" s="199"/>
      <c r="G442" s="23"/>
      <c r="H442" s="23"/>
      <c r="I442" s="23"/>
      <c r="J442" s="63"/>
    </row>
    <row r="443" spans="2:10" ht="280.5" customHeight="1" x14ac:dyDescent="0.3">
      <c r="B443" s="256" t="s">
        <v>2900</v>
      </c>
      <c r="C443" s="253" t="s">
        <v>1324</v>
      </c>
      <c r="D443" s="157" t="s">
        <v>1618</v>
      </c>
      <c r="E443" s="202" t="s">
        <v>2378</v>
      </c>
      <c r="F443" s="156" t="s">
        <v>2901</v>
      </c>
      <c r="G443" s="23">
        <v>12</v>
      </c>
      <c r="H443" s="23"/>
      <c r="I443" s="23">
        <v>1</v>
      </c>
      <c r="J443" s="63" t="s">
        <v>2902</v>
      </c>
    </row>
    <row r="444" spans="2:10" ht="333" customHeight="1" x14ac:dyDescent="0.3">
      <c r="B444" s="256" t="s">
        <v>2900</v>
      </c>
      <c r="C444" s="253"/>
      <c r="D444" s="199"/>
      <c r="E444" s="202"/>
      <c r="F444" s="156" t="s">
        <v>2903</v>
      </c>
      <c r="G444" s="23">
        <v>12</v>
      </c>
      <c r="H444" s="23"/>
      <c r="I444" s="23">
        <v>1</v>
      </c>
      <c r="J444" s="63" t="s">
        <v>2904</v>
      </c>
    </row>
    <row r="445" spans="2:10" ht="60" customHeight="1" x14ac:dyDescent="0.3">
      <c r="B445" s="256" t="s">
        <v>2905</v>
      </c>
      <c r="C445" s="253" t="s">
        <v>2374</v>
      </c>
      <c r="D445" s="157" t="s">
        <v>2906</v>
      </c>
      <c r="E445" s="202" t="s">
        <v>2375</v>
      </c>
      <c r="F445" s="156" t="s">
        <v>2907</v>
      </c>
      <c r="G445" s="23">
        <v>4</v>
      </c>
      <c r="H445" s="23"/>
      <c r="I445" s="23">
        <v>1</v>
      </c>
      <c r="J445" s="63" t="s">
        <v>2908</v>
      </c>
    </row>
    <row r="446" spans="2:10" ht="315" customHeight="1" x14ac:dyDescent="0.3">
      <c r="B446" s="256" t="s">
        <v>2905</v>
      </c>
      <c r="C446" s="253" t="s">
        <v>2909</v>
      </c>
      <c r="D446" s="199"/>
      <c r="E446" s="202"/>
      <c r="F446" s="156" t="s">
        <v>2910</v>
      </c>
      <c r="G446" s="23">
        <v>4</v>
      </c>
      <c r="H446" s="23"/>
      <c r="I446" s="23">
        <v>1</v>
      </c>
      <c r="J446" s="63" t="s">
        <v>2911</v>
      </c>
    </row>
    <row r="447" spans="2:10" ht="318.75" customHeight="1" x14ac:dyDescent="0.3">
      <c r="B447" s="256" t="s">
        <v>2905</v>
      </c>
      <c r="C447" s="253"/>
      <c r="D447" s="199"/>
      <c r="E447" s="202"/>
      <c r="F447" s="156" t="s">
        <v>2912</v>
      </c>
      <c r="G447" s="23">
        <v>4</v>
      </c>
      <c r="H447" s="23"/>
      <c r="I447" s="23">
        <v>1</v>
      </c>
      <c r="J447" s="63" t="s">
        <v>2913</v>
      </c>
    </row>
    <row r="448" spans="2:10" ht="273.75" customHeight="1" x14ac:dyDescent="0.3">
      <c r="B448" s="256" t="s">
        <v>2905</v>
      </c>
      <c r="C448" s="253"/>
      <c r="D448" s="199"/>
      <c r="E448" s="202" t="s">
        <v>2376</v>
      </c>
      <c r="F448" s="156" t="s">
        <v>2914</v>
      </c>
      <c r="G448" s="23">
        <v>4</v>
      </c>
      <c r="H448" s="23"/>
      <c r="I448" s="23">
        <v>1</v>
      </c>
      <c r="J448" s="63" t="s">
        <v>2915</v>
      </c>
    </row>
    <row r="449" spans="2:10" ht="352.5" customHeight="1" x14ac:dyDescent="0.3">
      <c r="B449" s="256" t="s">
        <v>2916</v>
      </c>
      <c r="C449" s="253" t="s">
        <v>1321</v>
      </c>
      <c r="D449" s="157" t="s">
        <v>2917</v>
      </c>
      <c r="E449" s="202" t="s">
        <v>2373</v>
      </c>
      <c r="F449" s="156" t="s">
        <v>2918</v>
      </c>
      <c r="G449" s="23">
        <v>4</v>
      </c>
      <c r="H449" s="23"/>
      <c r="I449" s="23">
        <v>1</v>
      </c>
      <c r="J449" s="63" t="s">
        <v>2919</v>
      </c>
    </row>
    <row r="450" spans="2:10" ht="324" customHeight="1" x14ac:dyDescent="0.3">
      <c r="B450" s="256" t="s">
        <v>2916</v>
      </c>
      <c r="C450" s="253"/>
      <c r="D450" s="199"/>
      <c r="E450" s="199"/>
      <c r="F450" s="156" t="s">
        <v>2920</v>
      </c>
      <c r="G450" s="23">
        <v>4</v>
      </c>
      <c r="H450" s="23"/>
      <c r="I450" s="23">
        <v>1</v>
      </c>
      <c r="J450" s="63" t="s">
        <v>2921</v>
      </c>
    </row>
    <row r="451" spans="2:10" ht="187.2" x14ac:dyDescent="0.3">
      <c r="B451" s="256" t="s">
        <v>2922</v>
      </c>
      <c r="C451" s="253" t="s">
        <v>1328</v>
      </c>
      <c r="D451" s="157" t="s">
        <v>1627</v>
      </c>
      <c r="E451" s="202" t="s">
        <v>2383</v>
      </c>
      <c r="F451" s="199"/>
      <c r="G451" s="23"/>
      <c r="H451" s="23"/>
      <c r="I451" s="23"/>
      <c r="J451" s="63"/>
    </row>
    <row r="452" spans="2:10" ht="288.75" customHeight="1" x14ac:dyDescent="0.3">
      <c r="B452" s="256" t="s">
        <v>2923</v>
      </c>
      <c r="C452" s="253" t="s">
        <v>1325</v>
      </c>
      <c r="D452" s="157" t="s">
        <v>1630</v>
      </c>
      <c r="E452" s="202" t="s">
        <v>2379</v>
      </c>
      <c r="F452" s="156" t="s">
        <v>2924</v>
      </c>
      <c r="G452" s="23">
        <v>4</v>
      </c>
      <c r="H452" s="23"/>
      <c r="I452" s="23">
        <v>1</v>
      </c>
      <c r="J452" s="63" t="s">
        <v>2925</v>
      </c>
    </row>
    <row r="453" spans="2:10" ht="279.75" customHeight="1" x14ac:dyDescent="0.3">
      <c r="B453" s="256" t="s">
        <v>2926</v>
      </c>
      <c r="C453" s="253" t="s">
        <v>1329</v>
      </c>
      <c r="D453" s="157" t="s">
        <v>2927</v>
      </c>
      <c r="E453" s="202" t="s">
        <v>2384</v>
      </c>
      <c r="F453" s="199"/>
      <c r="G453" s="23"/>
      <c r="H453" s="23"/>
      <c r="I453" s="23"/>
      <c r="J453" s="63"/>
    </row>
    <row r="454" spans="2:10" ht="217.5" customHeight="1" x14ac:dyDescent="0.3">
      <c r="B454" s="256" t="s">
        <v>2928</v>
      </c>
      <c r="C454" s="253" t="s">
        <v>2385</v>
      </c>
      <c r="D454" s="157" t="s">
        <v>1635</v>
      </c>
      <c r="E454" s="202" t="s">
        <v>2386</v>
      </c>
      <c r="F454" s="199"/>
      <c r="G454" s="23"/>
      <c r="H454" s="23"/>
      <c r="I454" s="23"/>
      <c r="J454" s="63"/>
    </row>
    <row r="455" spans="2:10" ht="318.75" customHeight="1" x14ac:dyDescent="0.3">
      <c r="B455" s="256" t="s">
        <v>2929</v>
      </c>
      <c r="C455" s="253" t="s">
        <v>2387</v>
      </c>
      <c r="D455" s="157" t="s">
        <v>1638</v>
      </c>
      <c r="E455" s="202" t="s">
        <v>2388</v>
      </c>
      <c r="F455" s="199"/>
      <c r="G455" s="23"/>
      <c r="H455" s="23"/>
      <c r="I455" s="23"/>
      <c r="J455" s="63"/>
    </row>
    <row r="456" spans="2:10" ht="158.4" x14ac:dyDescent="0.3">
      <c r="B456" s="256" t="s">
        <v>2930</v>
      </c>
      <c r="C456" s="253" t="s">
        <v>1326</v>
      </c>
      <c r="D456" s="157" t="s">
        <v>1640</v>
      </c>
      <c r="E456" s="202" t="s">
        <v>2380</v>
      </c>
      <c r="F456" s="199"/>
      <c r="G456" s="23"/>
      <c r="H456" s="23"/>
      <c r="I456" s="23"/>
      <c r="J456" s="63"/>
    </row>
  </sheetData>
  <sortState xmlns:xlrd2="http://schemas.microsoft.com/office/spreadsheetml/2017/richdata2" ref="B10:J475">
    <sortCondition ref="B10"/>
  </sortState>
  <customSheetViews>
    <customSheetView guid="{5885B6A6-F699-475F-8BF6-D9B6FBA542EF}" scale="50" showPageBreaks="1" fitToPage="1" printArea="1">
      <pane ySplit="6" topLeftCell="A7" activePane="bottomLeft" state="frozen"/>
      <selection pane="bottomLeft"/>
      <pageMargins left="0.7" right="0.7" top="0.78740157499999996" bottom="0.78740157499999996" header="0.3" footer="0.3"/>
      <pageSetup paperSize="8" scale="46" fitToHeight="0" orientation="landscape" r:id="rId1"/>
    </customSheetView>
    <customSheetView guid="{FD3D14DB-0CC9-494B-8AFF-245608A26230}" scale="40" fitToPage="1">
      <pane ySplit="6" topLeftCell="A7" activePane="bottomLeft" state="frozen"/>
      <selection pane="bottomLeft"/>
      <pageMargins left="0.7" right="0.7" top="0.78740157499999996" bottom="0.78740157499999996" header="0.3" footer="0.3"/>
      <pageSetup paperSize="9" scale="31" fitToHeight="0" orientation="landscape" r:id="rId2"/>
    </customSheetView>
    <customSheetView guid="{4F8D2EDB-9D6E-41B0-9760-18F5DFD12254}" scale="50" showPageBreaks="1" fitToPage="1" printArea="1" state="hidden">
      <pane ySplit="6" topLeftCell="A7" activePane="bottomLeft" state="frozen"/>
      <selection pane="bottomLeft"/>
      <pageMargins left="0.7" right="0.7" top="0.78740157499999996" bottom="0.78740157499999996" header="0.3" footer="0.3"/>
      <pageSetup paperSize="8" scale="46" fitToHeight="0" orientation="landscape" r:id="rId3"/>
    </customSheetView>
    <customSheetView guid="{2B59EAAB-AF71-403F-965A-96C2B73D4EDE}" scale="50" showPageBreaks="1" fitToPage="1" printArea="1" state="hidden">
      <pane ySplit="6" topLeftCell="A7" activePane="bottomLeft" state="frozen"/>
      <selection pane="bottomLeft"/>
      <pageMargins left="0.7" right="0.7" top="0.78740157499999996" bottom="0.78740157499999996" header="0.3" footer="0.3"/>
      <pageSetup paperSize="8" scale="46" fitToHeight="0" orientation="landscape" r:id="rId4"/>
    </customSheetView>
    <customSheetView guid="{84F674CB-B16F-4910-B639-15C5FD453132}" scale="50" fitToPage="1" state="hidden">
      <pane ySplit="6" topLeftCell="A7" activePane="bottomLeft" state="frozen"/>
      <selection pane="bottomLeft"/>
      <pageMargins left="0.7" right="0.7" top="0.78740157499999996" bottom="0.78740157499999996" header="0.3" footer="0.3"/>
      <pageSetup paperSize="8" scale="46" fitToHeight="0" orientation="landscape" r:id="rId5"/>
    </customSheetView>
  </customSheetViews>
  <pageMargins left="0.7" right="0.7" top="0.78740157499999996" bottom="0.78740157499999996" header="0.3" footer="0.3"/>
  <pageSetup paperSize="8" scale="46" fitToHeight="0" orientation="landscape"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96</vt:i4>
      </vt:variant>
    </vt:vector>
  </HeadingPairs>
  <TitlesOfParts>
    <vt:vector size="131" baseType="lpstr">
      <vt:lpstr>Impressum</vt:lpstr>
      <vt:lpstr>Préface</vt:lpstr>
      <vt:lpstr>Manuel d'utilisation</vt:lpstr>
      <vt:lpstr>Processus de développement</vt:lpstr>
      <vt:lpstr>01 Profil de qualification</vt:lpstr>
      <vt:lpstr>02 Compétences opérationnelles</vt:lpstr>
      <vt:lpstr>01 Handlungskompetenzen BiVo</vt:lpstr>
      <vt:lpstr>02 Leistungsziele BiPl</vt:lpstr>
      <vt:lpstr>03 Lernziele detailliert</vt:lpstr>
      <vt:lpstr>04 BFS Unterrichtsfächer</vt:lpstr>
      <vt:lpstr>05 BFS Lernziele</vt:lpstr>
      <vt:lpstr>06 BFS Lektionentafel</vt:lpstr>
      <vt:lpstr>03 Domaine de compétences</vt:lpstr>
      <vt:lpstr>04 Objectifs évaluateurs</vt:lpstr>
      <vt:lpstr>05 Organisation des leçons EP</vt:lpstr>
      <vt:lpstr>06 Organisaton des journées CIE</vt:lpstr>
      <vt:lpstr>Objectifs de formation EP</vt:lpstr>
      <vt:lpstr>07 Catalogue des objectifs</vt:lpstr>
      <vt:lpstr>08 ÜK Tageverteilung</vt:lpstr>
      <vt:lpstr>09 Übersicht MPA Ablauf</vt:lpstr>
      <vt:lpstr>10 Übersicht Entwicklung HK</vt:lpstr>
      <vt:lpstr>10a HK - Praxisadmin</vt:lpstr>
      <vt:lpstr>10b HK - Sprechst-ass</vt:lpstr>
      <vt:lpstr>10c HK - Labor</vt:lpstr>
      <vt:lpstr>10d HK - Bildg Diagnostik</vt:lpstr>
      <vt:lpstr>10e HK - Therapeutik</vt:lpstr>
      <vt:lpstr>Présentation du déroulement </vt:lpstr>
      <vt:lpstr>Présentation dévelop. CO</vt:lpstr>
      <vt:lpstr>08 Devl. des compétences</vt:lpstr>
      <vt:lpstr>08b CO-assistance</vt:lpstr>
      <vt:lpstr>08c CO-labo</vt:lpstr>
      <vt:lpstr>08d CO- DiagIm</vt:lpstr>
      <vt:lpstr>08e CO- Thérapeutique</vt:lpstr>
      <vt:lpstr>Annexe jours de formati</vt:lpstr>
      <vt:lpstr>Feuil1</vt:lpstr>
      <vt:lpstr>'05 BFS Lernziele'!AD</vt:lpstr>
      <vt:lpstr>'07 Catalogue des objectifs'!AD</vt:lpstr>
      <vt:lpstr>'Objectifs de formation EP'!AD</vt:lpstr>
      <vt:lpstr>'05 BFS Lernziele'!AP</vt:lpstr>
      <vt:lpstr>'07 Catalogue des objectifs'!AP</vt:lpstr>
      <vt:lpstr>'Objectifs de formation EP'!AP</vt:lpstr>
      <vt:lpstr>'04 BFS Unterrichtsfächer'!Assistieren_in_der_medizinischen_Sprechstunde_und_Durchführen_von_diagnostischen_Massnahmen</vt:lpstr>
      <vt:lpstr>'04 Objectifs évaluateurs'!Assistieren_in_der_medizinischen_Sprechstunde_und_Durchführen_von_diagnostischen_Massnahmen</vt:lpstr>
      <vt:lpstr>'04 BFS Unterrichtsfächer'!Ausführen_von_therapeutischen_Massnahmen</vt:lpstr>
      <vt:lpstr>'04 Objectifs évaluateurs'!Ausführen_von_therapeutischen_Massnahmen</vt:lpstr>
      <vt:lpstr>'07 Catalogue des objectifs'!Berufsfachschulen</vt:lpstr>
      <vt:lpstr>'05 BFS Lernziele'!Berufsfachschulen_Unterrichtsfächer_und_Zuweisungen_Handlungskompetenzen</vt:lpstr>
      <vt:lpstr>'Objectifs de formation EP'!Berufsfachschulen_Unterrichtsfächer_und_Zuweisungen_Handlungskompetenzen</vt:lpstr>
      <vt:lpstr>'05 BFS Lernziele'!BiDiag</vt:lpstr>
      <vt:lpstr>'07 Catalogue des objectifs'!BiDiag</vt:lpstr>
      <vt:lpstr>'Objectifs de formation EP'!BiDiag</vt:lpstr>
      <vt:lpstr>'05 BFS Lernziele'!CH_MT</vt:lpstr>
      <vt:lpstr>'07 Catalogue des objectifs'!CH_MT</vt:lpstr>
      <vt:lpstr>'Objectifs de formation EP'!CH_MT</vt:lpstr>
      <vt:lpstr>'01 Handlungskompetenzen BiVo'!Druckbereich</vt:lpstr>
      <vt:lpstr>'01 Profil de qualification'!Druckbereich</vt:lpstr>
      <vt:lpstr>'02 Compétences opérationnelles'!Druckbereich</vt:lpstr>
      <vt:lpstr>'02 Leistungsziele BiPl'!Druckbereich</vt:lpstr>
      <vt:lpstr>'03 Domaine de compétences'!Druckbereich</vt:lpstr>
      <vt:lpstr>'03 Lernziele detailliert'!Druckbereich</vt:lpstr>
      <vt:lpstr>'04 BFS Unterrichtsfächer'!Druckbereich</vt:lpstr>
      <vt:lpstr>'04 Objectifs évaluateurs'!Druckbereich</vt:lpstr>
      <vt:lpstr>'05 BFS Lernziele'!Druckbereich</vt:lpstr>
      <vt:lpstr>'06 BFS Lektionentafel'!Druckbereich</vt:lpstr>
      <vt:lpstr>'07 Catalogue des objectifs'!Druckbereich</vt:lpstr>
      <vt:lpstr>'08 Devl. des compétences'!Druckbereich</vt:lpstr>
      <vt:lpstr>'08 ÜK Tageverteilung'!Druckbereich</vt:lpstr>
      <vt:lpstr>'08b CO-assistance'!Druckbereich</vt:lpstr>
      <vt:lpstr>'08c CO-labo'!Druckbereich</vt:lpstr>
      <vt:lpstr>'08d CO- DiagIm'!Druckbereich</vt:lpstr>
      <vt:lpstr>'08e CO- Thérapeutique'!Druckbereich</vt:lpstr>
      <vt:lpstr>'09 Übersicht MPA Ablauf'!Druckbereich</vt:lpstr>
      <vt:lpstr>'10 Übersicht Entwicklung HK'!Druckbereich</vt:lpstr>
      <vt:lpstr>'10a HK - Praxisadmin'!Druckbereich</vt:lpstr>
      <vt:lpstr>'10b HK - Sprechst-ass'!Druckbereich</vt:lpstr>
      <vt:lpstr>'10c HK - Labor'!Druckbereich</vt:lpstr>
      <vt:lpstr>'10d HK - Bildg Diagnostik'!Druckbereich</vt:lpstr>
      <vt:lpstr>'10e HK - Therapeutik'!Druckbereich</vt:lpstr>
      <vt:lpstr>'Annexe jours de formati'!Druckbereich</vt:lpstr>
      <vt:lpstr>'Objectifs de formation EP'!Druckbereich</vt:lpstr>
      <vt:lpstr>'Processus de développement'!Druckbereich</vt:lpstr>
      <vt:lpstr>'04 BFS Unterrichtsfächer'!Durchführen_von_bildgebender_Diagnostik_und_Beurteilen_der_Bildqualität</vt:lpstr>
      <vt:lpstr>'04 Objectifs évaluateurs'!Durchführen_von_bildgebender_Diagnostik_und_Beurteilen_der_Bildqualität</vt:lpstr>
      <vt:lpstr>'04 BFS Unterrichtsfächer'!Durchführen_von_Laboruntersuchungen_und_Beurteilen_der_Laborparameter</vt:lpstr>
      <vt:lpstr>'04 Objectifs évaluateurs'!Durchführen_von_Laboruntersuchungen_und_Beurteilen_der_Laborparameter</vt:lpstr>
      <vt:lpstr>'05 BFS Lernziele'!Hyg</vt:lpstr>
      <vt:lpstr>'07 Catalogue des objectifs'!Hyg</vt:lpstr>
      <vt:lpstr>'Objectifs de formation EP'!Hyg</vt:lpstr>
      <vt:lpstr>'05 BFS Lernziele'!IK</vt:lpstr>
      <vt:lpstr>'07 Catalogue des objectifs'!IK</vt:lpstr>
      <vt:lpstr>'Objectifs de formation EP'!IK</vt:lpstr>
      <vt:lpstr>'05 BFS Lernziele'!LD</vt:lpstr>
      <vt:lpstr>'07 Catalogue des objectifs'!LD</vt:lpstr>
      <vt:lpstr>'Objectifs de formation EP'!LD</vt:lpstr>
      <vt:lpstr>'03 Domaine de compétences'!Leistungsziele_mit_Zuordnungen_nach_wissenschaftlichen_Disziplinen_Fächer_an_den_Berufsfachschulen</vt:lpstr>
      <vt:lpstr>'04 BFS Unterrichtsfächer'!Leistungsziele_mit_Zuordnungen_nach_wissenschaftlichen_Disziplinen_Fächer_an_den_Berufsfachschulen</vt:lpstr>
      <vt:lpstr>'05 BFS Lernziele'!MedEng</vt:lpstr>
      <vt:lpstr>'07 Catalogue des objectifs'!MedEng</vt:lpstr>
      <vt:lpstr>'Objectifs de formation EP'!MedEng</vt:lpstr>
      <vt:lpstr>'05 BFS Lernziele'!MedKor</vt:lpstr>
      <vt:lpstr>'07 Catalogue des objectifs'!MedKor</vt:lpstr>
      <vt:lpstr>'Objectifs de formation EP'!MedKor</vt:lpstr>
      <vt:lpstr>'04 BFS Unterrichtsfächer'!Organisieren_und_Administrieren_der_medizinischen_Praxis</vt:lpstr>
      <vt:lpstr>'04 Objectifs évaluateurs'!Organisieren_und_Administrieren_der_medizinischen_Praxis</vt:lpstr>
      <vt:lpstr>'05 BFS Lernziele'!Patho</vt:lpstr>
      <vt:lpstr>'07 Catalogue des objectifs'!Patho</vt:lpstr>
      <vt:lpstr>'Objectifs de formation EP'!Patho</vt:lpstr>
      <vt:lpstr>'05 BFS Lernziele'!Pharma</vt:lpstr>
      <vt:lpstr>'07 Catalogue des objectifs'!Pharma</vt:lpstr>
      <vt:lpstr>'Objectifs de formation EP'!Pharma</vt:lpstr>
      <vt:lpstr>'05 BFS Lernziele'!Phys</vt:lpstr>
      <vt:lpstr>'07 Catalogue des objectifs'!Phys</vt:lpstr>
      <vt:lpstr>'Objectifs de formation EP'!Phys</vt:lpstr>
      <vt:lpstr>'05 BFS Lernziele'!PO</vt:lpstr>
      <vt:lpstr>'07 Catalogue des objectifs'!PO</vt:lpstr>
      <vt:lpstr>'Objectifs de formation EP'!PO</vt:lpstr>
      <vt:lpstr>'05 BFS Lernziele'!Sport</vt:lpstr>
      <vt:lpstr>'07 Catalogue des objectifs'!Sport</vt:lpstr>
      <vt:lpstr>'Objectifs de formation EP'!Sport</vt:lpstr>
      <vt:lpstr>'05 BFS Lernziele'!TERM</vt:lpstr>
      <vt:lpstr>'07 Catalogue des objectifs'!TERM</vt:lpstr>
      <vt:lpstr>'Objectifs de formation EP'!TERM</vt:lpstr>
      <vt:lpstr>'05 BFS Lernziele'!Therap</vt:lpstr>
      <vt:lpstr>'07 Catalogue des objectifs'!Therap</vt:lpstr>
      <vt:lpstr>'Objectifs de formation EP'!Therap</vt:lpstr>
      <vt:lpstr>'05 BFS Lernziele'!UP</vt:lpstr>
      <vt:lpstr>'07 Catalogue des objectifs'!UP</vt:lpstr>
      <vt:lpstr>'Objectifs de formation EP'!UP</vt:lpstr>
      <vt:lpstr>'05 BFS Lernziele'!VT_PA</vt:lpstr>
      <vt:lpstr>'07 Catalogue des objectifs'!VT_PA</vt:lpstr>
      <vt:lpstr>'Objectifs de formation EP'!VT_PA</vt:lpstr>
    </vt:vector>
  </TitlesOfParts>
  <Company>EveryWare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MPA Ausbildungsprogramm</dc:title>
  <dc:creator>Muenger, Richard</dc:creator>
  <cp:keywords>BiVo &amp; BiPl 2019</cp:keywords>
  <cp:lastModifiedBy>Lerch Nina</cp:lastModifiedBy>
  <cp:lastPrinted>2019-02-08T08:43:01Z</cp:lastPrinted>
  <dcterms:created xsi:type="dcterms:W3CDTF">2018-03-24T07:18:03Z</dcterms:created>
  <dcterms:modified xsi:type="dcterms:W3CDTF">2021-08-03T14:59:12Z</dcterms:modified>
</cp:coreProperties>
</file>